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(iDocs)-PSB-Shared\Final Procurement Plan 2021, data 12.07.2020\"/>
    </mc:Choice>
  </mc:AlternateContent>
  <bookViews>
    <workbookView xWindow="0" yWindow="0" windowWidth="23040" windowHeight="9192" activeTab="1"/>
  </bookViews>
  <sheets>
    <sheet name="Contraceptives" sheetId="13" r:id="rId1"/>
    <sheet name="Contraceptives by Country" sheetId="14" r:id="rId2"/>
    <sheet name="Pharmaceuticals by country" sheetId="15" r:id="rId3"/>
    <sheet name="Medical Devices by Country" sheetId="16" r:id="rId4"/>
    <sheet name="Diagnostic testing kits by Coun" sheetId="17" r:id="rId5"/>
    <sheet name="Medical Kts by Country" sheetId="18" r:id="rId6"/>
    <sheet name="Dignity&amp;RH&amp;Other Kits by Countr" sheetId="19" r:id="rId7"/>
    <sheet name="Other Items by Country" sheetId="20" r:id="rId8"/>
    <sheet name="Raw Data" sheetId="12" r:id="rId9"/>
  </sheets>
  <calcPr calcId="162913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89" i="12" l="1"/>
  <c r="F2288" i="12"/>
  <c r="F2287" i="12"/>
  <c r="F2286" i="12"/>
  <c r="F2285" i="12"/>
  <c r="F2284" i="12"/>
  <c r="F2283" i="12"/>
  <c r="F2282" i="12"/>
  <c r="F2281" i="12"/>
  <c r="F2279" i="12"/>
  <c r="F2278" i="12"/>
  <c r="F2277" i="12"/>
  <c r="F2276" i="12"/>
  <c r="F2275" i="12"/>
  <c r="F2274" i="12"/>
  <c r="F2273" i="12"/>
  <c r="F2272" i="12"/>
  <c r="F2271" i="12"/>
  <c r="F2270" i="12"/>
  <c r="F2269" i="12"/>
  <c r="F2268" i="12"/>
  <c r="F2235" i="12"/>
  <c r="F2234" i="12"/>
  <c r="F2233" i="12"/>
  <c r="F2232" i="12"/>
  <c r="F2207" i="12"/>
  <c r="F2205" i="12"/>
  <c r="F2204" i="12"/>
  <c r="F2203" i="12"/>
  <c r="F2202" i="12"/>
  <c r="F2201" i="12"/>
  <c r="F2200" i="12"/>
  <c r="F2199" i="12"/>
  <c r="F2198" i="12"/>
  <c r="F2197" i="12"/>
  <c r="F2196" i="12"/>
  <c r="F2195" i="12"/>
  <c r="F2194" i="12"/>
  <c r="F2193" i="12"/>
  <c r="F2192" i="12"/>
  <c r="F2191" i="12"/>
  <c r="F2190" i="12"/>
  <c r="F2189" i="12"/>
  <c r="F2188" i="12"/>
  <c r="F2187" i="12"/>
  <c r="F2186" i="12"/>
  <c r="F2185" i="12"/>
  <c r="F2171" i="12"/>
  <c r="F2170" i="12"/>
  <c r="F2169" i="12"/>
  <c r="F2168" i="12"/>
  <c r="F2167" i="12"/>
  <c r="F2165" i="12"/>
  <c r="F2164" i="12"/>
  <c r="F2163" i="12"/>
  <c r="F2162" i="12"/>
  <c r="F2161" i="12"/>
  <c r="F2160" i="12"/>
  <c r="F2159" i="12"/>
  <c r="F2158" i="12"/>
  <c r="F2157" i="12"/>
  <c r="F2151" i="12"/>
  <c r="F2125" i="12"/>
  <c r="F2124" i="12"/>
  <c r="F2123" i="12"/>
  <c r="F2119" i="12"/>
  <c r="F2117" i="12"/>
  <c r="F2115" i="12"/>
  <c r="F2114" i="12"/>
  <c r="F2112" i="12"/>
  <c r="F2103" i="12"/>
  <c r="F2102" i="12"/>
  <c r="F2101" i="12"/>
  <c r="F2096" i="12"/>
  <c r="F2093" i="12"/>
  <c r="F2091" i="12"/>
  <c r="F2087" i="12"/>
  <c r="F2085" i="12"/>
  <c r="F2080" i="12"/>
  <c r="F2078" i="12"/>
  <c r="F2075" i="12"/>
  <c r="F2074" i="12"/>
  <c r="F2057" i="12"/>
  <c r="F2056" i="12"/>
  <c r="F2055" i="12"/>
  <c r="F2054" i="12"/>
  <c r="F2047" i="12"/>
  <c r="F2046" i="12"/>
  <c r="F2045" i="12"/>
  <c r="F2044" i="12"/>
  <c r="F2043" i="12"/>
  <c r="F2042" i="12"/>
  <c r="F2041" i="12"/>
  <c r="F2040" i="12"/>
  <c r="F2039" i="12"/>
  <c r="F2038" i="12"/>
  <c r="F2037" i="12"/>
  <c r="F2036" i="12"/>
  <c r="F2035" i="12"/>
  <c r="F2034" i="12"/>
  <c r="F2033" i="12"/>
  <c r="F2032" i="12"/>
  <c r="F2031" i="12"/>
  <c r="F2030" i="12"/>
  <c r="F2029" i="12"/>
  <c r="F2028" i="12"/>
  <c r="F2027" i="12"/>
  <c r="F2026" i="12"/>
  <c r="F1966" i="12"/>
  <c r="F1965" i="12"/>
  <c r="F1964" i="12"/>
  <c r="F1963" i="12"/>
  <c r="F1962" i="12"/>
  <c r="F1961" i="12"/>
  <c r="F1960" i="12"/>
  <c r="F1959" i="12"/>
  <c r="F1958" i="12"/>
  <c r="F1957" i="12"/>
  <c r="F1956" i="12"/>
  <c r="F1955" i="12"/>
  <c r="F1954" i="12"/>
  <c r="F1952" i="12"/>
  <c r="F1951" i="12"/>
  <c r="F1949" i="12"/>
  <c r="F1948" i="12"/>
  <c r="F1943" i="12"/>
  <c r="F1942" i="12"/>
  <c r="F1941" i="12"/>
  <c r="F1940" i="12"/>
  <c r="F1938" i="12"/>
  <c r="F1935" i="12"/>
  <c r="F1932" i="12"/>
  <c r="F1930" i="12"/>
  <c r="F1929" i="12"/>
  <c r="F1925" i="12"/>
  <c r="F1924" i="12"/>
  <c r="F1923" i="12"/>
  <c r="F1921" i="12"/>
  <c r="F1920" i="12"/>
  <c r="F1919" i="12"/>
  <c r="F1918" i="12"/>
  <c r="F1901" i="12"/>
  <c r="F1899" i="12"/>
  <c r="F1898" i="12"/>
  <c r="F1887" i="12"/>
  <c r="F1886" i="12"/>
  <c r="F1885" i="12"/>
  <c r="F1884" i="12"/>
  <c r="F1883" i="12"/>
  <c r="F1882" i="12"/>
  <c r="F1881" i="12"/>
  <c r="F1880" i="12"/>
  <c r="F1879" i="12"/>
  <c r="F1878" i="12"/>
  <c r="F1877" i="12"/>
  <c r="F1876" i="12"/>
  <c r="F1874" i="12"/>
  <c r="F1873" i="12"/>
  <c r="F1869" i="12"/>
  <c r="F1868" i="12"/>
  <c r="F1866" i="12"/>
  <c r="F1865" i="12"/>
  <c r="F1856" i="12"/>
  <c r="F1855" i="12"/>
  <c r="F1854" i="12"/>
  <c r="F1850" i="12"/>
  <c r="F1849" i="12"/>
  <c r="F1848" i="12"/>
  <c r="F1846" i="12"/>
  <c r="F1845" i="12"/>
  <c r="F1844" i="12"/>
  <c r="F1838" i="12"/>
  <c r="F1835" i="12"/>
  <c r="F1833" i="12"/>
  <c r="F1830" i="12"/>
  <c r="F1817" i="12"/>
  <c r="F1805" i="12"/>
  <c r="F1800" i="12"/>
  <c r="F1796" i="12"/>
  <c r="F1794" i="12"/>
  <c r="F1793" i="12"/>
  <c r="F1792" i="12"/>
  <c r="F1778" i="12"/>
  <c r="F1774" i="12"/>
  <c r="F1773" i="12"/>
  <c r="F1770" i="12"/>
  <c r="F1767" i="12"/>
  <c r="F1741" i="12"/>
  <c r="F1706" i="12"/>
  <c r="F1703" i="12"/>
  <c r="F1701" i="12"/>
  <c r="F1698" i="12"/>
  <c r="F1696" i="12"/>
  <c r="F1695" i="12"/>
  <c r="F1694" i="12"/>
  <c r="F1692" i="12"/>
  <c r="F1690" i="12"/>
  <c r="F1688" i="12"/>
  <c r="F1687" i="12"/>
  <c r="F1686" i="12"/>
  <c r="F1685" i="12"/>
  <c r="F1684" i="12"/>
  <c r="F1677" i="12"/>
  <c r="F1673" i="12"/>
  <c r="F1665" i="12"/>
  <c r="F1663" i="12"/>
  <c r="F1658" i="12"/>
  <c r="F1655" i="12"/>
  <c r="F1615" i="12"/>
  <c r="F1614" i="12"/>
  <c r="F1613" i="12"/>
  <c r="F1612" i="12"/>
  <c r="F1611" i="12"/>
  <c r="F1610" i="12"/>
  <c r="F1597" i="12"/>
  <c r="F1594" i="12"/>
  <c r="F1590" i="12"/>
  <c r="F1553" i="12"/>
  <c r="F1552" i="12"/>
  <c r="F1551" i="12"/>
  <c r="F1550" i="12"/>
  <c r="F1549" i="12"/>
  <c r="F1548" i="12"/>
  <c r="F1547" i="12"/>
  <c r="F1546" i="12"/>
  <c r="F1545" i="12"/>
  <c r="F1450" i="12"/>
  <c r="F1448" i="12"/>
  <c r="F1447" i="12"/>
  <c r="F1446" i="12"/>
  <c r="F1445" i="12"/>
  <c r="F1444" i="12"/>
  <c r="F1383" i="12"/>
  <c r="F1369" i="12"/>
  <c r="F1368" i="12"/>
  <c r="F1367" i="12"/>
  <c r="F1361" i="12"/>
  <c r="F1360" i="12"/>
  <c r="F1359" i="12"/>
  <c r="F1358" i="12"/>
  <c r="F1357" i="12"/>
  <c r="F1356" i="12"/>
  <c r="F1355" i="12"/>
  <c r="F1354" i="12"/>
  <c r="F1353" i="12"/>
  <c r="F1351" i="12"/>
  <c r="F1334" i="12"/>
  <c r="F1333" i="12"/>
  <c r="F1332" i="12"/>
  <c r="F1331" i="12"/>
  <c r="F1330" i="12"/>
  <c r="F1329" i="12"/>
  <c r="F1328" i="12"/>
  <c r="F1327" i="12"/>
  <c r="F1326" i="12"/>
  <c r="F1325" i="12"/>
  <c r="F1317" i="12"/>
  <c r="F1316" i="12"/>
  <c r="F1315" i="12"/>
  <c r="F1306" i="12"/>
  <c r="F1301" i="12"/>
  <c r="F1297" i="12"/>
  <c r="F1296" i="12"/>
  <c r="F1295" i="12"/>
  <c r="F1294" i="12"/>
  <c r="F1293" i="12"/>
  <c r="F1292" i="12"/>
  <c r="F1291" i="12"/>
  <c r="F1290" i="12"/>
  <c r="F1289" i="12"/>
  <c r="F1288" i="12"/>
  <c r="F1287" i="12"/>
  <c r="F1286" i="12"/>
  <c r="F1285" i="12"/>
  <c r="F1284" i="12"/>
  <c r="F1258" i="12"/>
  <c r="F1256" i="12"/>
  <c r="F1255" i="12"/>
  <c r="F1254" i="12"/>
  <c r="F1253" i="12"/>
  <c r="F1252" i="12"/>
  <c r="F1251" i="12"/>
  <c r="F1250" i="12"/>
  <c r="F1249" i="12"/>
  <c r="F1248" i="12"/>
  <c r="F1247" i="12"/>
  <c r="F1246" i="12"/>
  <c r="F1245" i="12"/>
  <c r="F1244" i="12"/>
  <c r="F1243" i="12"/>
  <c r="F1242" i="12"/>
  <c r="F1241" i="12"/>
  <c r="F1240" i="12"/>
  <c r="F1239" i="12"/>
  <c r="F1238" i="12"/>
  <c r="F1237" i="12"/>
  <c r="F1236" i="12"/>
  <c r="F1235" i="12"/>
  <c r="F1234" i="12"/>
  <c r="F1233" i="12"/>
  <c r="F1232" i="12"/>
  <c r="F1222" i="12"/>
  <c r="F1221" i="12"/>
  <c r="F1220" i="12"/>
  <c r="F1219" i="12"/>
  <c r="F1217" i="12"/>
  <c r="F1216" i="12"/>
  <c r="F1209" i="12"/>
  <c r="F1205" i="12"/>
  <c r="F1190" i="12"/>
  <c r="F1186" i="12"/>
  <c r="F1185" i="12"/>
  <c r="F1183" i="12"/>
  <c r="F1182" i="12"/>
  <c r="F1180" i="12"/>
  <c r="F1179" i="12"/>
  <c r="F1178" i="12"/>
  <c r="F1177" i="12"/>
  <c r="F1176" i="12"/>
  <c r="F1162" i="12"/>
  <c r="F1161" i="12"/>
  <c r="F1156" i="12"/>
  <c r="F1155" i="12"/>
  <c r="F1153" i="12"/>
  <c r="F1152" i="12"/>
  <c r="F1151" i="12"/>
  <c r="F1148" i="12"/>
  <c r="F1147" i="12"/>
  <c r="F1146" i="12"/>
  <c r="F1143" i="12"/>
  <c r="F1140" i="12"/>
  <c r="F1139" i="12"/>
  <c r="F1138" i="12"/>
  <c r="F1137" i="12"/>
  <c r="F1134" i="12"/>
  <c r="F1133" i="12"/>
  <c r="F1132" i="12"/>
  <c r="F1111" i="12"/>
  <c r="F1110" i="12"/>
  <c r="F1109" i="12"/>
  <c r="F1108" i="12"/>
  <c r="F1107" i="12"/>
  <c r="F1106" i="12"/>
  <c r="F1105" i="12"/>
  <c r="F1104" i="12"/>
  <c r="F1103" i="12"/>
  <c r="F1102" i="12"/>
  <c r="F1101" i="12"/>
  <c r="F1100" i="12"/>
  <c r="F1099" i="12"/>
  <c r="F1098" i="12"/>
  <c r="F1097" i="12"/>
  <c r="F1096" i="12"/>
  <c r="F1095" i="12"/>
  <c r="F1094" i="12"/>
  <c r="F1093" i="12"/>
  <c r="F1092" i="12"/>
  <c r="F1091" i="12"/>
  <c r="F1090" i="12"/>
  <c r="F1087" i="12"/>
  <c r="F1086" i="12"/>
  <c r="F1085" i="12"/>
  <c r="F1084" i="12"/>
  <c r="F1083" i="12"/>
  <c r="F1082" i="12"/>
  <c r="F1079" i="12"/>
  <c r="F1041" i="12"/>
  <c r="F1037" i="12"/>
  <c r="F1033" i="12"/>
  <c r="F1031" i="12"/>
  <c r="F1030" i="12"/>
  <c r="F1029" i="12"/>
  <c r="F1028" i="12"/>
  <c r="F1027" i="12"/>
  <c r="F1026" i="12"/>
  <c r="F1025" i="12"/>
  <c r="F1024" i="12"/>
  <c r="F1023" i="12"/>
  <c r="F1022" i="12"/>
  <c r="F1021" i="12"/>
  <c r="F1020" i="12"/>
  <c r="F1019" i="12"/>
  <c r="F1018" i="12"/>
  <c r="F1017" i="12"/>
  <c r="F1016" i="12"/>
  <c r="F1015" i="12"/>
  <c r="F1014" i="12"/>
  <c r="F1013" i="12"/>
  <c r="F1012" i="12"/>
  <c r="F1011" i="12"/>
  <c r="F1009" i="12"/>
  <c r="F1008" i="12"/>
  <c r="F1007" i="12"/>
  <c r="F1006" i="12"/>
  <c r="F1005" i="12"/>
  <c r="F1004" i="12"/>
  <c r="F1002" i="12"/>
  <c r="F1001" i="12"/>
  <c r="F1000" i="12"/>
  <c r="F999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3" i="12"/>
  <c r="F902" i="12"/>
  <c r="F901" i="12"/>
  <c r="F898" i="12"/>
  <c r="F897" i="12"/>
  <c r="F894" i="12"/>
  <c r="F893" i="12"/>
  <c r="F892" i="12"/>
  <c r="F891" i="12"/>
  <c r="F889" i="12"/>
  <c r="F888" i="12"/>
  <c r="F887" i="12"/>
  <c r="F886" i="12"/>
  <c r="F846" i="12"/>
  <c r="F845" i="12"/>
  <c r="F844" i="12"/>
  <c r="F843" i="12"/>
  <c r="F842" i="12"/>
  <c r="F841" i="12"/>
  <c r="F840" i="12"/>
  <c r="F839" i="12"/>
  <c r="F838" i="12"/>
  <c r="F837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23" i="12"/>
  <c r="F722" i="12"/>
  <c r="F703" i="12"/>
  <c r="F702" i="12"/>
  <c r="F701" i="12"/>
  <c r="F700" i="12"/>
  <c r="F699" i="12"/>
  <c r="F698" i="12"/>
  <c r="F697" i="12"/>
  <c r="F696" i="12"/>
  <c r="F695" i="12"/>
  <c r="F692" i="12"/>
  <c r="F663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38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07" i="12"/>
  <c r="F106" i="12"/>
  <c r="F105" i="12"/>
  <c r="F104" i="12"/>
  <c r="F101" i="12"/>
  <c r="F100" i="12"/>
  <c r="F99" i="12"/>
  <c r="F98" i="12"/>
  <c r="F97" i="12"/>
  <c r="F93" i="12"/>
  <c r="F91" i="12"/>
  <c r="F89" i="12"/>
  <c r="F88" i="12"/>
  <c r="F87" i="12"/>
  <c r="F85" i="12"/>
  <c r="F80" i="12"/>
  <c r="F79" i="12"/>
  <c r="F78" i="12"/>
  <c r="F77" i="12"/>
  <c r="F76" i="12"/>
  <c r="F75" i="12"/>
  <c r="F74" i="12"/>
  <c r="F60" i="12"/>
  <c r="F35" i="12"/>
  <c r="F34" i="12"/>
  <c r="F15" i="12"/>
  <c r="F13" i="12"/>
  <c r="F12" i="12"/>
  <c r="F11" i="12"/>
  <c r="F10" i="12"/>
  <c r="F9" i="12"/>
  <c r="F8" i="12"/>
  <c r="F7" i="12"/>
  <c r="F6" i="12"/>
  <c r="F5" i="12"/>
  <c r="F4" i="12"/>
  <c r="F3" i="12"/>
</calcChain>
</file>

<file path=xl/sharedStrings.xml><?xml version="1.0" encoding="utf-8"?>
<sst xmlns="http://schemas.openxmlformats.org/spreadsheetml/2006/main" count="23110" uniqueCount="1480">
  <si>
    <t>Bolivia</t>
  </si>
  <si>
    <t>Contraceptives</t>
  </si>
  <si>
    <t>Injectable Contraceptives</t>
  </si>
  <si>
    <t>MPA_150MG</t>
  </si>
  <si>
    <t>Vial</t>
  </si>
  <si>
    <t>&lt;50%, intention only, funds not secured</t>
  </si>
  <si>
    <t>UNFPA Supplies Commodity Request</t>
  </si>
  <si>
    <t>Requisition not Raised</t>
  </si>
  <si>
    <t>EECA Regional Office</t>
  </si>
  <si>
    <t>Vehicles</t>
  </si>
  <si>
    <t>Representational Vehicle</t>
  </si>
  <si>
    <t>Car purchase for RD</t>
  </si>
  <si>
    <t>Each</t>
  </si>
  <si>
    <t>&gt;80%, funds and quantity are both confirmed</t>
  </si>
  <si>
    <t>Local (undertaken by UNFPA field offices)</t>
  </si>
  <si>
    <t>Requisition raised</t>
  </si>
  <si>
    <t>Other Supplies</t>
  </si>
  <si>
    <t>Translation Costs</t>
  </si>
  <si>
    <t>50-80%, fund secured, quantity may be adjusted</t>
  </si>
  <si>
    <t>Printing and publications</t>
  </si>
  <si>
    <t>Maint, Operation of transport equipment</t>
  </si>
  <si>
    <t>AC maintenance &amp; cleaning services</t>
  </si>
  <si>
    <t>Stationery &amp; other office supplies</t>
  </si>
  <si>
    <t>Courier Charges - national</t>
  </si>
  <si>
    <t>Courier Charges - international</t>
  </si>
  <si>
    <t>Fuel, petroleum and other oils</t>
  </si>
  <si>
    <t>Furniture</t>
  </si>
  <si>
    <t>Contribution to Security</t>
  </si>
  <si>
    <t>Driver Uniform</t>
  </si>
  <si>
    <t>Morocco</t>
  </si>
  <si>
    <t>Emergency Contraceptive</t>
  </si>
  <si>
    <t>LNG_1.5MG</t>
  </si>
  <si>
    <t>Pack of 1</t>
  </si>
  <si>
    <t>PSB (undertaken by PSB)</t>
  </si>
  <si>
    <t>Chad</t>
  </si>
  <si>
    <t>SYRINGESOLO1ML</t>
  </si>
  <si>
    <t>Third Party (undertaken by PSB)</t>
  </si>
  <si>
    <t>Cape Verde</t>
  </si>
  <si>
    <t>Female Condoms</t>
  </si>
  <si>
    <t>FEMC_NITRILERING</t>
  </si>
  <si>
    <t>Pack 1000</t>
  </si>
  <si>
    <t>Implantable Contraceptives</t>
  </si>
  <si>
    <t>LNG_IMPL_75MG</t>
  </si>
  <si>
    <t>Set</t>
  </si>
  <si>
    <t>Intrauterine Device (IUD)</t>
  </si>
  <si>
    <t>CUT380APOLYMER</t>
  </si>
  <si>
    <t>Piece</t>
  </si>
  <si>
    <t>Progestogen only Pills</t>
  </si>
  <si>
    <t>LNG_0.03MG</t>
  </si>
  <si>
    <t>Pack 3</t>
  </si>
  <si>
    <t>Combined Low Dose OC Pills</t>
  </si>
  <si>
    <t>LNG.15_EE.03MG_FE</t>
  </si>
  <si>
    <t>Sao Tome &amp; Principe</t>
  </si>
  <si>
    <t>Test HIV 1+2, rapid, P100</t>
  </si>
  <si>
    <t>Pack 100</t>
  </si>
  <si>
    <t>FEMC_LATEXSPONGE</t>
  </si>
  <si>
    <t>Dominican Republic</t>
  </si>
  <si>
    <t>FEMC_NITRING_100</t>
  </si>
  <si>
    <t>Male Condoms</t>
  </si>
  <si>
    <t>CONDOM53RIBBED</t>
  </si>
  <si>
    <t>Gross</t>
  </si>
  <si>
    <t>LNG_0.75MG</t>
  </si>
  <si>
    <t>Pack of 2</t>
  </si>
  <si>
    <t>Venezuela</t>
  </si>
  <si>
    <t>Medical Devices</t>
  </si>
  <si>
    <t>Medical Electrical Equipment</t>
  </si>
  <si>
    <t>EXAMINATIONLIGHT</t>
  </si>
  <si>
    <t>Mexico</t>
  </si>
  <si>
    <t>Pharmaceuticals</t>
  </si>
  <si>
    <t>Antiprotozoal Medicines</t>
  </si>
  <si>
    <t>METRONIDAZOL_250MG</t>
  </si>
  <si>
    <t>Antibacterials</t>
  </si>
  <si>
    <t>AZTHROMYCN_500MG_3</t>
  </si>
  <si>
    <t>Oxytocics and Anti-oxytocics</t>
  </si>
  <si>
    <t>MIFEMISO200/0.2</t>
  </si>
  <si>
    <t>Pack 5</t>
  </si>
  <si>
    <t>Hospital Equipment &amp; Furniture</t>
  </si>
  <si>
    <t>TABLEEXAM3</t>
  </si>
  <si>
    <t>MPA_SUBQ_104MG</t>
  </si>
  <si>
    <t>Med. Diagnostic Equip&amp;Supplies</t>
  </si>
  <si>
    <t>SPHYGMOANEROID</t>
  </si>
  <si>
    <t>STETHOSCOPE</t>
  </si>
  <si>
    <t>ANTISHOCKGARMENT - Non-pneumatic anti-shock garme</t>
  </si>
  <si>
    <t>Medical Supplies</t>
  </si>
  <si>
    <t>BOX.SAFETY_1</t>
  </si>
  <si>
    <t>BENZABNPEN1.44MG50</t>
  </si>
  <si>
    <t>Pack 50</t>
  </si>
  <si>
    <t>MISOPROSTOL200MG_4</t>
  </si>
  <si>
    <t>Pack 40</t>
  </si>
  <si>
    <t>OXYTOCIN_10IU/ML</t>
  </si>
  <si>
    <t>Pack 10</t>
  </si>
  <si>
    <t>matress</t>
  </si>
  <si>
    <t>Printer</t>
  </si>
  <si>
    <t>Folders</t>
  </si>
  <si>
    <t>Laptop computers</t>
  </si>
  <si>
    <t>Gloves, surgical, long cuff, nitrile, powder free, sterile</t>
  </si>
  <si>
    <t>Pair</t>
  </si>
  <si>
    <t>Gloves, examination, long cuff, nitrile, powder free, non-sterile</t>
  </si>
  <si>
    <t>Face Shield, reusable</t>
  </si>
  <si>
    <t>Goggle, panoramic, regular nose, indirect ventilationÂ </t>
  </si>
  <si>
    <t>Surgical Mask, type IIR, disposable</t>
  </si>
  <si>
    <t>Surgical Respirator FFP2/N95, mask disposableÂ </t>
  </si>
  <si>
    <t>Personal Protective Equipment</t>
  </si>
  <si>
    <t>COVERALL_M</t>
  </si>
  <si>
    <t>Gown, Isolation, non-woven, disposableÂ </t>
  </si>
  <si>
    <t>Rwanda</t>
  </si>
  <si>
    <t>NET-EN_200MG</t>
  </si>
  <si>
    <t>MASKSURG_IIR_P50</t>
  </si>
  <si>
    <t>SAFETY_GOGGLES</t>
  </si>
  <si>
    <t>Professsional services contract</t>
  </si>
  <si>
    <t>Various promotional materials</t>
  </si>
  <si>
    <t>Social Media boosts (advertisements)</t>
  </si>
  <si>
    <t>Stock Photos</t>
  </si>
  <si>
    <t>Ethiopia</t>
  </si>
  <si>
    <t>Emergency RH, Dignity &amp; Other kits</t>
  </si>
  <si>
    <t>Dignity Kits</t>
  </si>
  <si>
    <t>DIGNITY.BASIC.KIT</t>
  </si>
  <si>
    <t>Kit</t>
  </si>
  <si>
    <t>CABINET4</t>
  </si>
  <si>
    <t>Anaesthesia &amp; Resus. Equip</t>
  </si>
  <si>
    <t>OXYCONCENTRATOR</t>
  </si>
  <si>
    <t>Medical &amp; Surgical Instruments</t>
  </si>
  <si>
    <t>VACUUMEXTRCTRBIRD</t>
  </si>
  <si>
    <t>RESUSCITATNEONATE</t>
  </si>
  <si>
    <t>BEDHOSPITAL5</t>
  </si>
  <si>
    <t>BEDLABOURDELIVERY3</t>
  </si>
  <si>
    <t>ULTRASOUNDSCANDIG</t>
  </si>
  <si>
    <t>Philippines</t>
  </si>
  <si>
    <t>Reproductive Health Kits</t>
  </si>
  <si>
    <t>RHKIT6B</t>
  </si>
  <si>
    <t>Palestine</t>
  </si>
  <si>
    <t>PREGNCALC</t>
  </si>
  <si>
    <t>MEASURINGTAPE</t>
  </si>
  <si>
    <t>SCALEPHYSICIAN</t>
  </si>
  <si>
    <t>SCALEINFANT</t>
  </si>
  <si>
    <t>DOPPLERFETALHEART</t>
  </si>
  <si>
    <t>ULTRASOUNDSCANNER</t>
  </si>
  <si>
    <t>Swaziland</t>
  </si>
  <si>
    <t>ETONOG_68MG</t>
  </si>
  <si>
    <t>Egypt</t>
  </si>
  <si>
    <t>Bangladesh</t>
  </si>
  <si>
    <t>Dignity kit (Multipurpose)</t>
  </si>
  <si>
    <t>Production of new episodes of Shahana Cartoon</t>
  </si>
  <si>
    <t>Lump Sum</t>
  </si>
  <si>
    <t>Colposcopy Equipment</t>
  </si>
  <si>
    <t>Customs Clearing and Forwarding cost for UNFPA shipments</t>
  </si>
  <si>
    <t>Learning event for personnel</t>
  </si>
  <si>
    <t>Air ticket for Local and International travel</t>
  </si>
  <si>
    <t>Office rental cost- CXB Office</t>
  </si>
  <si>
    <t>Month</t>
  </si>
  <si>
    <t>Office rental cost- Gulshan Office</t>
  </si>
  <si>
    <t>Internet connectivity cost- CXB Office</t>
  </si>
  <si>
    <t>Internet connectivity cost- Gulshan Office</t>
  </si>
  <si>
    <t>Internet connectivity cost- Country Office</t>
  </si>
  <si>
    <t>Security guard service- Other</t>
  </si>
  <si>
    <t>Security guard service- CXB Office</t>
  </si>
  <si>
    <t>Security guard service- Gulshan Office</t>
  </si>
  <si>
    <t>Cleaner &amp; Messenger service- CXB Office</t>
  </si>
  <si>
    <t>Cleaner &amp; Messenger service- Gulshan Office</t>
  </si>
  <si>
    <t>Cleaner &amp; Messenger service- Country Office</t>
  </si>
  <si>
    <t>Office stationery and printing costs</t>
  </si>
  <si>
    <t>Repairing and purchase Office equipments</t>
  </si>
  <si>
    <t>Quarterly maintenance service</t>
  </si>
  <si>
    <t>CON for IT Hardware</t>
  </si>
  <si>
    <t>PRIMERO Maintenance Charges</t>
  </si>
  <si>
    <t>Warehuose Rent</t>
  </si>
  <si>
    <t>Turkey</t>
  </si>
  <si>
    <t>Rent 39-43</t>
  </si>
  <si>
    <t>Rent for 37-38</t>
  </si>
  <si>
    <t>Security services</t>
  </si>
  <si>
    <t>IT support</t>
  </si>
  <si>
    <t>Internet</t>
  </si>
  <si>
    <t>Cleaning services</t>
  </si>
  <si>
    <t>Building Management fee for offices</t>
  </si>
  <si>
    <t>Nepal</t>
  </si>
  <si>
    <t>CONDOM 53 STANDARD</t>
  </si>
  <si>
    <t>Ukraine</t>
  </si>
  <si>
    <t>Surgical Mask, type I, disposable</t>
  </si>
  <si>
    <t>Gloves, examination, sterile</t>
  </si>
  <si>
    <t>Gloves, examination, non-sterile</t>
  </si>
  <si>
    <t>Face Shields, reusable</t>
  </si>
  <si>
    <t>Goggle, panoramic, regular nose, reusable</t>
  </si>
  <si>
    <t>Pack 25</t>
  </si>
  <si>
    <t>Respirator FFP2/N95, mask, disposable</t>
  </si>
  <si>
    <t>Coverall, disposable</t>
  </si>
  <si>
    <t>Gown, isolation, non-woven, disposable</t>
  </si>
  <si>
    <t>Jordan</t>
  </si>
  <si>
    <t>Calcium Dialab (Chemistry BT 1500)</t>
  </si>
  <si>
    <t>Personal Lubricants</t>
  </si>
  <si>
    <t>LUBRICANTWATER3</t>
  </si>
  <si>
    <t>Apron, protection, disposable, water resistant, non-sterile</t>
  </si>
  <si>
    <t>Gloves, surgical, size 8, powder-free, sterile, single use</t>
  </si>
  <si>
    <t>Gloves, surgical, size 7.5, powder-free, sterile, single use</t>
  </si>
  <si>
    <t>Gloves, surgical, size 7, powder-free, sterile, single use</t>
  </si>
  <si>
    <t>Gown, isolation, non-woven, non-sterile, disposable. Size: XL</t>
  </si>
  <si>
    <t>Gown, isolation, non-woven, non-sterile, disposable. Size: M</t>
  </si>
  <si>
    <t>Gown, isolation, non-woven, non-sterile, disposable. Size: L</t>
  </si>
  <si>
    <t>Standard Intravenous (IV) Set, Sterlie</t>
  </si>
  <si>
    <t>Plastic ID band for babies</t>
  </si>
  <si>
    <t>Head Cover</t>
  </si>
  <si>
    <t>Blood Glucose Meter Strips (Compatible with D-Smart devices) Pack of 50 strips</t>
  </si>
  <si>
    <t>Metoclopramide 10mg/2ml Injection</t>
  </si>
  <si>
    <t>Hemolynac -3 for Celltac Hematology Analyzer</t>
  </si>
  <si>
    <t>Bottle</t>
  </si>
  <si>
    <t>Paracetamol 125mg Suppositories</t>
  </si>
  <si>
    <t>Tablet</t>
  </si>
  <si>
    <t>MEK 3D (L) Control for Celltac Hematology Analyzer</t>
  </si>
  <si>
    <t>MEK 3D (N) Control for Celltac Hematology Analyzer</t>
  </si>
  <si>
    <t>Sample cups for BT1500</t>
  </si>
  <si>
    <t>SGOT (AST) Dialab (Chemistry BT 1500)</t>
  </si>
  <si>
    <t>Uric Acid BioMaxima 75 ml Kit of 75 ml</t>
  </si>
  <si>
    <t>TSH tosoh-900 cups Kit of 100 tests</t>
  </si>
  <si>
    <t>TOSOH WASH (4X100ML) Pack of 4x100 ml</t>
  </si>
  <si>
    <t>Pack 4</t>
  </si>
  <si>
    <t>THERMAL PAPER for AIA TOSOH-900</t>
  </si>
  <si>
    <t>Black Tips for AIA TOSOH-900 Pack of 10x96 tips</t>
  </si>
  <si>
    <t>TOSOH Calibrator TSH Pack of Calibrators' set</t>
  </si>
  <si>
    <t>TOSOH Calibrator T.Testesterone Pack of Calibrators' set</t>
  </si>
  <si>
    <t>TOSOH Calibrator PROLACTIN Pack of Calibrators' set</t>
  </si>
  <si>
    <t>Tanzania</t>
  </si>
  <si>
    <t>TOSOH Calibrator HBSAg Pack of Calibrators' set</t>
  </si>
  <si>
    <t>TOSOH Calibrator FT4 Pack of Calibrators' set</t>
  </si>
  <si>
    <t>Reaction cuvette for BioMaxima 200 Pack of 160 strips of 9 cuvettes</t>
  </si>
  <si>
    <t>Pack</t>
  </si>
  <si>
    <t>Hematology control normal 5 ml for VABIO360 Vial of 5 ml</t>
  </si>
  <si>
    <t>Hematology control low 5 ml for VABIO360 Vial of 5 ml</t>
  </si>
  <si>
    <t>Glucose kit for Manual Test, 100ml vial, for BioMaxima Kit of 100 ml</t>
  </si>
  <si>
    <t>GLUCOSE for Automated Test,75ml Vial, for BioMaxima Kit of 75 ml</t>
  </si>
  <si>
    <t>Free Thyroxine (FT4) Test cups for "AIA TOSOH-900" Kit of 100 tests</t>
  </si>
  <si>
    <t>Creatinin BioMaxima for Device/Automated Test Kit of 75 ml</t>
  </si>
  <si>
    <t>BioPath for BioMaxima (Internal Quality Control - Abnormal) Vial of 5 ml</t>
  </si>
  <si>
    <t>BioNorm for BioMaxima (Internal Quality Control - Normal) vial of 5 ml</t>
  </si>
  <si>
    <t>ASAT Test for BioMaxima Device Kit of 75 ml</t>
  </si>
  <si>
    <t>AMYLASE Test for BioMaxima Device Kit of 54 ml</t>
  </si>
  <si>
    <t>ALP Test for BioMaxima Device Kit of 45 ml</t>
  </si>
  <si>
    <t>ALAT Test for BioMaxima Device Kit of 75 ml</t>
  </si>
  <si>
    <t>Tube capillary heparinized</t>
  </si>
  <si>
    <t>Anti-human globulin Dropping bottle, Vial of 10ml</t>
  </si>
  <si>
    <t>Automatic pipet 100-1000 Âµl (qty:one) Micropipette, Vaiable from 100 to 1000 microlitres</t>
  </si>
  <si>
    <t>Parafilm</t>
  </si>
  <si>
    <t>Roll</t>
  </si>
  <si>
    <t>Sodium citrate tubes 1.8 ml</t>
  </si>
  <si>
    <t>Tube</t>
  </si>
  <si>
    <t>WASHING BOTTLE 1 litre</t>
  </si>
  <si>
    <t>Cote D'Ivoire</t>
  </si>
  <si>
    <t>Speculum, vaginal, Sims,Â retractor,Â double-ended,Â medium</t>
  </si>
  <si>
    <t>Cannula, IV short, 24G, sterile, single use</t>
  </si>
  <si>
    <t>Cannula, IV short, 22G, sterile, single use</t>
  </si>
  <si>
    <t>Cannula, IV short, 20G, sterile, single use, P50</t>
  </si>
  <si>
    <t>Test pregnancy, strip, temperature stable</t>
  </si>
  <si>
    <t>Test blood-group, anti-B, 10-ml bottle, fl.dropper</t>
  </si>
  <si>
    <t>Gloves, examination, nitrile (preferable), latex, powder free, non-sterile, disposable - Size: S</t>
  </si>
  <si>
    <t>DISPOSABLE LOOPS FOR CULTURE (Blue)</t>
  </si>
  <si>
    <t>Faceshield, fog-resistant, fullface, disposable</t>
  </si>
  <si>
    <t>Goggle, panoramic, resuable, regular nose, indirect ventilation.</t>
  </si>
  <si>
    <t>Gloves, examination, nitrile (preferable), latex, powder free, non-sterile, disposable - Size: XL</t>
  </si>
  <si>
    <t>Gloves, examination, nitrile (preferable), latex, powder free, non-sterile, disposable - Size: M</t>
  </si>
  <si>
    <t>Gloves, examination, nitrile (preferable), latex, powder free, non-sterile, disposable - Size: L</t>
  </si>
  <si>
    <t>Surgical respirator, high-filtration, FFP2/N95, mask, no valve, non-sterile, disposable</t>
  </si>
  <si>
    <t>SYRINGE 3CC with needle Needle size 22G, Graduation 0.1ml, Luer fitting, Sterile, Individually packed, Hypodermic. Preference: Box of 100 PC</t>
  </si>
  <si>
    <t>Enoxaparin 4000IU syringe</t>
  </si>
  <si>
    <t>Tape, adhesive, zinc oxide, perforated, 10cmx5m, P10</t>
  </si>
  <si>
    <t>Tape, adhesive, zinc oxide, 2.5cm x 5m, P12</t>
  </si>
  <si>
    <t>Pack 12</t>
  </si>
  <si>
    <t>Tape, adhesive, zinc oxide, 2.5cm x 5m, P10</t>
  </si>
  <si>
    <t>Test Hepatitis C virus (HCV), rapid</t>
  </si>
  <si>
    <t>Test Hepatitis B surface antigen (HBsAg), rapid</t>
  </si>
  <si>
    <t>LUBETUBEWATR20ML</t>
  </si>
  <si>
    <t>Azithromycin 500mg tablet</t>
  </si>
  <si>
    <t>Pack 500</t>
  </si>
  <si>
    <t>Speculum, vaginal, Cusco, 11.5 x 3.5 cm</t>
  </si>
  <si>
    <t>Speculum,Â vaginal,Â Sims,Â retractor,Â double-ended, large</t>
  </si>
  <si>
    <t>Scissors, umbilical, USA-model, 10 cm</t>
  </si>
  <si>
    <t>Scissors, suture stich, 18cm, straight, sharp/blunt</t>
  </si>
  <si>
    <t>Scissors, stitch, 15cm</t>
  </si>
  <si>
    <t>Scissors, Metzenbaum/Nelson, 24 cm, curved, blunt/blunt</t>
  </si>
  <si>
    <t>Scissors, Mayo, 23cm, curved, blunt/blunt</t>
  </si>
  <si>
    <t>Needle holder, Mayo-Hegar, 20cm, straight</t>
  </si>
  <si>
    <t>Forceps, tenaculum, vulsellum,Â SchrÃ¶der,Â straight, 25cm</t>
  </si>
  <si>
    <t>Forceps, sponge-holding, Forester, 24 cm, straight</t>
  </si>
  <si>
    <t>Forceps, sponge-holding, Forester, 20 cm, straight</t>
  </si>
  <si>
    <t>Forceps, intestinal clamp, Doyen, 23cm, curved</t>
  </si>
  <si>
    <t>Blade, scalpel, sterile, single use, no. 22, P100</t>
  </si>
  <si>
    <t>Blade, scalpel, sterile, single use, no. 15, P1</t>
  </si>
  <si>
    <t>Blade, scalpel, sterile, single use, no. 11, P100</t>
  </si>
  <si>
    <t>Tray, dressing, stainless steel, 30 x 20 x 3cm</t>
  </si>
  <si>
    <t>Jar, forceps, 180 mm, no cover</t>
  </si>
  <si>
    <t>Gallipot, stainless steel, 500 ml</t>
  </si>
  <si>
    <t>Gallipot, pot, jar, stainless steel, 180 ml</t>
  </si>
  <si>
    <t>Gallipot, pot, jar, stainless steel, 100 ml</t>
  </si>
  <si>
    <t>Bowl, stainless steel, 4L</t>
  </si>
  <si>
    <t>Basin, kidney, stainless steel, 825ml</t>
  </si>
  <si>
    <t>Basin, kidney, polypropylene, 475ml</t>
  </si>
  <si>
    <t>Basin, kidney, stainless steel, 1400ml</t>
  </si>
  <si>
    <t>Torch, flashlight, pre-focused, angled, medical</t>
  </si>
  <si>
    <t>Light, examination, mobile</t>
  </si>
  <si>
    <t>Thermometer, clinical, digital 32Â°C-43Â°C</t>
  </si>
  <si>
    <t>Stethoscope, obstetrical, Pinard, monoaural</t>
  </si>
  <si>
    <t>Stethoscope, binaural, complete</t>
  </si>
  <si>
    <t>Sphygmomanometer, aneroid, adult</t>
  </si>
  <si>
    <t>Scale, physician, adult beam balance, 0-200kg</t>
  </si>
  <si>
    <t>Scale, mother/child, electronic, 200kg</t>
  </si>
  <si>
    <t>Pregnancy Calculator</t>
  </si>
  <si>
    <t>Capillary tubes for HemoCue Hb 301, P200</t>
  </si>
  <si>
    <t>Pack 200</t>
  </si>
  <si>
    <t>Height measuring instrument (0-2.2m)</t>
  </si>
  <si>
    <t>Haemoglobin photometer handheld w/accessories</t>
  </si>
  <si>
    <t>Doppler, fetal heart rate detector, monitor, w/accessories</t>
  </si>
  <si>
    <t>Wheelchair, adult, foldable</t>
  </si>
  <si>
    <t>Trolley, dressing, stainless steel, 2 trays</t>
  </si>
  <si>
    <t>Table, instrument, stainless steel, 2 trays</t>
  </si>
  <si>
    <t>Stand, infusion, double hook, on castors</t>
  </si>
  <si>
    <t>Footstool, two steps</t>
  </si>
  <si>
    <t>Cabinet, medicine, double door</t>
  </si>
  <si>
    <t>Female uterus and external genitalia model</t>
  </si>
  <si>
    <t>Male condom model</t>
  </si>
  <si>
    <t>Fetal baby,w/umbilical cord &amp; placenta</t>
  </si>
  <si>
    <t>Female pelvic organs model</t>
  </si>
  <si>
    <t>Female contraception practice simulator, simple</t>
  </si>
  <si>
    <t>Cervical dilatation model</t>
  </si>
  <si>
    <t>Breast examination and self-examination model</t>
  </si>
  <si>
    <t>Subcutaneous implant training model</t>
  </si>
  <si>
    <t>Fetal development model</t>
  </si>
  <si>
    <t>Normal and pathological cervix model</t>
  </si>
  <si>
    <t>Sound, uterine, Martin, 32cm</t>
  </si>
  <si>
    <t>Bag, urine, collecting, 2 litres, P10</t>
  </si>
  <si>
    <t>Tourniquet, latex rubber, 75cm</t>
  </si>
  <si>
    <t>Tape, adhesive, zinc oxide, 2.5cm x 5m, P1</t>
  </si>
  <si>
    <t>Syringe, luer, 5ml, sterile, single use</t>
  </si>
  <si>
    <t>Syringe, luer, 2ml, sterile, single use</t>
  </si>
  <si>
    <t>Syringe, luer, 1ml, sterile, single use</t>
  </si>
  <si>
    <t>Syringe, luer, 5ml, with needle,23G,sterile,single use, P25</t>
  </si>
  <si>
    <t>Syringe, luer, 5 ml, with needle, sterile, single use</t>
  </si>
  <si>
    <t>Syringe, luer, 10 ml, with needle, sterile, single use</t>
  </si>
  <si>
    <t>Swab, alcohol, sterile, single use</t>
  </si>
  <si>
    <t>Suture, absorb., DEC 3 (2-0), 1/2, 30mm, round, sterile, P36</t>
  </si>
  <si>
    <t>Pack 36</t>
  </si>
  <si>
    <t>Suture, absorb., DEC 2 (3-0), 3/8, 26mm, triangular, sterile</t>
  </si>
  <si>
    <t>Gauze, 8cm x 4m, roll, non-sterile, P15</t>
  </si>
  <si>
    <t>Pack 15</t>
  </si>
  <si>
    <t>Gauze, 8cm x 4m, roll, non-sterile, P10</t>
  </si>
  <si>
    <t>Adhesive bandage, wound plaster, waterproof, P30</t>
  </si>
  <si>
    <t>Pack 30</t>
  </si>
  <si>
    <t>Adhesive bandage, wound plaster, waterproof, P25</t>
  </si>
  <si>
    <t>Adhesive bandage, wound plaster, waterproof, 1 piece</t>
  </si>
  <si>
    <t>Libya</t>
  </si>
  <si>
    <t>SHOECOVER_5PR</t>
  </si>
  <si>
    <t>FACESHIELD_DISP</t>
  </si>
  <si>
    <t>MASKRESPIRATOR_NV</t>
  </si>
  <si>
    <t>MASKMEDICAL_I_P50</t>
  </si>
  <si>
    <t>GOWNSURGICAL_L</t>
  </si>
  <si>
    <t>GLOVESNITR_L_100</t>
  </si>
  <si>
    <t>FACESHIELD</t>
  </si>
  <si>
    <t>APRONDISPOSABLE_1</t>
  </si>
  <si>
    <t>CAPSURGICAL_P100</t>
  </si>
  <si>
    <t>Lao</t>
  </si>
  <si>
    <t>RH KIT 2A</t>
  </si>
  <si>
    <t>Needle, scalp vein, 21G, sterile, single use, P50</t>
  </si>
  <si>
    <t>Brush, hand, scrubbing, plastic, P2</t>
  </si>
  <si>
    <t>Gloves, gynaecological, large, powder-free, sterile, P50</t>
  </si>
  <si>
    <t>Bag (envelope), plastic, for drugs, 10 x 15cm</t>
  </si>
  <si>
    <t>Cotton wool, 500g, roll, non-sterile</t>
  </si>
  <si>
    <t>Gauze, compress, 10 x 10cm, sterile, P5</t>
  </si>
  <si>
    <t>Gauze, compress, 10 x 10cm, sterile, P20</t>
  </si>
  <si>
    <t>Pack 20</t>
  </si>
  <si>
    <t>Gauze, compress, 10 x 10cm, non-sterile, P100</t>
  </si>
  <si>
    <t>Catheter, urethral, Foley, adult, CH18, sterile, P10</t>
  </si>
  <si>
    <t>Catheter, urethral, Foley, CH14, sterile, P50</t>
  </si>
  <si>
    <t>Cannula, IV short, 18G, sterile, single use</t>
  </si>
  <si>
    <t>Safety box, disposal of used syringes &amp; needles, 5L, P25</t>
  </si>
  <si>
    <t>Safety box, disposal of used syringes &amp; needles, 5L, P1</t>
  </si>
  <si>
    <t>Amniohook, plastic, sterile, single use, P100</t>
  </si>
  <si>
    <t>Glasses, safety, regular size, disposable</t>
  </si>
  <si>
    <t>Draw sheet, plastic, 90 x 180cm, reusable</t>
  </si>
  <si>
    <t>Draw sheet, waterproof, 80 x 120cm, single use</t>
  </si>
  <si>
    <t>Cotton cloth, â€œtetraâ€, 100 x 100cm</t>
  </si>
  <si>
    <t>Sheet, bed, 289 x 178 cm, washable</t>
  </si>
  <si>
    <t>Apron, protection, plastic, reusable</t>
  </si>
  <si>
    <t>Test Syphilis, rapid plasma regain (RPR)</t>
  </si>
  <si>
    <t>Test Rhesus, anti-D, 10-ml bottle, dropper</t>
  </si>
  <si>
    <t>Test HIV 1+2, rapid</t>
  </si>
  <si>
    <t>Vitamin K-1 (Phytomenadione) 1mg/ml, 1ml vial</t>
  </si>
  <si>
    <t>Calcium gluconate 100mg/ml injection in 10ml ampoule</t>
  </si>
  <si>
    <t>Ergometrine maleate 0.2mg base/ml injection in 1ml ampoule</t>
  </si>
  <si>
    <t>Methyldopa 250mg tablet</t>
  </si>
  <si>
    <t>Magnesium Sulphate 200mg/ml, 20ml Pack of 10</t>
  </si>
  <si>
    <t>Magnesium sulphate 500mg/ml injection in 10ml ampoule</t>
  </si>
  <si>
    <t>Disinfectant tablets for water. Content 1.67g NaDCC, tablet</t>
  </si>
  <si>
    <t>Dexamethasone sodium phosphate 4mg base/ml in 1ml ampoule</t>
  </si>
  <si>
    <t>anti-D (RhO) immunoglobulin 300mcg (winrho SDF)</t>
  </si>
  <si>
    <t>sodium chloride 0.9% intravenous infusion, 500ml bag + givi</t>
  </si>
  <si>
    <t>Hartmann's sol (Ringer's lactate) intravenous infusion, 0.5L</t>
  </si>
  <si>
    <t>Test urinary protein, strip</t>
  </si>
  <si>
    <t>Test blood-group, anti-A+B, 10-ml bottle, fl.dropper</t>
  </si>
  <si>
    <t>Test blood-group, anti-A, 10-ml bottle, fl.dropper</t>
  </si>
  <si>
    <t>Povidone iodine 10% solution for cutaneous use, 500ml bottle</t>
  </si>
  <si>
    <t>chlorhexidine di-gluconate 5 % solution, 1 litre</t>
  </si>
  <si>
    <t>Litre = 1,000 ML</t>
  </si>
  <si>
    <t>Chlorhexidine gluconate 7.1% (equivalent to 4% chlorhexidine</t>
  </si>
  <si>
    <t>Pack 7</t>
  </si>
  <si>
    <t>Metronidazole 250mg tablet</t>
  </si>
  <si>
    <t>Clotrimazole 500mg vaginal tablet</t>
  </si>
  <si>
    <t>Clotrimazole 100mg vaginal tablet</t>
  </si>
  <si>
    <t>Pack 6</t>
  </si>
  <si>
    <t>Tetracycline hydrochloride eye-ointment 1% in tube of 5g</t>
  </si>
  <si>
    <t>Doxycycline 100mg, tablets</t>
  </si>
  <si>
    <t>Ciprofloxacin 500mg tablet pack of 100</t>
  </si>
  <si>
    <t>Ciprofloxacin 500mg Pack of 10 tablet</t>
  </si>
  <si>
    <t>Cephalexin 500mg pack of 100 capsule</t>
  </si>
  <si>
    <t>Cefixime 400mg tablet</t>
  </si>
  <si>
    <t>Pack 8</t>
  </si>
  <si>
    <t>Cefixime 200mg, tablet</t>
  </si>
  <si>
    <t>Cefixime trihydrate 100mg/5ml powder oral suspension, 30ml</t>
  </si>
  <si>
    <t>Azithromycin 250mg, tablets</t>
  </si>
  <si>
    <t>azithromycin dihydrate 200mg base/ 5ml suspension, 15ml</t>
  </si>
  <si>
    <t>Ampicillin sodium 500mg powder for injection in vial</t>
  </si>
  <si>
    <t>Amoxicillin trihydrate 500mg capsule</t>
  </si>
  <si>
    <t>Amoxicillin trihydrate 250mg capsule</t>
  </si>
  <si>
    <t>Folic acid 5mg tablet</t>
  </si>
  <si>
    <t>Ferrous sulphate 200mg (60-65mg Fe) sugar coated tablet</t>
  </si>
  <si>
    <t>Ferrous fumarate 185mg (60mg iron)/folic acid 0.4mg</t>
  </si>
  <si>
    <t>Paracetamol 500mg, tablet</t>
  </si>
  <si>
    <t>Ibuprofen 400mg tablet</t>
  </si>
  <si>
    <t>Lidocaine hydrochloride 2% injection in 5ml vial</t>
  </si>
  <si>
    <t>Lidocaine hydrochloride 2% (20mg/ml) injection in 20ml ampou</t>
  </si>
  <si>
    <t>Lidocaine hydrochloride 1% , 20ml ampoule USP or BP or equiv</t>
  </si>
  <si>
    <t>Ampoule</t>
  </si>
  <si>
    <t>Surgical Mask, type IIR, non-sterile, single use, tie strap/ear loop, disposable</t>
  </si>
  <si>
    <t>Cleanac -3 for Celltac Hematology Analyzer</t>
  </si>
  <si>
    <t>MEK 3D (H) Control for Celltac Hematology Analyzer</t>
  </si>
  <si>
    <t>Isotnac -3 for Celltac Hematology Analyzer</t>
  </si>
  <si>
    <t>Cleanac for Celltac Hematology Analyzer</t>
  </si>
  <si>
    <t>MAGNISIUM DIALAB (Chemistry BT 1500)</t>
  </si>
  <si>
    <t>CPK DIALAB (Chemistry BT 1500)</t>
  </si>
  <si>
    <t>BILIRUBIN DIRECT DIALAB (Chemistry BT 1500)</t>
  </si>
  <si>
    <t>GGT DIALAB (Chemistry BT 1500)</t>
  </si>
  <si>
    <t>LDH DIALAB (Chemistry BT 1500)</t>
  </si>
  <si>
    <t>Amylase dialab (Chemistry BT 1500)</t>
  </si>
  <si>
    <t>Zinc dialab (Chemistry BT 1500)</t>
  </si>
  <si>
    <t>Total Protein Dialab (Chemistry BT 1500)</t>
  </si>
  <si>
    <t>Albumin Dialab (Chemistry BT 1500)</t>
  </si>
  <si>
    <t>HDL cholestrole Dialab (Chemistry BT 1500)</t>
  </si>
  <si>
    <t>HBA1C CAL Dialab (Chemistry BT 1500)</t>
  </si>
  <si>
    <t>HbA1c control Dialab (Chemistry BT 1500)</t>
  </si>
  <si>
    <t>Cholestrol Dialab (Chemistry BT 1500)</t>
  </si>
  <si>
    <t>Triglyceride Dialab (Chemistry BT 1500)</t>
  </si>
  <si>
    <t>Tensoactive solution Dialab (Chemistry BT 1500)</t>
  </si>
  <si>
    <t>HDL CAL Dialab (Chemistry BT 1500)</t>
  </si>
  <si>
    <t>Cuvett wash Dialab (Chemistry BT 1500)</t>
  </si>
  <si>
    <t>Extra wash (Chemistry BT 1500)</t>
  </si>
  <si>
    <t>Lysing reagent for HbA1c Dialab (Chemistry BT 1500)</t>
  </si>
  <si>
    <t>Uric acid Dialab (Chemistry BT 1500)</t>
  </si>
  <si>
    <t>Urea Dialab (Chemistry BT 1500)</t>
  </si>
  <si>
    <t>Iron Dialab (Chemistry BT 1500)</t>
  </si>
  <si>
    <t>Paraguay</t>
  </si>
  <si>
    <t>PRINTERS</t>
  </si>
  <si>
    <t>LAPTOPS</t>
  </si>
  <si>
    <t>HBA1C Dialab (Chemistry BT 1500)</t>
  </si>
  <si>
    <t>Glucose Dialab (Chemistry BT 1500)</t>
  </si>
  <si>
    <t>Creatinin Dialab (Chemistry BT 1500)</t>
  </si>
  <si>
    <t>Diacon P Dialab (Chemistry BT 1500)</t>
  </si>
  <si>
    <t>Diacon N Dialab (Chemistry BT 1500)</t>
  </si>
  <si>
    <t>Diacal Dialab (Chemistry BT 1500)</t>
  </si>
  <si>
    <t>Bilirubin Total Dialab (Chemistry BT 1500)</t>
  </si>
  <si>
    <t>Alkaline phosphatase Dialab (ALP) (Chemistry BT 1500)</t>
  </si>
  <si>
    <t>SGPT(ALT) Dialab (Chemistry BT 1500)</t>
  </si>
  <si>
    <t>Normal Coagulation Control 1ml - Compatible with Diacheck Device</t>
  </si>
  <si>
    <t>Partial Thrombin Time (PTT) 5 ml - Compatible with Diacheck Device</t>
  </si>
  <si>
    <t>Prothrombin Time (PT) Test 2ml - Compatible with Diacheck Device</t>
  </si>
  <si>
    <t>CaCl2 for PTT Liquid Dialab 10 ml - Compatible with Diacheck</t>
  </si>
  <si>
    <t>Washing solution 50 ml for biomaxima 200 Pack of 50 ml</t>
  </si>
  <si>
    <t>URINE REAGENT STRIPS FOR BioMaxima URI 500 Pack of 100 Strips</t>
  </si>
  <si>
    <t>UREA BioMaxima 75 ml Kitx75 ml</t>
  </si>
  <si>
    <t>TOSOH SUBSTRATE (2X100ML) Pack of 2x100 ml</t>
  </si>
  <si>
    <t>TOSOH STD Cups Pack of 200 cups</t>
  </si>
  <si>
    <t>TOSOH DILUENT (4X100ML) Pack of 4x100 ml</t>
  </si>
  <si>
    <t>TOSOH CONTROL, MAC 1 Pack of 6 vials x 5 ml</t>
  </si>
  <si>
    <t>TOSOH Calibrator LH Pack of Calibrators' set</t>
  </si>
  <si>
    <t>TOSOH Calibrator FSH Pack of Calibrators' set</t>
  </si>
  <si>
    <t>TOSOH Calibrator ferritin Pack of Calibrators' set</t>
  </si>
  <si>
    <t>Thermal paper for CBC, for VABIO360</t>
  </si>
  <si>
    <t>TESTESTERONE Test Cups for AIA TOSOH-900 Kit of 100 tests</t>
  </si>
  <si>
    <t>SINGLE CUVETTES for PT and PTT Tests - Compatible with Diacheck Device. Box of 500 cuvettes</t>
  </si>
  <si>
    <t>Prolactin Test Cups for AIA TOSOH-900 Kit of 100 tests</t>
  </si>
  <si>
    <t>Lyse for CBC, 1 Liter, for VABIO360 Bottle of 1 litre</t>
  </si>
  <si>
    <t>LH Test Cups for TOSOH-900 Kit of 100 tests</t>
  </si>
  <si>
    <t>Iron 66 ml kits for BioMaxima Kit of 66 ml</t>
  </si>
  <si>
    <t>HITACHI CUPS for TOSOH Pack of 500 cups</t>
  </si>
  <si>
    <t>Hematology control high 5 ml for VABIO360 Vial of 5 ml</t>
  </si>
  <si>
    <t>HBSAg Test Cups for "AIA TOSOH-900" Kit of 100 tests</t>
  </si>
  <si>
    <t>HBAIC test kit for "I- Chroma" Kit of 25 tests</t>
  </si>
  <si>
    <t>Folicular Stimulating Hormone (FSH) Test cups for "AIA TOSOH-900" Kit of 100 tests</t>
  </si>
  <si>
    <t>FERRITIN for AIA TOSOH-900 kit of 100 tests</t>
  </si>
  <si>
    <t>Diluent for CBC, 20L, for VABIO360 Pack of 20 Litres</t>
  </si>
  <si>
    <t>Creatinin kit for Manual Test - BioMaxima Kit of 3x50 ml</t>
  </si>
  <si>
    <t>CBC cleaner 50 ml for VABIO360 Bottle of 50 ml</t>
  </si>
  <si>
    <t>CAPPILARY TUBE for I- CHRMOA Preference: Box of 250 pieces</t>
  </si>
  <si>
    <t>BioCal for BioMaxima (Bio Calibrator) Vial of 3 ml</t>
  </si>
  <si>
    <t>BILIRUBIN TOTAL BioMaxima 66 ml Kit of 66 ml</t>
  </si>
  <si>
    <t>BILIRUBIN DIRECT BioMaxima 40 ml Kit of 40 ml</t>
  </si>
  <si>
    <t>BHCG TITER "I-chroma" Test Kit Kit of 25 tests</t>
  </si>
  <si>
    <t>Oxygen Nasal Canula</t>
  </si>
  <si>
    <t>Sterillization bags 30*40</t>
  </si>
  <si>
    <t>Hemo-go strips</t>
  </si>
  <si>
    <t>Sterillization bags 12*15</t>
  </si>
  <si>
    <t>Biological Indicator</t>
  </si>
  <si>
    <t>Chemical Indicator</t>
  </si>
  <si>
    <t>Pack 250</t>
  </si>
  <si>
    <t>Occult Blood Test</t>
  </si>
  <si>
    <t>Bovine Albumin 22% Dropping bottle, Vial of 10ml</t>
  </si>
  <si>
    <t>H.PYLORI STOOL Kit of 20 tests</t>
  </si>
  <si>
    <t>Quaternary ammonium chloride</t>
  </si>
  <si>
    <t>Blood lancet, Single use, Sterile individually wrapped</t>
  </si>
  <si>
    <t>Wooden stick</t>
  </si>
  <si>
    <t>Stool cups</t>
  </si>
  <si>
    <t>Automatic pipet 1ml (Qty: on e )</t>
  </si>
  <si>
    <t>Automatic pipet 5-50 Âµl (Qty: one) Micropipette, Vaiable from 5 to 50 microlitres</t>
  </si>
  <si>
    <t>Black bag For non-medical waste collection, Size: 20 liters Pack of 10 PC</t>
  </si>
  <si>
    <t>Tube capillary plain</t>
  </si>
  <si>
    <t>Sample bags</t>
  </si>
  <si>
    <t>RF latex</t>
  </si>
  <si>
    <t>ASOT latex</t>
  </si>
  <si>
    <t>Combur 10 urine strip</t>
  </si>
  <si>
    <t>MÃ¼eller-HintonÂ Agar plate for sensitivity Microbiology Prepared Culture Media</t>
  </si>
  <si>
    <t>YELLOW TIPS, 200ul, sterlie</t>
  </si>
  <si>
    <t>YELLOW BAGS LARGE</t>
  </si>
  <si>
    <t>WASHING BOTTLE 500ml</t>
  </si>
  <si>
    <t>Vacutainer plain tubes with gel</t>
  </si>
  <si>
    <t>Vacutainer EDTA tubes 2 ml</t>
  </si>
  <si>
    <t>Urine container -sterile</t>
  </si>
  <si>
    <t>TEST TUBE 12X75</t>
  </si>
  <si>
    <t>Slides Microscopic 25mm*75mm</t>
  </si>
  <si>
    <t>OIL IMMERSION 100 ML</t>
  </si>
  <si>
    <t>IDENTIFICATION SYSTEM FOR ENTEROBACTERIACEAE/10 strips</t>
  </si>
  <si>
    <t>Gram stain kit 4X100 ML</t>
  </si>
  <si>
    <t>GLASS TEST TUBE 12X75 Preference: Box of 50</t>
  </si>
  <si>
    <t>FINE POINT MARKERS PERMENANT</t>
  </si>
  <si>
    <t>ESR tubes/Pipettes</t>
  </si>
  <si>
    <t>Dropper 3 ml, Plastic, non-sterlie</t>
  </si>
  <si>
    <t>DISPOSABLE LOOPS FOR CULTURE (Yellow)</t>
  </si>
  <si>
    <t>DIFF 3 STAIN KIT(3X100ML)</t>
  </si>
  <si>
    <t>D-GLUCOSE 500 GM</t>
  </si>
  <si>
    <t>CRP LATEX 5 ML</t>
  </si>
  <si>
    <t>Microscope cover glasses, 22x22 mm, borosilicate glass Pack of 100 piece</t>
  </si>
  <si>
    <t>COUNTING CHAMBER 0,0025 mm2</t>
  </si>
  <si>
    <t>Disposable Plastic Conical Centrifuge Tubes</t>
  </si>
  <si>
    <t>Butterfly needle, 23 gauge</t>
  </si>
  <si>
    <t>Jamaica-SRO</t>
  </si>
  <si>
    <t>Barbados</t>
  </si>
  <si>
    <t>FEMC_LATEXRING</t>
  </si>
  <si>
    <t>BLUE TIPS Micropipette Tips Blue</t>
  </si>
  <si>
    <t>BIPLATE (BLOOD&amp; MAC) Microbiology Culture Media Plates</t>
  </si>
  <si>
    <t>Automatic Pipette, fixed volume</t>
  </si>
  <si>
    <t>Antibiotic susceptibility disk, tube of 50 disks</t>
  </si>
  <si>
    <t>Large Yellow Bags for Medical Waste</t>
  </si>
  <si>
    <t>Vomit bag, standard, 1000ml</t>
  </si>
  <si>
    <t>Ultrasound Gel</t>
  </si>
  <si>
    <t>Nasogastric (NG) tube, CH 8, 40 cm, disposable, sterile</t>
  </si>
  <si>
    <t>Suture vicryl polyglycolic acid ,coted Absorb, size 0-1</t>
  </si>
  <si>
    <t>Suction Catheter, Sterile and disposable, Size 12</t>
  </si>
  <si>
    <t>Sterilization roll 200m</t>
  </si>
  <si>
    <t>Thermometer Probe cover</t>
  </si>
  <si>
    <t>Insulin Syringe 1ml with needle, length 8mm, gauge 30 Preference: Pack of 100 syringes</t>
  </si>
  <si>
    <t>Glutaraldehyde disinfectant 2% with Phosphate buffer (activator) Bottle of 1 liter</t>
  </si>
  <si>
    <t>Plastic ID band for adults</t>
  </si>
  <si>
    <t>Blood Glucose Meter Strips (Compatible with Glucolab devices) Pack of 50 strips</t>
  </si>
  <si>
    <t>Gauze Roll, 100 Yard Length, 2 Ply</t>
  </si>
  <si>
    <t>Gauze 4x4 inch, 4 ply, non-sterile Box of 50</t>
  </si>
  <si>
    <t>Distilled Water Bottle of 1 litre</t>
  </si>
  <si>
    <t>Disposable pillow covers, fabric, 50*70cm Pack of 25</t>
  </si>
  <si>
    <t>LUBRICANTWATR10ML</t>
  </si>
  <si>
    <t>Disposable Bed Covers, waterproof, sterile</t>
  </si>
  <si>
    <t>CARDIOTOCOGRAPHY Paper Roll 150MM*90MM</t>
  </si>
  <si>
    <t>Cannula cover</t>
  </si>
  <si>
    <t>Bulb Syringe, 30ml</t>
  </si>
  <si>
    <t>Alcohol gallon, 5L , 76% concentration</t>
  </si>
  <si>
    <t>Paracetamol 125mg/5ml oral suspension</t>
  </si>
  <si>
    <t>Paracetamol 100mg/ml drops</t>
  </si>
  <si>
    <t>Miconazole nitrate cream 2%</t>
  </si>
  <si>
    <t>Mefenamic Acid 500mg tablet</t>
  </si>
  <si>
    <t>Ketoconazole 2% Cream</t>
  </si>
  <si>
    <t>Hydrocortisone 100mg in vial</t>
  </si>
  <si>
    <t>Glucose 5% (isotonic), solution for infusion</t>
  </si>
  <si>
    <t>Dydrogesterone 10mg tablet</t>
  </si>
  <si>
    <t>Dexa Panthophil 5% cream</t>
  </si>
  <si>
    <t>Clotrimazole, external cream, 1%</t>
  </si>
  <si>
    <t>Calcium Carbonate 500mg</t>
  </si>
  <si>
    <t>Aluminum + Magnesium Hydroxide Tablets 400mg/400mg tablet</t>
  </si>
  <si>
    <t>Acetylsalicylic Acid Tablets 100mg</t>
  </si>
  <si>
    <t>CONDOM58STANDARD</t>
  </si>
  <si>
    <t>FEMC_LATEXSPONGEFR</t>
  </si>
  <si>
    <t>Papua New Guinea</t>
  </si>
  <si>
    <t>Hygienic rub-in hand disinfection</t>
  </si>
  <si>
    <t>Pacific-SRO</t>
  </si>
  <si>
    <t>Pregnancy test kit</t>
  </si>
  <si>
    <t>Medical Kits</t>
  </si>
  <si>
    <t>IMPLANT.CONSUM.KIT</t>
  </si>
  <si>
    <t>ETONOG_68_PLACEBO</t>
  </si>
  <si>
    <t>LUBRICANTWATR4ML</t>
  </si>
  <si>
    <t>Trinidad</t>
  </si>
  <si>
    <t>Lesotho</t>
  </si>
  <si>
    <t>Haiti</t>
  </si>
  <si>
    <t>Kit jeunesse</t>
  </si>
  <si>
    <t>Lampes solaires</t>
  </si>
  <si>
    <t>Kits d'hygiene</t>
  </si>
  <si>
    <t>Kits Maman</t>
  </si>
  <si>
    <t>BEDSCREEN3</t>
  </si>
  <si>
    <t>Medical Sterilization Equipmnt</t>
  </si>
  <si>
    <t>STERILIZER39L</t>
  </si>
  <si>
    <t>FOOTSTOOL2</t>
  </si>
  <si>
    <t>STOOLREVOLVING3</t>
  </si>
  <si>
    <t>TABLEGYNAECOLEXAM2</t>
  </si>
  <si>
    <t>RHKIT6A</t>
  </si>
  <si>
    <t>RH KIT 8</t>
  </si>
  <si>
    <t>RH KIT 2B</t>
  </si>
  <si>
    <t>KITMIDWIFERYRENEW</t>
  </si>
  <si>
    <t>KITMIDWIFERY</t>
  </si>
  <si>
    <t>RH KIT 3</t>
  </si>
  <si>
    <t>Kyrgyzstan</t>
  </si>
  <si>
    <t>Anatomical Models</t>
  </si>
  <si>
    <t>MODELPERINIUMCUT</t>
  </si>
  <si>
    <t>MODELARM</t>
  </si>
  <si>
    <t>MODELIUDTRAINBASIC</t>
  </si>
  <si>
    <t>Liberia</t>
  </si>
  <si>
    <t>Hormonal IUDs</t>
  </si>
  <si>
    <t>Sampling/Testing medical equip</t>
  </si>
  <si>
    <t>HIV test</t>
  </si>
  <si>
    <t>MONITORBEDSIDE</t>
  </si>
  <si>
    <t>REFRIGERATORC</t>
  </si>
  <si>
    <t>SCISSORSSTICH</t>
  </si>
  <si>
    <t>SPECULUMAUVARD</t>
  </si>
  <si>
    <t>SAFETYPINSCHAEDEL</t>
  </si>
  <si>
    <t>NEEDLEHOLDER11.5</t>
  </si>
  <si>
    <t>VACUUMEXTRCTRVAC</t>
  </si>
  <si>
    <t>FORCEPSTISS20_3X4</t>
  </si>
  <si>
    <t>SCISSOREPISIOTOMY</t>
  </si>
  <si>
    <t>Sudan</t>
  </si>
  <si>
    <t>RETRACTORDOYEN</t>
  </si>
  <si>
    <t>DSG.15_EE.03MG</t>
  </si>
  <si>
    <t>NEEDLEHOLDER18C</t>
  </si>
  <si>
    <t>CLAMPUMBILIC_100</t>
  </si>
  <si>
    <t>STANDINFUSION2</t>
  </si>
  <si>
    <t>WHEELCHAIR</t>
  </si>
  <si>
    <t>COTBABY</t>
  </si>
  <si>
    <t>OXIMETER</t>
  </si>
  <si>
    <t>SYRINGEPUMP</t>
  </si>
  <si>
    <t>ASPIRATOR</t>
  </si>
  <si>
    <t>STETHOSCOPEPINARD</t>
  </si>
  <si>
    <t>SCALEMOTHERCHILD</t>
  </si>
  <si>
    <t>Pakistan</t>
  </si>
  <si>
    <t>PPEs</t>
  </si>
  <si>
    <t>Cell Phones</t>
  </si>
  <si>
    <t>New Born bay Kits</t>
  </si>
  <si>
    <t>Female Dignity Kits</t>
  </si>
  <si>
    <t>RHKIT12</t>
  </si>
  <si>
    <t>RH KIT 11B</t>
  </si>
  <si>
    <t>RH KIT 11A</t>
  </si>
  <si>
    <t>RH KIT 10</t>
  </si>
  <si>
    <t>RH KIT 9</t>
  </si>
  <si>
    <t>RH KIT 7</t>
  </si>
  <si>
    <t>RH KIT 5</t>
  </si>
  <si>
    <t>RH KIT 4</t>
  </si>
  <si>
    <t>RH KIT 1A</t>
  </si>
  <si>
    <t>Togo</t>
  </si>
  <si>
    <t>CONDOM53DANCERS</t>
  </si>
  <si>
    <t>Zimbabwe</t>
  </si>
  <si>
    <t>SUTURA2.3/8.26_36</t>
  </si>
  <si>
    <t>GLOVESSURG8_50</t>
  </si>
  <si>
    <t>GLOVESSURGICAL7.5</t>
  </si>
  <si>
    <t>GLOVESSURG7_50</t>
  </si>
  <si>
    <t>ROLLGAUZE_15</t>
  </si>
  <si>
    <t>COTTONWOOL</t>
  </si>
  <si>
    <t>Anaesthetics</t>
  </si>
  <si>
    <t>BUPIVACAINE0.5_10</t>
  </si>
  <si>
    <t>NEEDLE.SPINAL25G</t>
  </si>
  <si>
    <t>AIRWAYGUEDEL5</t>
  </si>
  <si>
    <t>AIRWAYGUEDEL4</t>
  </si>
  <si>
    <t>AIRWAYGUEDEL00C</t>
  </si>
  <si>
    <t>RESUSCITATORADULT</t>
  </si>
  <si>
    <t>ANTISHOCKGARMENT</t>
  </si>
  <si>
    <t>RESUSCITATTABLE</t>
  </si>
  <si>
    <t>Colombia</t>
  </si>
  <si>
    <t>Test Hepatitis C virus (HCV), rapid, P30</t>
  </si>
  <si>
    <t>Test Hepatitis B surface antigen (HBsAg), rapid, P100</t>
  </si>
  <si>
    <t>Test Syphilis, rapid plasma regain (RPR), P100</t>
  </si>
  <si>
    <t>GLOVESEXAMM_100</t>
  </si>
  <si>
    <t>SYRINGE.5ML</t>
  </si>
  <si>
    <t>TAPE.ADHESIVE_10</t>
  </si>
  <si>
    <t>INFUSIONPUMP</t>
  </si>
  <si>
    <t>Mozambique</t>
  </si>
  <si>
    <t>Motor vehicles</t>
  </si>
  <si>
    <t>Representative Vehicle</t>
  </si>
  <si>
    <t>Computers</t>
  </si>
  <si>
    <t>N95 masks</t>
  </si>
  <si>
    <t>Box</t>
  </si>
  <si>
    <t>Surgical masks</t>
  </si>
  <si>
    <t>RH KIT 1B</t>
  </si>
  <si>
    <t>Toner cartridges</t>
  </si>
  <si>
    <t>PERSONAL PROTECTION EQUIPEMENT</t>
  </si>
  <si>
    <t>WARMERBABY</t>
  </si>
  <si>
    <t>INFANTINCUBATOR</t>
  </si>
  <si>
    <t>MAMA KIT</t>
  </si>
  <si>
    <t>TABLETS</t>
  </si>
  <si>
    <t>Mali</t>
  </si>
  <si>
    <t>Liste complÃ¨te Ã‰quipements de laboratoire</t>
  </si>
  <si>
    <t>BEDHOSPITAL6</t>
  </si>
  <si>
    <t>Petits oursons en peluches</t>
  </si>
  <si>
    <t>Ordinateurs</t>
  </si>
  <si>
    <t>Imprimante Multifonctionnelle</t>
  </si>
  <si>
    <t>TÃ©lÃ©vision 33 "</t>
  </si>
  <si>
    <t>Ardoises tablettes y compris stylo adaptÃ©</t>
  </si>
  <si>
    <t>PoupÃ©es diverses</t>
  </si>
  <si>
    <t>Armoire garde-robe 80x55x200 20 SI 2 par Salle des enfants des One Stop center.</t>
  </si>
  <si>
    <t>Chaises visiteurs</t>
  </si>
  <si>
    <t>Petites chaises enfants</t>
  </si>
  <si>
    <t>Petites tables enfants 60x60 cm</t>
  </si>
  <si>
    <t>Petits Matelas enfants PH4 90x190 cm</t>
  </si>
  <si>
    <t>Petits oreillers</t>
  </si>
  <si>
    <t>Lits enfants 90 x190 cm</t>
  </si>
  <si>
    <t>Mongolia</t>
  </si>
  <si>
    <t>Programme vehicle 2</t>
  </si>
  <si>
    <t>PO dispatched</t>
  </si>
  <si>
    <t>PPE items</t>
  </si>
  <si>
    <t>Dignity kit</t>
  </si>
  <si>
    <t>Various items</t>
  </si>
  <si>
    <t>Batch</t>
  </si>
  <si>
    <t>Switch Cisco</t>
  </si>
  <si>
    <t>Projecteur avec support plafond</t>
  </si>
  <si>
    <t>Radio Radwin ODU avec tous les accesoirs</t>
  </si>
  <si>
    <t>Copieurs</t>
  </si>
  <si>
    <t>Imprimante multifonction couleur</t>
  </si>
  <si>
    <t>Digital Sender</t>
  </si>
  <si>
    <t>Ensemble sonorisation pour 6 Delegation Sanitaire</t>
  </si>
  <si>
    <t>Prefabriques pour le sous bureau de Bol</t>
  </si>
  <si>
    <t>Benin</t>
  </si>
  <si>
    <t>SYRINGEONLY1ML</t>
  </si>
  <si>
    <t>Belize</t>
  </si>
  <si>
    <t>LYNEST_0.5MG</t>
  </si>
  <si>
    <t>HIV Test Kits</t>
  </si>
  <si>
    <t>HIV_RAPID16</t>
  </si>
  <si>
    <t>LUBRICANTWATR5ML</t>
  </si>
  <si>
    <t>FEMC_NITRILERINGCF</t>
  </si>
  <si>
    <t>CONDOM53LOGO</t>
  </si>
  <si>
    <t>NORE_350MG</t>
  </si>
  <si>
    <t>Honduras</t>
  </si>
  <si>
    <t>MODELMALEPELVIS</t>
  </si>
  <si>
    <t>MODELUTERUS</t>
  </si>
  <si>
    <t>MODELFEMALEPELVIS</t>
  </si>
  <si>
    <t>PPE</t>
  </si>
  <si>
    <t>Lot</t>
  </si>
  <si>
    <t>Material educativo, guias, etc</t>
  </si>
  <si>
    <t>South Sudan</t>
  </si>
  <si>
    <t>Nifidepine tabs</t>
  </si>
  <si>
    <t>EE Tube</t>
  </si>
  <si>
    <t>Bivacaine for spinal anaesthesia (25 x 10 milliliters )</t>
  </si>
  <si>
    <t>MilliLitre</t>
  </si>
  <si>
    <t>Spinal needle size 25&amp;22</t>
  </si>
  <si>
    <t>Ephedrine injection (10 x 1 milliliters )</t>
  </si>
  <si>
    <t>Fentanyl injection (25 x 20 milliliters )</t>
  </si>
  <si>
    <t>KETAMINEHCL_50MG</t>
  </si>
  <si>
    <t>MVA kits</t>
  </si>
  <si>
    <t>Hysterectomy sets</t>
  </si>
  <si>
    <t>Manuals &amp; IEC Materials</t>
  </si>
  <si>
    <t>Caesarean sets</t>
  </si>
  <si>
    <t>Stationery</t>
  </si>
  <si>
    <t>ANESTHMACHINE</t>
  </si>
  <si>
    <t>AMPICILLIN_1GINJ</t>
  </si>
  <si>
    <t>Urine test strips, 10 parameters</t>
  </si>
  <si>
    <t>THERMOMETER</t>
  </si>
  <si>
    <t>SCALPELKNIFE22_P10</t>
  </si>
  <si>
    <t>CATHETERFOLEY14_1</t>
  </si>
  <si>
    <t>Chlorhexidine solution (500ml)</t>
  </si>
  <si>
    <t>MODELMALECONDOM</t>
  </si>
  <si>
    <t>Plasters</t>
  </si>
  <si>
    <t>Iodine solution (500ml)</t>
  </si>
  <si>
    <t>Pulse oximetry</t>
  </si>
  <si>
    <t>SUTUREA2_FISTULA</t>
  </si>
  <si>
    <t>STRETCHERFOLDABLE</t>
  </si>
  <si>
    <t>TROLLEYDRESSING2</t>
  </si>
  <si>
    <t>Liquid soap, 20L</t>
  </si>
  <si>
    <t>JIK, 1L bottle</t>
  </si>
  <si>
    <t>GOWNISOLATION</t>
  </si>
  <si>
    <t>GOWNSURGICALSTERIL</t>
  </si>
  <si>
    <t>CATHETERURE12_1</t>
  </si>
  <si>
    <t>SYRINGE.10ML</t>
  </si>
  <si>
    <t>Roll Gauze</t>
  </si>
  <si>
    <t>Waterproof draw sheet</t>
  </si>
  <si>
    <t>Draw Sheet</t>
  </si>
  <si>
    <t>Gauze</t>
  </si>
  <si>
    <t>Gloves</t>
  </si>
  <si>
    <t>Stethoscope</t>
  </si>
  <si>
    <t>Tourniquet</t>
  </si>
  <si>
    <t>Sutures</t>
  </si>
  <si>
    <t>Paper sterilization crepe</t>
  </si>
  <si>
    <t>Compra de computadoras portÃ¡tiles</t>
  </si>
  <si>
    <t>Compra de proyector Proyector multimedia para prÃ©stamos (Sala audiovisual)</t>
  </si>
  <si>
    <t>Servicio de limpieza para la oficina</t>
  </si>
  <si>
    <t>Programme vehicle</t>
  </si>
  <si>
    <t>VehÃ­culo de programa</t>
  </si>
  <si>
    <t>Dignity kits</t>
  </si>
  <si>
    <t>Events Organizer for Youth Dialogues</t>
  </si>
  <si>
    <t>Consultancy Online anti online exploitation and cybersex trafficking</t>
  </si>
  <si>
    <t>WFtent set and facilitators kit</t>
  </si>
  <si>
    <t>Maternity Packs</t>
  </si>
  <si>
    <t>EMTF</t>
  </si>
  <si>
    <t>WCPU</t>
  </si>
  <si>
    <t>Communications needs</t>
  </si>
  <si>
    <t>Miscellaneous</t>
  </si>
  <si>
    <t>Wellness kit</t>
  </si>
  <si>
    <t>IT related equipment and supplies</t>
  </si>
  <si>
    <t>Job ad posting</t>
  </si>
  <si>
    <t>PPEs for staff</t>
  </si>
  <si>
    <t>Vehicle insurance maintenance and supplies</t>
  </si>
  <si>
    <t>Afghanistan</t>
  </si>
  <si>
    <t>Gauze Bandage</t>
  </si>
  <si>
    <t>Drivers uniform</t>
  </si>
  <si>
    <t>HACT audit fees</t>
  </si>
  <si>
    <t>Office Supplies</t>
  </si>
  <si>
    <t>Fuel Vehicle and Genset</t>
  </si>
  <si>
    <t>Vehicle Fuel</t>
  </si>
  <si>
    <t>Solar Panel</t>
  </si>
  <si>
    <t>Furniture and Office Equipment</t>
  </si>
  <si>
    <t>Lindane lotion 1%</t>
  </si>
  <si>
    <t>Vehicle maintenance and supplies</t>
  </si>
  <si>
    <t>Chlorine Powder 1Kg/Can 35%</t>
  </si>
  <si>
    <t>Kilogram</t>
  </si>
  <si>
    <t>Office and Maintenance Supplies and Services</t>
  </si>
  <si>
    <t>ORS low osm. 10.2g/0.5L</t>
  </si>
  <si>
    <t>Metoclopramide</t>
  </si>
  <si>
    <t>Satellite phones and handheld radios</t>
  </si>
  <si>
    <t>Vehicle Maintenance and Supplies</t>
  </si>
  <si>
    <t>NEEDLELUER21G</t>
  </si>
  <si>
    <t>Pregnancy Test Kits</t>
  </si>
  <si>
    <t>PREG_TEST_STRIP</t>
  </si>
  <si>
    <t>Office and Maintenance Supplies</t>
  </si>
  <si>
    <t>Cycles</t>
  </si>
  <si>
    <t>Large SUV</t>
  </si>
  <si>
    <t>GENTAMYSULP40MG_50</t>
  </si>
  <si>
    <t>Vitamins and Minerals</t>
  </si>
  <si>
    <t>VITMNK-1_1MG/ML10</t>
  </si>
  <si>
    <t>MULTIVITAMIN_TAB</t>
  </si>
  <si>
    <t>CALGLUCONATE_100MG</t>
  </si>
  <si>
    <t>Antifungal Medicines</t>
  </si>
  <si>
    <t>CLOTRIMAZOLE_100MG</t>
  </si>
  <si>
    <t>MISOPROSTOL200MG_3</t>
  </si>
  <si>
    <t>METHYLERGOM_0.2MG</t>
  </si>
  <si>
    <t>Other Pharmaceuticals</t>
  </si>
  <si>
    <t>MGSULPHATE10ML_10</t>
  </si>
  <si>
    <t>DEXAMETHNAP4MG_100</t>
  </si>
  <si>
    <t>VITMNK-1_1MG/ML100</t>
  </si>
  <si>
    <t>Intravenous Solutions</t>
  </si>
  <si>
    <t>HARTMANNSOL1L</t>
  </si>
  <si>
    <t>ANTI-DIG0.30MG</t>
  </si>
  <si>
    <t>NACL0.5L_1</t>
  </si>
  <si>
    <t>DEXAMETHNAP_4MG</t>
  </si>
  <si>
    <t>HARTMANNSOL0.5L</t>
  </si>
  <si>
    <t>GLUCOSE5%_1L</t>
  </si>
  <si>
    <t>Cardiovascular Medicines</t>
  </si>
  <si>
    <t>METHYLDOP250MG_100</t>
  </si>
  <si>
    <t>Antispasmodic Medicines</t>
  </si>
  <si>
    <t>OXYBTYNNHCL5MG_30</t>
  </si>
  <si>
    <t>Antiseptics</t>
  </si>
  <si>
    <t>POVIODINE10%_500ML</t>
  </si>
  <si>
    <t>CHLORHEXIDINE5%</t>
  </si>
  <si>
    <t>METRONIDAZOL5_1BAG</t>
  </si>
  <si>
    <t>Bag</t>
  </si>
  <si>
    <t>Madagascar</t>
  </si>
  <si>
    <t>Table de bureau avec retour</t>
  </si>
  <si>
    <t>CLOTRIMAZOLE_500MG</t>
  </si>
  <si>
    <t>GENTAMYSUL40MG_10</t>
  </si>
  <si>
    <t>Pneus et chambres Ã  air 2891WWT</t>
  </si>
  <si>
    <t>TETRCYCLINHCL1%_50</t>
  </si>
  <si>
    <t>POLYVIDONE IODEE 10% - DERMIQUE -(JAUNE) - FL125ML</t>
  </si>
  <si>
    <t>AIRWAYGUEDEL2</t>
  </si>
  <si>
    <t>DOXYCYCLIN100MG_10</t>
  </si>
  <si>
    <t>CATHETER G 18 ( vert) UU STE</t>
  </si>
  <si>
    <t>CPROFLXCN500MG_10</t>
  </si>
  <si>
    <t>CEPHALEXN500MG_21</t>
  </si>
  <si>
    <t>CLAMPUMBILICAL_1</t>
  </si>
  <si>
    <t>ALCOOL 70 Â° 125 ml</t>
  </si>
  <si>
    <t>rÃ©habilitation/embellisement des CECJ</t>
  </si>
  <si>
    <t>COMPRESSE STERILE 40CMX40CM - PQT100</t>
  </si>
  <si>
    <t>AIGUILLE PL G 22</t>
  </si>
  <si>
    <t>kit post rape (kit 3)</t>
  </si>
  <si>
    <t>COTON HYDROPHILE 50G - PAQUET-</t>
  </si>
  <si>
    <t>AIGUILLE COURBE 1/2</t>
  </si>
  <si>
    <t>VITAMINE K1 10MG/ML INJ AMP 1ML</t>
  </si>
  <si>
    <t>GLOVESEXAMM_1</t>
  </si>
  <si>
    <t>GLOVESSURG7_1</t>
  </si>
  <si>
    <t>THIOPENTAL 1 gr BLEU Flacon</t>
  </si>
  <si>
    <t>LAME BISTOURI CHIRURGIE NÂ°24 UU</t>
  </si>
  <si>
    <t>Article d'hygiÃ¨ne</t>
  </si>
  <si>
    <t>SODIUM CHLORURE 0,9% INJ - FL500ML</t>
  </si>
  <si>
    <t>INFUSION.SET_100</t>
  </si>
  <si>
    <t>POCHE COLLECTEUR URINE 2L AVEC VIDANGE</t>
  </si>
  <si>
    <t>GLUCOSE 5% INJ - FL500ML</t>
  </si>
  <si>
    <t>Matelas avec housse impermÃ©able</t>
  </si>
  <si>
    <t>GLUCOSE HYPERTONIQUE INJ 10% FL 500ML</t>
  </si>
  <si>
    <t>LACTATE DE SODIUM COMPOSE (RINGER) INJ â€“ FL.500ML</t>
  </si>
  <si>
    <t>SERINGUE HYPODERMIQUE LUER 20ML UU -AIG.21G</t>
  </si>
  <si>
    <t>Chapiteau</t>
  </si>
  <si>
    <t>SERINGUE HYPODERMIQUE LUER 10ML UU - AIG. 21G</t>
  </si>
  <si>
    <t>Supports de visiblitÃ© pour les IS (casquette, gilet)</t>
  </si>
  <si>
    <t>PANCURONIUM BROMIDE 2 mg/ml Inj. Amp.2ml</t>
  </si>
  <si>
    <t>SERINGUE HYPODERMIQUE LUER 2ML UU - AIG.23G</t>
  </si>
  <si>
    <t>AMOXYCLLN250MGP_10</t>
  </si>
  <si>
    <t>SONDE D'ASPIRATION BRONCHIQUE EN PVC CH8 UU</t>
  </si>
  <si>
    <t>affiche circuit de rÃ©fÃ©rence et POs</t>
  </si>
  <si>
    <t>METRONIDAZOLE 500 mg , COMP</t>
  </si>
  <si>
    <t>politique egalitÃ© femme-homme</t>
  </si>
  <si>
    <t>TUBESUCTICH14_1</t>
  </si>
  <si>
    <t>METRONIDAZOLE 500 mg/100 ml INJ.</t>
  </si>
  <si>
    <t>Onduleurs Pour Equipements Informatique</t>
  </si>
  <si>
    <t>FENTANYL 500 Âµg Inj</t>
  </si>
  <si>
    <t>brochure loi VBG version facile pour le public</t>
  </si>
  <si>
    <t>SONDE ENDOTRACHEALE AVEC BALLONNET EN PVC 7.0MM</t>
  </si>
  <si>
    <t>FENTANYL 100Âµg Inj Amp. 2 ml</t>
  </si>
  <si>
    <t>CATHETERFOLEY18_1</t>
  </si>
  <si>
    <t>EPHEDRINE CHLORHYDRATE 30 mg Inj.</t>
  </si>
  <si>
    <t>TAPE.ADHESIVEL_1</t>
  </si>
  <si>
    <t>Piles Rechargeables Type R4</t>
  </si>
  <si>
    <t>DIAZEPAM 5MG/ML INJ AMP 2ML</t>
  </si>
  <si>
    <t>Drapeau UNFPA Grand Format</t>
  </si>
  <si>
    <t>TRANSFUSEUR STERILE UU</t>
  </si>
  <si>
    <t>Dictaphone Professionnel</t>
  </si>
  <si>
    <t>CEFIXIME_400MG_10</t>
  </si>
  <si>
    <t>Imprimante Multifonction Wide</t>
  </si>
  <si>
    <t>CHLORURE DE POTASSIUM 20% inj Amp 10 ML</t>
  </si>
  <si>
    <t>RACCORD A 3 VOIES</t>
  </si>
  <si>
    <t>CEFIXIME_200MG_8</t>
  </si>
  <si>
    <t>Roll up en quadrichromie</t>
  </si>
  <si>
    <t>CEFIXIME_100MG/5ML</t>
  </si>
  <si>
    <t>ATROPINE 0,25 mg</t>
  </si>
  <si>
    <t>Panneaux Solaires</t>
  </si>
  <si>
    <t>KETAMINE</t>
  </si>
  <si>
    <t>AZITHROMYCIN200MG</t>
  </si>
  <si>
    <t>Serveur de DonnÃ©es</t>
  </si>
  <si>
    <t>AMPICILLINE 1G Flacon</t>
  </si>
  <si>
    <t>Calcium gluconate 1gr injectable</t>
  </si>
  <si>
    <t>AZTHROMYCN_250MG_4</t>
  </si>
  <si>
    <t>AMOXYCLN500MG_P100</t>
  </si>
  <si>
    <t>Radio Carte Portatif</t>
  </si>
  <si>
    <t>AMOXYCILLIN_250MG</t>
  </si>
  <si>
    <t>Telephone Portable</t>
  </si>
  <si>
    <t>Exacyl inj</t>
  </si>
  <si>
    <t>AMOXICILLINE 500mg gelules</t>
  </si>
  <si>
    <t>Capsule</t>
  </si>
  <si>
    <t>Anti-Anaemia Medicines</t>
  </si>
  <si>
    <t>FOLICACID5MG_1000</t>
  </si>
  <si>
    <t>Rallonge</t>
  </si>
  <si>
    <t>rangement deux portes battantes</t>
  </si>
  <si>
    <t>FuroseÃ¹ide inj 20mg</t>
  </si>
  <si>
    <t>FESUL200MG_100TAB</t>
  </si>
  <si>
    <t>Dexamethasone 100mg</t>
  </si>
  <si>
    <t>METRONIDAZOL5_1BOT</t>
  </si>
  <si>
    <t>Appareil Photo</t>
  </si>
  <si>
    <t>Analgesics</t>
  </si>
  <si>
    <t>PARCETML500MG_1000</t>
  </si>
  <si>
    <t>ADRENALINE 1 MG AMPde 1ML</t>
  </si>
  <si>
    <t>Kit de Projection Mobile</t>
  </si>
  <si>
    <t>IBUPROFEN400MG_500</t>
  </si>
  <si>
    <t>Chaise visiteur</t>
  </si>
  <si>
    <t>Flybox avec Forfait Internet</t>
  </si>
  <si>
    <t>Imprimante Multifonction</t>
  </si>
  <si>
    <t>LIDOCANEHCL2/20_10</t>
  </si>
  <si>
    <t>SYRINGEBLADDER1</t>
  </si>
  <si>
    <t>Laptop</t>
  </si>
  <si>
    <t>polyvidone iodÃ©e dermique 125 cc</t>
  </si>
  <si>
    <t>ATROPINESULP1MG_10</t>
  </si>
  <si>
    <t>Fauteuils de bureau</t>
  </si>
  <si>
    <t>Nylon 2/0 serti bout triangulaire</t>
  </si>
  <si>
    <t>Vicryl, size 4-0, UR_6 26mm, 5/8 Circle pointe ronde</t>
  </si>
  <si>
    <t>Vicryl, size 3-0, UR_6 26mm, 5/8 Circle pointe ronde</t>
  </si>
  <si>
    <t>Vicryl 1 serti pointe ronde</t>
  </si>
  <si>
    <t>Table de bureau</t>
  </si>
  <si>
    <t>Vicryl, size 2-0, UR_6 26mm, 5/8 Circle pointe ronde</t>
  </si>
  <si>
    <t>Armoire de bureau vitrÃ©e</t>
  </si>
  <si>
    <t>Ethanol (ethylalcohol) 70%</t>
  </si>
  <si>
    <t>AIGUILLE PONCTION LOMBAIRE 25G -UNITE</t>
  </si>
  <si>
    <t>Paracetamol cp 500 mg</t>
  </si>
  <si>
    <t>Tablette 7"</t>
  </si>
  <si>
    <t>PERFALGAN 1 G INJ FL.100 ml</t>
  </si>
  <si>
    <t>Indonesia</t>
  </si>
  <si>
    <t>voucher printing</t>
  </si>
  <si>
    <t>Goodybag package</t>
  </si>
  <si>
    <t>ICT equipment</t>
  </si>
  <si>
    <t>Niger</t>
  </si>
  <si>
    <t>Paquets de pochettes transparentes</t>
  </si>
  <si>
    <t>Paquets de marqueurs (4 couleurs)</t>
  </si>
  <si>
    <t>Paquets de chemises dures</t>
  </si>
  <si>
    <t>Roll up</t>
  </si>
  <si>
    <t>Paquets de 50 chronos</t>
  </si>
  <si>
    <t>Paquets de 5 rames papier A4</t>
  </si>
  <si>
    <t>Paquets stylos bleus</t>
  </si>
  <si>
    <t>Paquets Agraffes Bostitch</t>
  </si>
  <si>
    <t>Paquet papier hygiÃ©nique</t>
  </si>
  <si>
    <t>Paquet intercalaires</t>
  </si>
  <si>
    <t>Paquet de petits classeurs</t>
  </si>
  <si>
    <t>Paquet de dossiers suspendus</t>
  </si>
  <si>
    <t>Papier adhÃ©sif (rouleau) Double face , 19MMx5M</t>
  </si>
  <si>
    <t>Extranet TOTAL</t>
  </si>
  <si>
    <t>Encriers</t>
  </si>
  <si>
    <t>Cartes annuelles d'accÃ¨s aÃ©roport</t>
  </si>
  <si>
    <t>Bouteilles d'eau pour fontaines</t>
  </si>
  <si>
    <t>Bloc notes PF</t>
  </si>
  <si>
    <t>Batteries 90 A</t>
  </si>
  <si>
    <t>Appareil reliure A4 20 Ã  21 holes</t>
  </si>
  <si>
    <t>Ancres liquides Ã  tampon</t>
  </si>
  <si>
    <t>Agraffeuses pour 6mm 1/4"</t>
  </si>
  <si>
    <t>ClÃ©s USB de 64 go</t>
  </si>
  <si>
    <t>Toner 226A-505A-90A-80A-230A</t>
  </si>
  <si>
    <t>Toner 655A Noir, Cyan,Jaune,Magenta</t>
  </si>
  <si>
    <t>Toner 507A-400-401-402-403</t>
  </si>
  <si>
    <t>Toners 508A-360-361-362-363</t>
  </si>
  <si>
    <t>Toner 203A-540-541-542-543</t>
  </si>
  <si>
    <t>Toner 130A-350</t>
  </si>
  <si>
    <t>Toner 126A-310-311-312-313</t>
  </si>
  <si>
    <t>Tambour 126A 3114</t>
  </si>
  <si>
    <t>Petite Table pour le ReprÃ©sentant, Guieridon 3 piÃ¨ces avec vitre 643</t>
  </si>
  <si>
    <t>Photocopieur multifonction</t>
  </si>
  <si>
    <t>Fauteuil</t>
  </si>
  <si>
    <t>COMPRESSGAUZE_5</t>
  </si>
  <si>
    <t>Copieur</t>
  </si>
  <si>
    <t>Bureau avec caisson, petit bureau, Bureau accueil</t>
  </si>
  <si>
    <t>Armoire mÃ©tallique double battant sÃ©curisÃ©</t>
  </si>
  <si>
    <t>Armoire de bureau</t>
  </si>
  <si>
    <t>LTA ElectricitÃ©; Plomberie; Froid; Entretien BÃ¢timent; Reprise plancher salle serveur et cÃ¢blage rÃ©seau; Entretien matÃ©riel informatique</t>
  </si>
  <si>
    <t>Comoros</t>
  </si>
  <si>
    <t>Laptops avec dock station</t>
  </si>
  <si>
    <t>LTA Service Imprimerie</t>
  </si>
  <si>
    <t>VÃ©hicule</t>
  </si>
  <si>
    <t>Maintenance of Vehicles</t>
  </si>
  <si>
    <t>Kacher : nettoyage Ã  haute pression pour vÃ©hicule</t>
  </si>
  <si>
    <t>Fontaine d'eau</t>
  </si>
  <si>
    <t>Fournitures de bureau</t>
  </si>
  <si>
    <t>Maintenance des vÃ©hicules</t>
  </si>
  <si>
    <t>LTA Couverture mÃ©diatique et audiovisuel</t>
  </si>
  <si>
    <t>LTA Communication et evenementiel</t>
  </si>
  <si>
    <t>Carburant (essence)</t>
  </si>
  <si>
    <t>Ecran 21,5"</t>
  </si>
  <si>
    <t>LNG.15_EE.03MG</t>
  </si>
  <si>
    <t>Ciprox injectable</t>
  </si>
  <si>
    <t>Ciprofloxacin Hydrochloride_500mg</t>
  </si>
  <si>
    <t>DICLOFENAC SODIUM 75 MG/3ML</t>
  </si>
  <si>
    <t>Boite d'accouchement</t>
  </si>
  <si>
    <t>SCALESPRING</t>
  </si>
  <si>
    <t>TABLEINSTRUMENT2</t>
  </si>
  <si>
    <t>plaque chauffante</t>
  </si>
  <si>
    <t>TROLLEYEMERGENCY3</t>
  </si>
  <si>
    <t>FISTULATABLE</t>
  </si>
  <si>
    <t>Scope</t>
  </si>
  <si>
    <t>MVAPLUSASPIRATOR</t>
  </si>
  <si>
    <t>STRETCHERWHEEL3</t>
  </si>
  <si>
    <t>BUCKETKICK3</t>
  </si>
  <si>
    <t>TABLEINSTRUMENT3</t>
  </si>
  <si>
    <t>SUCTIONPUMPELECTR</t>
  </si>
  <si>
    <t>TABLEOPERATING2</t>
  </si>
  <si>
    <t>NÃ©gastoscope</t>
  </si>
  <si>
    <t>STERILIZEDRUM340</t>
  </si>
  <si>
    <t>TÃ©lÃ©vision HD 55"</t>
  </si>
  <si>
    <t>Radio VHF, DP 4801e avec antenne : 152-174 MHZ PMAD4118</t>
  </si>
  <si>
    <t>ELECTROSURGICAL</t>
  </si>
  <si>
    <t>Lampe UV</t>
  </si>
  <si>
    <t>FISTULAKIT2</t>
  </si>
  <si>
    <t>FISTULAKIT1</t>
  </si>
  <si>
    <t>VÃ©hicule, TOYOTA LAND CRUISER 70 DOUBLE CABINE DIESEL ( clinique mobile)</t>
  </si>
  <si>
    <t>VÃ©hicule , Hardtop</t>
  </si>
  <si>
    <t>VÃ©hicule 4x4</t>
  </si>
  <si>
    <t>VÃ©hicule , Moto DT 125</t>
  </si>
  <si>
    <t>Tablette informatique</t>
  </si>
  <si>
    <t>Registre du Facom</t>
  </si>
  <si>
    <t>Pilier du dialogue communautaireÂ  18 pages en couleur imprimÃ©es sur papier offset couchÃ© 80g, format A4 en mode portait, finition pelliculÃ©e. Reluire agrafe. Couverture papier cartonnÃ©Â 250 g</t>
  </si>
  <si>
    <t>Pinces placentaires Kelly droites striÃ©es ou longue pince sans verrou en acier inoxydable long de 320mm</t>
  </si>
  <si>
    <t>Pinces Ã  anneau ou pinces porte tampon droite en acier inoxydable ( pince Foerster striÃ©e Droite) long de 240mm</t>
  </si>
  <si>
    <t>Registre de synthÃ¨se mensuelle des activitÃ©s de lâ€™Espace SÃ»r (22 pages en couleur) imprimÃ© sur papier chimique: premier feuillet blanc, 2Ã¨me feuillet orange; format A4 en mode portrait. Reluire (agrafage) Couverture papier cartonnÃ© 150g.</t>
  </si>
  <si>
    <t>Registre de suivi des activitÃ©s de lâ€™espace sÃ»r 150g (20 pages en couleur) imprimÃ©s sur papier offset non couchÃ© 90gÂ ; format A3. Reluire (agrafage). Couverture papier cartonnÃ©</t>
  </si>
  <si>
    <t>Registre (Fiche individuelle de suivi des adolescentes des de lâ€™Espace SÃ»r) (110 pages en noir et blanc) imprimÃ© sur papier offset non couchÃ© 90g, format A3 en mode paysage. Reluire (agrafage). Couverture papier cartonnÃ© 150g.</t>
  </si>
  <si>
    <t>Cahier de recensement (24 pages en couleur) imprimÃ©es sur papier offset non couchÃ© 90g format A4 en mode portrait. Reluire (agrafage). Couverture papier cartonnÃ© 150g.</t>
  </si>
  <si>
    <t>Valves vaginales de Simms</t>
  </si>
  <si>
    <t>Medical Utensils</t>
  </si>
  <si>
    <t>TRAYINSTRUMENT320</t>
  </si>
  <si>
    <t>Microphone sans fi</t>
  </si>
  <si>
    <t>VidÃ©o - projecteur LuminositÃ© de max 3600 lumens</t>
  </si>
  <si>
    <t>UCM server CISCO</t>
  </si>
  <si>
    <t>Djibouti</t>
  </si>
  <si>
    <t>SystÃ¨me de visioconfÃ©rence CISCO CS-KITP60-K9 Room Kit Plus P60 - Codec Plus</t>
  </si>
  <si>
    <t>Scanneur</t>
  </si>
  <si>
    <t>Ordinateur portable + station de travail + moniteur+ souris+clavier</t>
  </si>
  <si>
    <t>Ordinateur portable Processeur Intel Core i5 9e, min 3,0 GHz Dimension 13 ou 14 po.</t>
  </si>
  <si>
    <t>Ordinateur de bureau Processeur: IntelÂ® Core â„¢ i7-9700T</t>
  </si>
  <si>
    <t>Appareil Photo numÃ©rique DSLR</t>
  </si>
  <si>
    <t>Onduleur Minimum 1500 VA on line</t>
  </si>
  <si>
    <t>Pince crocodile Acier inoxydable, stÃ©rilisable</t>
  </si>
  <si>
    <t>Pince de Pozzi Acier inoxydable, stÃ©rilisable, 250 mm/101/4</t>
  </si>
  <si>
    <t>Turkmenistan</t>
  </si>
  <si>
    <t>Procurement of software for census data collection and processing</t>
  </si>
  <si>
    <t>Procurement of tablets for conducting the population census</t>
  </si>
  <si>
    <t>Medical cabinets</t>
  </si>
  <si>
    <t>Imprimante laser couleur multifonction 1200 x 1200 dpi minimum</t>
  </si>
  <si>
    <t>Photometric device for hemoglobin measuring</t>
  </si>
  <si>
    <t>Lung ventilation equipment</t>
  </si>
  <si>
    <t>Procurement of IT equipment for MOHMI</t>
  </si>
  <si>
    <t>Imprimante laser morochrome multi fonction 5 000 - 30 000 pages</t>
  </si>
  <si>
    <t>Timor Leste</t>
  </si>
  <si>
    <t>FCNITRILERING</t>
  </si>
  <si>
    <t>FEMC_LATEXRING_100</t>
  </si>
  <si>
    <t>CONDOM56STANDARD</t>
  </si>
  <si>
    <t>MIFEPRISTONE200</t>
  </si>
  <si>
    <t>Burundi</t>
  </si>
  <si>
    <t>Peru</t>
  </si>
  <si>
    <t>Medroxyprogesterone acetate 150mg/ml. TRICLOFEM</t>
  </si>
  <si>
    <t>Iraq</t>
  </si>
  <si>
    <t>Plaques for fixed visibility</t>
  </si>
  <si>
    <t>Handsanitisers banners UNFPA</t>
  </si>
  <si>
    <t>Banners on UNFPA</t>
  </si>
  <si>
    <t>Printing of brochures (RH)</t>
  </si>
  <si>
    <t>Page</t>
  </si>
  <si>
    <t>UNFPA-branded Tshirts</t>
  </si>
  <si>
    <t>Canon EOS M100 Black CSC Camera Kit inc 15-45mm Lens, 32GB SD Card &amp; Bag</t>
  </si>
  <si>
    <t>GBV Dignity Kits</t>
  </si>
  <si>
    <t>PPE Sets (Vest and Helmts)UN Specifications</t>
  </si>
  <si>
    <t>AED (Automated external defibrillator)</t>
  </si>
  <si>
    <t>Office First Aid Kit</t>
  </si>
  <si>
    <t>IFAK (Individual First Aid Kit)First Aid Kit as per WHO Specifications</t>
  </si>
  <si>
    <t>Myanmar</t>
  </si>
  <si>
    <t>Cameroon</t>
  </si>
  <si>
    <t>Dignity Kit</t>
  </si>
  <si>
    <t>PPE Vest</t>
  </si>
  <si>
    <t>PPE Helmet</t>
  </si>
  <si>
    <t>Thuraya XT PRO DUAL</t>
  </si>
  <si>
    <t>Mototrbo DP 4801E</t>
  </si>
  <si>
    <t>PPE Medical</t>
  </si>
  <si>
    <t>Vehicle, Large 4x4</t>
  </si>
  <si>
    <t>PPE KIT</t>
  </si>
  <si>
    <t>Mini Dignity Kit</t>
  </si>
  <si>
    <t>Female dignity Kit</t>
  </si>
  <si>
    <t>Congo</t>
  </si>
  <si>
    <t>MGSULPHATE10ML_50</t>
  </si>
  <si>
    <t>Gambia</t>
  </si>
  <si>
    <t>Tajikistan</t>
  </si>
  <si>
    <t>Tubal ligation kits</t>
  </si>
  <si>
    <t>Scanners</t>
  </si>
  <si>
    <t>IT equipment</t>
  </si>
  <si>
    <t>Guatemala</t>
  </si>
  <si>
    <t>URINARY PROTEIN TEST STRIPS</t>
  </si>
  <si>
    <t>BUPIVACAINE0.5_20</t>
  </si>
  <si>
    <t>GLOVESGYNAECOLM50</t>
  </si>
  <si>
    <t>GLOVESGYNAECOLL50</t>
  </si>
  <si>
    <t>ANTISHOCK GARMENT MEDIUM</t>
  </si>
  <si>
    <t>ANTISHOCK GARMENTS</t>
  </si>
  <si>
    <t>CONDOM53FLAVORSCEN</t>
  </si>
  <si>
    <t>Lebanon</t>
  </si>
  <si>
    <t>CEFIXIME400MG_100</t>
  </si>
  <si>
    <t>FLUCONAZOLE 150MG</t>
  </si>
  <si>
    <t>PREGNANCY TEST KITS</t>
  </si>
  <si>
    <t>PREGNANCY AND LACTATION MICRONUTRIENTS TAB</t>
  </si>
  <si>
    <t>CALCIUM LACTATE 300MG TAB</t>
  </si>
  <si>
    <t>Sierra Leone</t>
  </si>
  <si>
    <t>METRONIDAZOLE VAF 500mg suppo</t>
  </si>
  <si>
    <t>China</t>
  </si>
  <si>
    <t>Office Guard Service</t>
  </si>
  <si>
    <t>Office Cleaning</t>
  </si>
  <si>
    <t>Copier maintenance</t>
  </si>
  <si>
    <t>Office access system maintenance</t>
  </si>
  <si>
    <t>Office Plant Service</t>
  </si>
  <si>
    <t>Telephone Maintenance Service</t>
  </si>
  <si>
    <t>Internet service</t>
  </si>
  <si>
    <t>ICT service</t>
  </si>
  <si>
    <t>Quart</t>
  </si>
  <si>
    <t>Office stationery</t>
  </si>
  <si>
    <t>Utility Cost</t>
  </si>
  <si>
    <t>Office Basement rent</t>
  </si>
  <si>
    <t>Office premises rent</t>
  </si>
  <si>
    <t>Parking lot rental for office vehicle</t>
  </si>
  <si>
    <t>TROLLEYLINENSOIL3</t>
  </si>
  <si>
    <t>HEMOGLOBINOMETER</t>
  </si>
  <si>
    <t>FORCEPSKELLY</t>
  </si>
  <si>
    <t>Republic of Yemen</t>
  </si>
  <si>
    <t>Printing 3 zeros in different formats</t>
  </si>
  <si>
    <t>Transportation service Q3</t>
  </si>
  <si>
    <t>Transportation service Q2</t>
  </si>
  <si>
    <t>Storage, Customs brokers services - Q4</t>
  </si>
  <si>
    <t>Storage, Customs brokers services - Q3</t>
  </si>
  <si>
    <t>Transportation service Q1</t>
  </si>
  <si>
    <t>Storage, Customs brokers services - Q2</t>
  </si>
  <si>
    <t>Storage, Customs brokers services - Q1</t>
  </si>
  <si>
    <t>Serbia</t>
  </si>
  <si>
    <t>Promotional materials</t>
  </si>
  <si>
    <t>Uruguay</t>
  </si>
  <si>
    <t>FCNITRILERING_100</t>
  </si>
  <si>
    <t>Eritrea</t>
  </si>
  <si>
    <t>Maldives</t>
  </si>
  <si>
    <t>Freight charges</t>
  </si>
  <si>
    <t>CONDOM 49 STANDARD</t>
  </si>
  <si>
    <t>Nifedipine 10 mg</t>
  </si>
  <si>
    <t>Amitriptyline hydrochloride 25mg tablets, pack of 500 (S1506010)</t>
  </si>
  <si>
    <t>Diazepam 5mg tablets, pack of 100 (S1543630)</t>
  </si>
  <si>
    <t>WATERINJ10ML_20</t>
  </si>
  <si>
    <t>Gentamicin 10mg/ml injection, 2ml ampoule, box of 50 ampoules (S1551961)</t>
  </si>
  <si>
    <t>AMPICILLIN500MGINJ</t>
  </si>
  <si>
    <t>Cannula, IV short, 22G, sterile, disposable (S0709225)</t>
  </si>
  <si>
    <t>HE*Gloves,w/opowder,nitr,M,disp,box/100 (S0969026)</t>
  </si>
  <si>
    <t>Cannula, IV short, 24G, sterile, disposable (S0709230)</t>
  </si>
  <si>
    <t>Cannula, IV short, 20G sterile, disposable.(S0709220)</t>
  </si>
  <si>
    <t>BASINKIDNEY475ML</t>
  </si>
  <si>
    <t>Gown, isolation, non-woven, disposable (S0305020)</t>
  </si>
  <si>
    <t>Apron, protection, plastic, disposable, pack of 100 (S0305020)</t>
  </si>
  <si>
    <t>Chloramphenicol 250 mg capsules, pack of 100 capsules, preferable blisters (S1531031)</t>
  </si>
  <si>
    <t>Chloramphenicol powder for injection 1g vial, box of 5 (S1531030)</t>
  </si>
  <si>
    <t>Erythromycin (as stearate) 250mg tablets, pack of 100 (S1546315)</t>
  </si>
  <si>
    <t>Ceftriaxone pdr/inj 250mg vial/BOX-50 (S1531006)</t>
  </si>
  <si>
    <t>Ceftriaxone pdr/inj 1g vial/BOX-10 (S1531005)</t>
  </si>
  <si>
    <t>BENZABNPEN1.44MG10</t>
  </si>
  <si>
    <t>Calamine lotion, bottle of 500ml (S1523000)</t>
  </si>
  <si>
    <t>Neomycin 5mg/g and Bacitracin 500 IU/g ointment, tube of 20g (S1505120)</t>
  </si>
  <si>
    <t>Benzyl Benzoate 25% lotion, bottle of 1000ml (S1519500)</t>
  </si>
  <si>
    <t>Miconazole nitrate 2 % cream, tube of 30g (S1515060)</t>
  </si>
  <si>
    <t>Fluconazole 200mg capsules, pack of 100 capsules (S1555410)</t>
  </si>
  <si>
    <t>Metronidazole 500mg tablet (S1555661)</t>
  </si>
  <si>
    <t>Amod 270mg+Arte100mg tabs/3/PAC-25 (S1300110)</t>
  </si>
  <si>
    <t>Antimalarial Medicines</t>
  </si>
  <si>
    <t>QUINNSLP300MG_1000</t>
  </si>
  <si>
    <t>AMOXYCLLN250MGP_40</t>
  </si>
  <si>
    <t>Midwifery kit â€“ equipment, 2 (S9902221)</t>
  </si>
  <si>
    <t>Obstetric,surgical kit,suppl.2-equipment (S9908301)</t>
  </si>
  <si>
    <t>Obstetric,surgical kit,suppl.1-drugs (S9908300)</t>
  </si>
  <si>
    <t>Obstetric,surgical kit,suppl.3-renewable (S9908302)</t>
  </si>
  <si>
    <t>Anaesthesia machine,closed circuit,w/acc (S0002046)</t>
  </si>
  <si>
    <t>GENTAMYSUL40MG_100</t>
  </si>
  <si>
    <t>Dem Rep Korea</t>
  </si>
  <si>
    <t>BOX.SAFETY_25</t>
  </si>
  <si>
    <t>SYRINGE.2ML</t>
  </si>
  <si>
    <t>Wheel for FP eligibility criteria</t>
  </si>
  <si>
    <t>MGSULPHATE2ML_10</t>
  </si>
  <si>
    <t>CONDOM53DOTTED</t>
  </si>
  <si>
    <t>LNG.15_EE.03_PLAC</t>
  </si>
  <si>
    <t>Senegal</t>
  </si>
  <si>
    <t>LIDOCAINHCL1/10_20</t>
  </si>
  <si>
    <t>COMPRESSGAUZE_150</t>
  </si>
  <si>
    <t>Pack 150</t>
  </si>
  <si>
    <t>PREG_RAPID_TEST1</t>
  </si>
  <si>
    <t>Water for injection 10 ml</t>
  </si>
  <si>
    <t>Water for injection 5 ml</t>
  </si>
  <si>
    <t>Syringe 20ml 20 ml</t>
  </si>
  <si>
    <t>Vitamin A</t>
  </si>
  <si>
    <t>Calcium + Vitamin D3</t>
  </si>
  <si>
    <t>Surgicle blade Box/10 Different sizes</t>
  </si>
  <si>
    <t>Suction catheter Different sizes</t>
  </si>
  <si>
    <t>IV Catheter size 24</t>
  </si>
  <si>
    <t>IV Catheter size 18</t>
  </si>
  <si>
    <t>IV Catheter size 22</t>
  </si>
  <si>
    <t>Hand rub Bottle</t>
  </si>
  <si>
    <t>Gloves examination Box latex medium (Box/100)</t>
  </si>
  <si>
    <t>Surgical Gloves Box (50 Pairs)</t>
  </si>
  <si>
    <t>Foley catheter size 16</t>
  </si>
  <si>
    <t>Foley catheter size 14</t>
  </si>
  <si>
    <t>Foley catheter size 12</t>
  </si>
  <si>
    <t>Face mask Box (50 Pecies)</t>
  </si>
  <si>
    <t>Clean Delivery kit</t>
  </si>
  <si>
    <t>Cotton wool 400 gram</t>
  </si>
  <si>
    <t>Cortex 12X10 (Pack)</t>
  </si>
  <si>
    <t>Chromic catgut 0 (4 metric) abs</t>
  </si>
  <si>
    <t>Chromic cagut 2/0 (3.5 metric) absorbabel</t>
  </si>
  <si>
    <t>Bandage 15 X 10 cm (Pack)</t>
  </si>
  <si>
    <t>Adhesive Tape zinc oxide 3 inch</t>
  </si>
  <si>
    <t>Vitamin K Injection 10mg per ml ampoule</t>
  </si>
  <si>
    <t>Mama Natalie Kit</t>
  </si>
  <si>
    <t>FESULP_200MG</t>
  </si>
  <si>
    <t>TETRCYCLINEHCL1%_1</t>
  </si>
  <si>
    <t>DOXYCYCLN100MG_100</t>
  </si>
  <si>
    <t>CEFIXIME200MG_P10</t>
  </si>
  <si>
    <t>Safety Locker</t>
  </si>
  <si>
    <t>Executive Table</t>
  </si>
  <si>
    <t>Executive Chair</t>
  </si>
  <si>
    <t>Refrigerator</t>
  </si>
  <si>
    <t>Camera</t>
  </si>
  <si>
    <t>Color Photocopier</t>
  </si>
  <si>
    <t>Projector</t>
  </si>
  <si>
    <t>Desktop Computer</t>
  </si>
  <si>
    <t>Color Printer</t>
  </si>
  <si>
    <t>Steel Almirah</t>
  </si>
  <si>
    <t>Air Conditioner</t>
  </si>
  <si>
    <t>Scanner</t>
  </si>
  <si>
    <t>Projector with Screen</t>
  </si>
  <si>
    <t>Laptop and accessories</t>
  </si>
  <si>
    <t>CLOXACILLIN_500MG</t>
  </si>
  <si>
    <t>Nystatin 100,000IU pess. with app/PAC-15 (UNICEF:S1555910)</t>
  </si>
  <si>
    <t>Metronidazole 500mg tabs/PAC-100 (S1555661)</t>
  </si>
  <si>
    <t>HCG urine pregnancy test strip, kit/50 (S0003744)</t>
  </si>
  <si>
    <t>GENTAMYSULP_10MG</t>
  </si>
  <si>
    <t>Erythromycin 250mg tabs/PAC-100 (UNICEF: S1546315)</t>
  </si>
  <si>
    <t>Epinephrine inj 1mg/ml 1ml amp/BOX-10 (UNiCEF: S1501000)</t>
  </si>
  <si>
    <t>Clotrimazole 500mg vag.tabs/applicator (S1555945)</t>
  </si>
  <si>
    <t>AZTHROMYCN_250MG_6</t>
  </si>
  <si>
    <t>AMOXYCILLIN_500MG</t>
  </si>
  <si>
    <t>Vitamin K 10mg injectable</t>
  </si>
  <si>
    <t>Privacy Screen</t>
  </si>
  <si>
    <t>Clamp,umbilical cord,ster,s.u.(S0566010)</t>
  </si>
  <si>
    <t>Thermoscan</t>
  </si>
  <si>
    <t>CONDOM53COLORSCENT</t>
  </si>
  <si>
    <t>Oxygen Cylinder</t>
  </si>
  <si>
    <t>CONDOMTHIN</t>
  </si>
  <si>
    <t>Burkina Faso</t>
  </si>
  <si>
    <t>Vehiculo para oficina</t>
  </si>
  <si>
    <t>FEMC_LATEXSPONGECF</t>
  </si>
  <si>
    <t>Dem Rep Congo</t>
  </si>
  <si>
    <t>Namibia</t>
  </si>
  <si>
    <t>Pack 2000</t>
  </si>
  <si>
    <t>Blood lancet 7D2343</t>
  </si>
  <si>
    <t>Capillary tube, EDTA 7D2222</t>
  </si>
  <si>
    <t>Botswana</t>
  </si>
  <si>
    <t>HIV_Rapid15 Determine 7D2343</t>
  </si>
  <si>
    <t>Central African Republic</t>
  </si>
  <si>
    <t>MGSULPHATE10ML_100</t>
  </si>
  <si>
    <t>Guinea</t>
  </si>
  <si>
    <t>ORDINATEUR LAPTOP</t>
  </si>
  <si>
    <t>Vehicule Land Cruiser</t>
  </si>
  <si>
    <t>MVAACCESSORYKIT</t>
  </si>
  <si>
    <t>DSG.15_EE.03_PLAC</t>
  </si>
  <si>
    <t>Ambulance</t>
  </si>
  <si>
    <t>4x4</t>
  </si>
  <si>
    <t>Tent 42sqm</t>
  </si>
  <si>
    <t>CONDOM53COLOR</t>
  </si>
  <si>
    <t>Zinc Zinc Dispersable Tablet 20mg strip of ten</t>
  </si>
  <si>
    <t>solar radio</t>
  </si>
  <si>
    <t>Multi-micronutrients</t>
  </si>
  <si>
    <t>Retinol (vitamin A) capsule 200,000 IU (as palmitate) (110mg)</t>
  </si>
  <si>
    <t>CABINET6</t>
  </si>
  <si>
    <t>SPECULVAGCUSCOS</t>
  </si>
  <si>
    <t>Goods Received</t>
  </si>
  <si>
    <t>Retinol (vitamin A) sugarcoated tablet 100,000 IU (as palmitate) (55 mg)</t>
  </si>
  <si>
    <t>Iodine capsule 200 mg</t>
  </si>
  <si>
    <t>SPECULVAGCUSCOL</t>
  </si>
  <si>
    <t>Calcium Gluconate Injection 10% 10ml solution</t>
  </si>
  <si>
    <t>Nigeria</t>
  </si>
  <si>
    <t>Diagnostic and Lab. Reagents</t>
  </si>
  <si>
    <t>Compound solution of Sodium Lactate injectable solution</t>
  </si>
  <si>
    <t>NACL0.5L_20</t>
  </si>
  <si>
    <t>Salbutamol injection 50 microgram (as sulfate)/ml in 5-ml ampoule</t>
  </si>
  <si>
    <t>Ergometrine injection 200 microgram (hydrogen maleate)</t>
  </si>
  <si>
    <t>Hydrocortisone powder for injection 100 mg (as sodium succinate) in vial</t>
  </si>
  <si>
    <t>1.5g for one liter</t>
  </si>
  <si>
    <t>Metoclopramide injection 5 mg (hydrochloride)/ml in 2-ml ampoule</t>
  </si>
  <si>
    <t>Metoclopramide tablet 10 mg (hydrochloride)</t>
  </si>
  <si>
    <t>Aluminum Hydroxide + Magnesium Hydroxide chewable tablet aluminum hydroxide 200 mg + magnesium hydroxide 200 mg</t>
  </si>
  <si>
    <t>HYDRLAZNHCL50_500</t>
  </si>
  <si>
    <t>LIDOCANEHCL1/20_20</t>
  </si>
  <si>
    <t>Silver Sulfadiazine Cream 1%</t>
  </si>
  <si>
    <t>GENTIAN_VIOLET_25G</t>
  </si>
  <si>
    <t>Nifedipine capsule/tablet 10 m</t>
  </si>
  <si>
    <t>METHYLDP250MG_1000</t>
  </si>
  <si>
    <t>FESULC200MG_1000TB</t>
  </si>
  <si>
    <t>Salbutamol Syrup 2 mg/5 ml (as sulfate)</t>
  </si>
  <si>
    <t>Salbutamol Tablet 4 mg (as sulfate)</t>
  </si>
  <si>
    <t>Co-trimoxazole (Sulfamethoxazole + Trimethoprim) suspension 200 mg + 40 mg/5 ml</t>
  </si>
  <si>
    <t>Co-trimoxazole (Sulfamethoxazole + Trimethoprim) Tablet 400mg + 80mg</t>
  </si>
  <si>
    <t>Co-trimoxazole (Sulfamethoxazole + Trimethoprim) Tablet 100 mg + 20 mg</t>
  </si>
  <si>
    <t>Chloroquine Syrup 50 mg (as phosphate or sulfate)/5 ml</t>
  </si>
  <si>
    <t>Chloroquine Tablet 150 mg (as phosphate or sulfate)</t>
  </si>
  <si>
    <t>Nystatin drop 100,000 IU/ml</t>
  </si>
  <si>
    <t>DOXYCYCN100MG_1000</t>
  </si>
  <si>
    <t>Erythromycin(Ethyl succinate) Suspension 100 mg per ml 100 ml bottles</t>
  </si>
  <si>
    <t>MODELIUDTRAINBASIC - Interuterine device (IUD) trai</t>
  </si>
  <si>
    <t>MODEL_CERVIX - Normal and pathological cervix</t>
  </si>
  <si>
    <t>MODELFEMALEPELVIS - Female pelvic organs model</t>
  </si>
  <si>
    <t>Mebendazole chewable tablet 100 mg</t>
  </si>
  <si>
    <t>Chlorpheniramine Maleate (Chlorphenamine) Tablet 4 mg</t>
  </si>
  <si>
    <t>Diazepam injection 5 mg/ml in 2-ml ampoule</t>
  </si>
  <si>
    <t>Diclofenac injection 25mg per ml in 3 ml ampoule</t>
  </si>
  <si>
    <t>MODELGYNECOLOGIC</t>
  </si>
  <si>
    <t>MODELCHILDBIRTH - Normal uncomplicated childbirt</t>
  </si>
  <si>
    <t>IBUPROFN400MG_1000</t>
  </si>
  <si>
    <t>MODELPLACENTA - Placenta Model</t>
  </si>
  <si>
    <t>RESUSCITATTABLE - Table, resuscitation, newborn,</t>
  </si>
  <si>
    <t>Acetyl Salicylic Acid Tablet 500 mg</t>
  </si>
  <si>
    <t>Paracetamol (acetaminophen) Tablet 100 mg</t>
  </si>
  <si>
    <t>Paracetamol (acetaminophen) Syrup 120 mg/5 ml</t>
  </si>
  <si>
    <t>Somalia</t>
  </si>
  <si>
    <t>Ampiclox 1g Inj vial</t>
  </si>
  <si>
    <t>Tranexamic Acid 500mg/5ml inj</t>
  </si>
  <si>
    <t>Phenobarbitone sodium 20mg/ml (50ml) inj</t>
  </si>
  <si>
    <t>Nifedipine 10mg immediate release capsule 100</t>
  </si>
  <si>
    <t>Heparin sodium s.c 25000IU/5ml inj</t>
  </si>
  <si>
    <t>Ampiclox 500mg Inj Vial</t>
  </si>
  <si>
    <t>Cefotaxime 500 mg Inj Vial</t>
  </si>
  <si>
    <t>Cefotaxime 1 gm inj Vial</t>
  </si>
  <si>
    <t>Ferrous sulphate 200mg+folicacid 0.4mg tab 1000</t>
  </si>
  <si>
    <t>METRONIDAZOL5_20BG</t>
  </si>
  <si>
    <t>LIDOCANEHCL2/20_20</t>
  </si>
  <si>
    <t>HYDRALAZINEHCL20</t>
  </si>
  <si>
    <t>DEXAMETHNAP4MG_50</t>
  </si>
  <si>
    <t>Malawi</t>
  </si>
  <si>
    <t>Guinea-Bissau</t>
  </si>
  <si>
    <t>Uganda</t>
  </si>
  <si>
    <t>Zambia</t>
  </si>
  <si>
    <t>Syrian Arab Republic</t>
  </si>
  <si>
    <t>HIV_ Elisa_P480_ HIV 1+2 Ag/Ab_w/ accessories</t>
  </si>
  <si>
    <t>Pack 480</t>
  </si>
  <si>
    <t>FESULC200MG_100BOT</t>
  </si>
  <si>
    <t>Laboratory Testing</t>
  </si>
  <si>
    <t>HIV1+2/Syphilis_P100_w/ Accessories</t>
  </si>
  <si>
    <t>HIV 1/2 Test Kit</t>
  </si>
  <si>
    <t>Ghana</t>
  </si>
  <si>
    <t>Nicaragua</t>
  </si>
  <si>
    <t>Motor vehicles (SUV, 4wd, 5-door, 10-seater, LHD, manual transmission, diesel, 6 cylinders)</t>
  </si>
  <si>
    <t>Ceftriaxone powder for injection 1 g vial, box of 1 (S1531005)</t>
  </si>
  <si>
    <t>LIGHTOPERATING</t>
  </si>
  <si>
    <t>Phototherapy unit, CFL, overhead, mobile, for the treatment of neonatal hyper-bilirubinaemia, AC powered, with accessories (S0002032)</t>
  </si>
  <si>
    <t>GLOVESGYNAECOLM1</t>
  </si>
  <si>
    <t>Kenya</t>
  </si>
  <si>
    <t>El Salvador</t>
  </si>
  <si>
    <t>Nifedipine 10 Mg.</t>
  </si>
  <si>
    <t>Pack 90</t>
  </si>
  <si>
    <t>Yoon Rings</t>
  </si>
  <si>
    <t>CONDOM51MMSTANDARD</t>
  </si>
  <si>
    <t>FEMC_NITRILERINGCR</t>
  </si>
  <si>
    <t>Nifedipine 10 Mg</t>
  </si>
  <si>
    <t>HIV Test Kits &gt; HIV_RAPID29</t>
  </si>
  <si>
    <t>HIV_RAPID_SET_2</t>
  </si>
  <si>
    <t>LUBRICANTWATR4.3ML</t>
  </si>
  <si>
    <t>CONDOM53LEOPARD</t>
  </si>
  <si>
    <t>Cambodia</t>
  </si>
  <si>
    <t>Cuba</t>
  </si>
  <si>
    <t>Costa Rica</t>
  </si>
  <si>
    <t>hygiene kits</t>
  </si>
  <si>
    <t>PPE kit</t>
  </si>
  <si>
    <t>Mauritania</t>
  </si>
  <si>
    <t>CONDOM49FLAVORSCEN</t>
  </si>
  <si>
    <t>Ecuador</t>
  </si>
  <si>
    <t>CONDOM53ZEBRA</t>
  </si>
  <si>
    <t>Uni-Gold HIV1/2, kit/20_S0003406</t>
  </si>
  <si>
    <t>Alere Determine HIV1/2,WB set,kit/100</t>
  </si>
  <si>
    <t>Country</t>
  </si>
  <si>
    <t>Category Name</t>
  </si>
  <si>
    <t>Subcategory Name</t>
  </si>
  <si>
    <t>Product</t>
  </si>
  <si>
    <t>Quantity</t>
  </si>
  <si>
    <t>Weighted Quantity</t>
  </si>
  <si>
    <t>UoM</t>
  </si>
  <si>
    <t>Expected Arrival Time</t>
  </si>
  <si>
    <t>Requsition Deadline</t>
  </si>
  <si>
    <t>Request Probability</t>
  </si>
  <si>
    <t>Procurement Type</t>
  </si>
  <si>
    <t>Status</t>
  </si>
  <si>
    <t>Last Updated</t>
  </si>
  <si>
    <t>Sum of Quantity</t>
  </si>
  <si>
    <t>Sum of Weighted Quantity</t>
  </si>
  <si>
    <t>Combined Low Dose OC Pills Total</t>
  </si>
  <si>
    <t>Emergency Contraceptive Total</t>
  </si>
  <si>
    <t>Female Condoms Total</t>
  </si>
  <si>
    <t>Hormonal IUDs Total</t>
  </si>
  <si>
    <t>Implantable Contraceptives Total</t>
  </si>
  <si>
    <t>Injectable Contraceptives Total</t>
  </si>
  <si>
    <t>Intrauterine Device (IUD) Total</t>
  </si>
  <si>
    <t>Male Condoms Total</t>
  </si>
  <si>
    <t>Personal Lubricants Total</t>
  </si>
  <si>
    <t>Progestogen only Pills Total</t>
  </si>
  <si>
    <t>The figures are subject to change</t>
  </si>
  <si>
    <t xml:space="preserve">Standard Day Methods </t>
  </si>
  <si>
    <t>Standard Day Methods  Total</t>
  </si>
  <si>
    <t>SDM_BEADSBack</t>
  </si>
  <si>
    <t>(blank)</t>
  </si>
  <si>
    <t>Diagnostic testing Kits</t>
  </si>
  <si>
    <t>Other Kits</t>
  </si>
  <si>
    <t>Blood Test</t>
  </si>
  <si>
    <t>Other Test Kits</t>
  </si>
  <si>
    <t>Syphilis Test Kits</t>
  </si>
  <si>
    <t>OXYTOCIN_10IU/M</t>
  </si>
  <si>
    <t>Contraceptives Summary by Category</t>
  </si>
  <si>
    <t>Pharmaceuticals Summary by Country</t>
  </si>
  <si>
    <t>Medical Devices Summary by Country</t>
  </si>
  <si>
    <t>Diagnostic Test Kits by Country</t>
  </si>
  <si>
    <t>Medical Kits Summary by Country</t>
  </si>
  <si>
    <t>Dignity &amp;RH &amp; Other Kits by Country</t>
  </si>
  <si>
    <t>Other products Summary by Country</t>
  </si>
  <si>
    <t>Values</t>
  </si>
  <si>
    <t>Contraceptives Summary by Country</t>
  </si>
  <si>
    <t>Other Contraceptives</t>
  </si>
  <si>
    <t>Other Contraceptives Total</t>
  </si>
  <si>
    <t>NET-EN_50MG_EV_5MG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</si>
</sst>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9"/>
      <color rgb="FF4F4F4F"/>
      <name val="Arial"/>
      <family val="2"/>
    </font>
    <font>
      <b/>
      <sz val="8"/>
      <color rgb="FF4F4F4F"/>
      <name val="Arial"/>
      <family val="2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2808E8"/>
      </left>
      <right/>
      <top style="thick">
        <color rgb="FF2808E8"/>
      </top>
      <bottom/>
      <diagonal/>
    </border>
    <border>
      <left/>
      <right/>
      <top style="thick">
        <color rgb="FF2808E8"/>
      </top>
      <bottom/>
      <diagonal/>
    </border>
    <border>
      <left/>
      <right style="thick">
        <color rgb="FF2808E8"/>
      </right>
      <top style="thick">
        <color rgb="FF2808E8"/>
      </top>
      <bottom/>
      <diagonal/>
    </border>
    <border>
      <left style="thick">
        <color rgb="FF2808E8"/>
      </left>
      <right/>
      <top/>
      <bottom/>
      <diagonal/>
    </border>
    <border>
      <left/>
      <right style="thick">
        <color rgb="FF2808E8"/>
      </right>
      <top/>
      <bottom/>
      <diagonal/>
    </border>
    <border>
      <left style="thick">
        <color rgb="FF2808E8"/>
      </left>
      <right/>
      <top/>
      <bottom style="thick">
        <color rgb="FF2808E8"/>
      </bottom>
      <diagonal/>
    </border>
    <border>
      <left/>
      <right/>
      <top/>
      <bottom style="thick">
        <color rgb="FF2808E8"/>
      </bottom>
      <diagonal/>
    </border>
    <border>
      <left/>
      <right style="thick">
        <color rgb="FF2808E8"/>
      </right>
      <top/>
      <bottom style="thick">
        <color rgb="FF2808E8"/>
      </bottom>
      <diagonal/>
    </border>
    <border>
      <left/>
      <right/>
      <top style="thick">
        <color rgb="FF2808E8"/>
      </top>
      <bottom style="thick">
        <color rgb="FF2808E8"/>
      </bottom>
      <diagonal/>
    </border>
    <border>
      <left/>
      <right style="thick">
        <color rgb="FF2808E8"/>
      </right>
      <top style="thick">
        <color rgb="FF2808E8"/>
      </top>
      <bottom style="thick">
        <color rgb="FF2808E8"/>
      </bottom>
      <diagonal/>
    </border>
    <border>
      <left style="thick">
        <color rgb="FF0070C0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ont="1" applyFill="1" applyBorder="1" applyAlignment="1">
      <alignment horizontal="left" wrapText="1"/>
    </xf>
    <xf numFmtId="17" fontId="0" fillId="2" borderId="1" xfId="0" applyNumberFormat="1" applyFont="1" applyFill="1" applyBorder="1" applyAlignment="1">
      <alignment horizontal="left" wrapText="1"/>
    </xf>
    <xf numFmtId="14" fontId="0" fillId="2" borderId="1" xfId="0" applyNumberFormat="1" applyFont="1" applyFill="1" applyBorder="1" applyAlignment="1">
      <alignment horizontal="left" wrapText="1"/>
    </xf>
    <xf numFmtId="0" fontId="0" fillId="0" borderId="0" xfId="0" pivotButton="1"/>
    <xf numFmtId="0" fontId="1" fillId="0" borderId="4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wrapText="1"/>
    </xf>
    <xf numFmtId="17" fontId="0" fillId="2" borderId="2" xfId="0" applyNumberFormat="1" applyFont="1" applyFill="1" applyBorder="1" applyAlignment="1">
      <alignment horizontal="left" wrapText="1"/>
    </xf>
    <xf numFmtId="14" fontId="0" fillId="2" borderId="2" xfId="0" applyNumberFormat="1" applyFont="1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17" fontId="0" fillId="0" borderId="3" xfId="0" applyNumberFormat="1" applyFont="1" applyBorder="1" applyAlignment="1">
      <alignment horizontal="left" wrapText="1"/>
    </xf>
    <xf numFmtId="14" fontId="0" fillId="0" borderId="3" xfId="0" applyNumberFormat="1" applyFont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17" fontId="0" fillId="2" borderId="3" xfId="0" applyNumberFormat="1" applyFont="1" applyFill="1" applyBorder="1" applyAlignment="1">
      <alignment horizontal="left" wrapText="1"/>
    </xf>
    <xf numFmtId="14" fontId="0" fillId="2" borderId="3" xfId="0" applyNumberFormat="1" applyFont="1" applyFill="1" applyBorder="1" applyAlignment="1">
      <alignment horizontal="left" wrapText="1"/>
    </xf>
    <xf numFmtId="0" fontId="0" fillId="3" borderId="0" xfId="0" applyFill="1"/>
    <xf numFmtId="17" fontId="0" fillId="0" borderId="0" xfId="0" applyNumberFormat="1"/>
    <xf numFmtId="14" fontId="0" fillId="0" borderId="0" xfId="0" applyNumberFormat="1"/>
    <xf numFmtId="4" fontId="0" fillId="0" borderId="3" xfId="0" applyNumberFormat="1" applyFont="1" applyBorder="1" applyAlignment="1">
      <alignment horizontal="left" wrapText="1"/>
    </xf>
    <xf numFmtId="4" fontId="0" fillId="2" borderId="3" xfId="0" applyNumberFormat="1" applyFont="1" applyFill="1" applyBorder="1" applyAlignment="1">
      <alignment horizontal="left" wrapText="1"/>
    </xf>
    <xf numFmtId="4" fontId="0" fillId="2" borderId="2" xfId="0" applyNumberFormat="1" applyFont="1" applyFill="1" applyBorder="1" applyAlignment="1">
      <alignment horizontal="left" wrapText="1"/>
    </xf>
    <xf numFmtId="4" fontId="0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0" fillId="0" borderId="0" xfId="0" applyBorder="1"/>
    <xf numFmtId="0" fontId="0" fillId="0" borderId="5" xfId="0" pivotButton="1" applyBorder="1"/>
    <xf numFmtId="0" fontId="0" fillId="0" borderId="6" xfId="0" pivotButton="1" applyBorder="1"/>
    <xf numFmtId="0" fontId="0" fillId="0" borderId="7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4" borderId="5" xfId="0" applyFont="1" applyFill="1" applyBorder="1"/>
    <xf numFmtId="0" fontId="0" fillId="4" borderId="7" xfId="0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4" borderId="6" xfId="0" applyFill="1" applyBorder="1"/>
    <xf numFmtId="0" fontId="0" fillId="0" borderId="9" xfId="0" applyFill="1" applyBorder="1"/>
    <xf numFmtId="0" fontId="0" fillId="0" borderId="9" xfId="0" pivotButton="1" applyBorder="1"/>
    <xf numFmtId="0" fontId="0" fillId="0" borderId="0" xfId="0" applyFill="1"/>
    <xf numFmtId="0" fontId="7" fillId="4" borderId="6" xfId="0" applyFont="1" applyFill="1" applyBorder="1"/>
    <xf numFmtId="0" fontId="0" fillId="0" borderId="11" xfId="0" pivotButton="1" applyBorder="1"/>
    <xf numFmtId="0" fontId="0" fillId="0" borderId="12" xfId="0" applyFill="1" applyBorder="1"/>
    <xf numFmtId="14" fontId="0" fillId="0" borderId="11" xfId="0" applyNumberFormat="1" applyBorder="1"/>
    <xf numFmtId="14" fontId="0" fillId="0" borderId="0" xfId="0" applyNumberFormat="1" applyBorder="1"/>
    <xf numFmtId="17" fontId="0" fillId="0" borderId="11" xfId="0" applyNumberFormat="1" applyBorder="1"/>
    <xf numFmtId="0" fontId="0" fillId="0" borderId="15" xfId="0" applyBorder="1" applyAlignment="1">
      <alignment horizontal="left" indent="1"/>
    </xf>
    <xf numFmtId="4" fontId="0" fillId="0" borderId="0" xfId="0" applyNumberFormat="1" applyBorder="1"/>
    <xf numFmtId="4" fontId="0" fillId="0" borderId="0" xfId="0" applyNumberFormat="1" applyFill="1"/>
    <xf numFmtId="4" fontId="0" fillId="0" borderId="9" xfId="0" applyNumberFormat="1" applyFill="1" applyBorder="1"/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5414"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border outline="0">
        <bottom style="thin">
          <color rgb="FF000000"/>
        </bottom>
      </border>
    </dxf>
    <dxf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/>
      </border>
    </dxf>
    <dxf>
      <border>
        <bottom/>
      </border>
    </dxf>
    <dxf>
      <fill>
        <patternFill>
          <bgColor auto="1"/>
        </patternFill>
      </fill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/>
      </border>
    </dxf>
    <dxf>
      <border>
        <top/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</border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top/>
      </border>
    </dxf>
    <dxf>
      <border>
        <bottom/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numFmt numFmtId="4" formatCode="#,##0.00"/>
    </dxf>
    <dxf>
      <numFmt numFmtId="4" formatCode="#,##0.00"/>
    </dxf>
    <dxf>
      <border>
        <top style="thick">
          <color rgb="FF2808E8"/>
        </top>
        <bottom style="thick">
          <color rgb="FF2808E8"/>
        </bottom>
      </border>
    </dxf>
    <dxf>
      <border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/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/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/>
      </border>
    </dxf>
    <dxf>
      <border>
        <bottom/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numFmt numFmtId="4" formatCode="#,##0.00"/>
    </dxf>
    <dxf>
      <numFmt numFmtId="4" formatCode="#,##0.00"/>
    </dxf>
    <dxf>
      <border>
        <top style="thick">
          <color rgb="FF2808E8"/>
        </top>
        <bottom style="thick">
          <color rgb="FF2808E8"/>
        </bottom>
      </border>
    </dxf>
    <dxf>
      <border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top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top/>
      </border>
    </dxf>
    <dxf>
      <border>
        <top/>
      </border>
    </dxf>
    <dxf>
      <border>
        <bottom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top/>
      </border>
    </dxf>
    <dxf>
      <border>
        <top/>
      </border>
    </dxf>
    <dxf>
      <border>
        <top/>
      </border>
    </dxf>
    <dxf>
      <border>
        <bottom/>
      </border>
    </dxf>
    <dxf>
      <border>
        <top/>
      </border>
    </dxf>
    <dxf>
      <border>
        <top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top/>
      </border>
    </dxf>
    <dxf>
      <border>
        <bottom/>
      </border>
    </dxf>
    <dxf>
      <border>
        <bottom/>
      </border>
    </dxf>
    <dxf>
      <border>
        <bottom/>
      </border>
    </dxf>
    <dxf>
      <border>
        <top/>
      </border>
    </dxf>
    <dxf>
      <border>
        <bottom/>
      </border>
    </dxf>
    <dxf>
      <border>
        <bottom/>
      </border>
    </dxf>
    <dxf>
      <border>
        <top/>
      </border>
    </dxf>
    <dxf>
      <border>
        <top/>
      </border>
    </dxf>
    <dxf>
      <border>
        <bottom/>
      </border>
    </dxf>
    <dxf>
      <border>
        <bottom/>
      </border>
    </dxf>
    <dxf>
      <border>
        <top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right/>
      </border>
    </dxf>
    <dxf>
      <border>
        <right/>
      </border>
    </dxf>
    <dxf>
      <border>
        <left/>
      </border>
    </dxf>
    <dxf>
      <border>
        <top/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left style="thick">
          <color rgb="FF2808E8"/>
        </left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bottom/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border>
        <top style="thick">
          <color rgb="FF2808E8"/>
        </top>
        <bottom style="thick">
          <color rgb="FF2808E8"/>
        </bottom>
      </border>
    </dxf>
    <dxf>
      <border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ill>
        <patternFill patternType="solid">
          <bgColor rgb="FFFFFF00"/>
        </patternFill>
      </fill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top/>
      </border>
    </dxf>
    <dxf>
      <border>
        <top style="thick">
          <color rgb="FF2808E8"/>
        </top>
        <bottom style="thick">
          <color rgb="FF2808E8"/>
        </bottom>
      </border>
    </dxf>
    <dxf>
      <border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left/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left/>
      </border>
    </dxf>
    <dxf>
      <border>
        <top/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border>
        <bottom/>
      </border>
    </dxf>
    <dxf>
      <border>
        <bottom/>
      </border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ck">
          <color rgb="FF2808E8"/>
        </bottom>
      </border>
    </dxf>
    <dxf>
      <border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  <top style="thick">
          <color rgb="FF2808E8"/>
        </top>
        <bottom style="thick">
          <color rgb="FF2808E8"/>
        </bottom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border>
        <right style="thick">
          <color rgb="FF2808E8"/>
        </right>
      </border>
    </dxf>
    <dxf>
      <numFmt numFmtId="4" formatCode="#,##0.00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280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 Jiao" refreshedDate="44186.87867337963" createdVersion="6" refreshedVersion="6" minRefreshableVersion="3" recordCount="2290">
  <cacheSource type="worksheet">
    <worksheetSource name="Table4"/>
  </cacheSource>
  <cacheFields count="13">
    <cacheField name="Country" numFmtId="0">
      <sharedItems count="95">
        <s v="EECA Regional Office"/>
        <s v="Morocco"/>
        <s v="Chad"/>
        <s v="Cape Verde"/>
        <s v="Sao Tome &amp; Principe"/>
        <s v="Dominican Republic"/>
        <s v="Venezuela"/>
        <s v="Mexico"/>
        <s v="Rwanda"/>
        <s v="Ethiopia"/>
        <s v="Philippines"/>
        <s v="Palestine"/>
        <s v="Swaziland"/>
        <s v="Egypt"/>
        <s v="Bangladesh"/>
        <s v="Turkey"/>
        <s v="Nepal"/>
        <s v="Ukraine"/>
        <s v="Jordan"/>
        <s v="Tanzania"/>
        <s v="Cote D'Ivoire"/>
        <s v="Libya"/>
        <s v="Lao"/>
        <s v="Paraguay"/>
        <s v="Jamaica-SRO"/>
        <s v="Barbados"/>
        <s v="Papua New Guinea"/>
        <s v="Pacific-SRO"/>
        <s v="Trinidad"/>
        <s v="Lesotho"/>
        <s v="Haiti"/>
        <s v="Kyrgyzstan"/>
        <s v="Liberia"/>
        <s v="Sudan"/>
        <s v="Bolivia"/>
        <s v="Pakistan"/>
        <s v="Togo"/>
        <s v="Zimbabwe"/>
        <s v="Colombia"/>
        <s v="Mozambique"/>
        <s v="Mali"/>
        <s v="Mongolia"/>
        <s v="Benin"/>
        <s v="Belize"/>
        <s v="Honduras"/>
        <s v="South Sudan"/>
        <s v="Afghanistan"/>
        <s v="Madagascar"/>
        <s v="Indonesia"/>
        <s v="Niger"/>
        <s v="Comoros"/>
        <s v="Djibouti"/>
        <s v="Turkmenistan"/>
        <s v="Timor Leste"/>
        <s v="Burundi"/>
        <s v="Peru"/>
        <s v="Iraq"/>
        <s v="Myanmar"/>
        <s v="Cameroon"/>
        <s v="Congo"/>
        <s v="Gambia"/>
        <s v="Tajikistan"/>
        <s v="Lebanon"/>
        <s v="Sierra Leone"/>
        <s v="China"/>
        <s v="Republic of Yemen"/>
        <s v="Serbia"/>
        <s v="Uruguay"/>
        <s v="Eritrea"/>
        <s v="Guatemala"/>
        <s v="Maldives"/>
        <s v="Dem Rep Korea"/>
        <s v="Senegal"/>
        <s v="Burkina Faso"/>
        <s v="Dem Rep Congo"/>
        <s v="Namibia"/>
        <s v="Botswana"/>
        <s v="Central African Republic"/>
        <s v="Guinea"/>
        <s v="Nigeria"/>
        <s v="Somalia"/>
        <s v="Malawi"/>
        <s v="Guinea-Bissau"/>
        <s v="Uganda"/>
        <s v="Syrian Arab Republic"/>
        <s v="Ghana"/>
        <s v="Nicaragua"/>
        <s v="Kenya"/>
        <s v="El Salvador"/>
        <s v="Zambia"/>
        <s v="Cambodia"/>
        <s v="Cuba"/>
        <s v="Costa Rica"/>
        <s v="Mauritania"/>
        <s v="Ecuador"/>
      </sharedItems>
    </cacheField>
    <cacheField name="Category Name" numFmtId="0">
      <sharedItems containsBlank="1" count="19">
        <s v="Other Supplies"/>
        <s v="Contraceptives"/>
        <s v="Diagnostic testing Kits"/>
        <s v="Medical Devices"/>
        <s v="Pharmaceuticals"/>
        <s v="Emergency RH, Dignity &amp; Other kits"/>
        <m u="1"/>
        <s v="IT &amp; Communications Hardware" u="1"/>
        <s v="IT &amp; Communications Software &amp; Licenses" u="1"/>
        <s v="Medical Supplies" u="1"/>
        <s v="IT &amp; Communications Consultancy Services" u="1"/>
        <s v="Printing, Publication &amp; Promo Services" u="1"/>
        <s v="Vehicles" u="1"/>
        <s v="Management, Evaluation &amp; Admin Services" u="1"/>
        <s v="Diagnostic Test Kits" u="1"/>
        <s v="Other Operating Expenses" u="1"/>
        <s v="Other Machines" u="1"/>
        <s v="Other Pharmaceuticals" u="1"/>
        <s v="Freight,Handling,Storage&amp;CustomClearance" u="1"/>
      </sharedItems>
    </cacheField>
    <cacheField name="Subcategory Name" numFmtId="0">
      <sharedItems containsBlank="1" count="65">
        <s v="Representational Vehicle"/>
        <s v="Other Supplies"/>
        <s v="Emergency Contraceptive"/>
        <s v="Injectable Contraceptives"/>
        <s v="Female Condoms"/>
        <s v="Implantable Contraceptives"/>
        <s v="Intrauterine Device (IUD)"/>
        <s v="Progestogen only Pills"/>
        <s v="Combined Low Dose OC Pills"/>
        <s v="HIV Test Kits"/>
        <s v="Male Condoms"/>
        <s v="Medical Electrical Equipment"/>
        <s v="Antiprotozoal Medicines"/>
        <s v="Antibacterials"/>
        <s v="Oxytocics and Anti-oxytocics"/>
        <s v="Hospital Equipment &amp; Furniture"/>
        <s v="Med. Diagnostic Equip&amp;Supplies"/>
        <s v="Medical Supplies"/>
        <s v="Personal Protective Equipment"/>
        <s v="Dignity Kits"/>
        <s v="Anaesthesia &amp; Resus. Equip"/>
        <s v="Medical &amp; Surgical Instruments"/>
        <s v="Reproductive Health Kits"/>
        <s v="Learning event for personnel"/>
        <s v="Other Pharmaceuticals"/>
        <s v="Personal Lubricants"/>
        <s v="Pregnancy Test Kits"/>
        <s v="Blood Test"/>
        <s v="Other Test Kits"/>
        <s v="Syphilis Test Kits"/>
        <s v="Vitamins and Minerals"/>
        <s v="Pregnancy test kit"/>
        <s v="Medical Kits"/>
        <s v="Medical Sterilization Equipmnt"/>
        <s v="Anatomical Models"/>
        <s v="Hormonal IUDs"/>
        <s v="Sampling/Testing medical equip"/>
        <s v="Other Kits"/>
        <s v="Anaesthetics"/>
        <s v="Vehicles"/>
        <s v="Standard Day Methods "/>
        <s v="Programme vehicle"/>
        <s v="Miscellaneous"/>
        <s v="Antifungal Medicines"/>
        <s v="Intravenous Solutions"/>
        <s v="Cardiovascular Medicines"/>
        <s v="Antispasmodic Medicines"/>
        <s v="Antiseptics"/>
        <s v="Anti-Anaemia Medicines"/>
        <s v="Analgesics"/>
        <s v="Maintenance of Vehicles"/>
        <s v="Medical Utensils"/>
        <s v="Antimalarial Medicines"/>
        <s v="Motor vehicles"/>
        <s v="Diagnostic and Lab. Reagents"/>
        <s v="Laboratory Testing"/>
        <s v="Other Contraceptives"/>
        <m u="1"/>
        <s v="Midwifery Kits" u="1"/>
        <s v="Svc Co-Communications Service" u="1"/>
        <s v="Medical Devices General" u="1"/>
        <s v="Batteries and generators" u="1"/>
        <s v="Dignity kit" u="1"/>
        <s v=" Reproductive Health Kits" u="1"/>
        <s v="Laptops" u="1"/>
      </sharedItems>
    </cacheField>
    <cacheField name="Product" numFmtId="0">
      <sharedItems containsBlank="1" count="1232">
        <s v="Car purchase for RD"/>
        <s v="Translation Costs"/>
        <s v="Printing and publications"/>
        <s v="Maint, Operation of transport equipment"/>
        <s v="AC maintenance &amp; cleaning services"/>
        <s v="Stationery &amp; other office supplies"/>
        <s v="Courier Charges - national"/>
        <s v="Courier Charges - international"/>
        <s v="Fuel, petroleum and other oils"/>
        <s v="Furniture"/>
        <s v="Contribution to Security"/>
        <s v="Driver Uniform"/>
        <s v="LNG_1.5MG"/>
        <s v="SYRINGESOLO1ML"/>
        <s v="FEMC_NITRILERING"/>
        <s v="LNG_IMPL_75MG"/>
        <s v="CUT380APOLYMER"/>
        <s v="MPA_150MG"/>
        <s v="LNG_0.03MG"/>
        <s v="LNG.15_EE.03MG_FE"/>
        <s v="Test HIV 1+2, rapid, P100"/>
        <s v="FEMC_LATEXSPONGE"/>
        <s v="FEMC_NITRING_100"/>
        <s v="CONDOM53RIBBED"/>
        <s v="LNG_0.75MG"/>
        <s v="EXAMINATIONLIGHT"/>
        <s v="METRONIDAZOL_250MG"/>
        <s v="AZTHROMYCN_500MG_3"/>
        <s v="MIFEMISO200/0.2"/>
        <s v="TABLEEXAM3"/>
        <s v="MPA_SUBQ_104MG"/>
        <s v="SPHYGMOANEROID"/>
        <s v="STETHOSCOPE"/>
        <s v="ANTISHOCKGARMENT - Non-pneumatic anti-shock garme"/>
        <s v="BOX.SAFETY_1"/>
        <s v="BENZABNPEN1.44MG50"/>
        <s v="MISOPROSTOL200MG_4"/>
        <s v="OXYTOCIN_10IU/ML"/>
        <s v="matress"/>
        <s v="Printer"/>
        <s v="Folders"/>
        <s v="Laptop computers"/>
        <s v="Gloves, surgical, long cuff, nitrile, powder free, sterile"/>
        <s v="Gloves, examination, long cuff, nitrile, powder free, non-sterile"/>
        <s v="Face Shield, reusable"/>
        <s v="Goggle, panoramic, regular nose, indirect ventilationÂ "/>
        <s v="Surgical Mask, type IIR, disposable"/>
        <s v="Surgical Respirator FFP2/N95, mask disposableÂ "/>
        <s v="COVERALL_M"/>
        <s v="Gown, Isolation, non-woven, disposableÂ "/>
        <s v="MASKSURG_IIR_P50"/>
        <s v="SAFETY_GOGGLES"/>
        <s v="Professsional services contract"/>
        <s v="Various promotional materials"/>
        <s v="Social Media boosts (advertisements)"/>
        <s v="Stock Photos"/>
        <s v="DIGNITY.BASIC.KIT"/>
        <s v="CABINET4"/>
        <s v="OXYCONCENTRATOR"/>
        <s v="VACUUMEXTRCTRBIRD"/>
        <s v="RESUSCITATNEONATE"/>
        <s v="BEDHOSPITAL5"/>
        <s v="BEDLABOURDELIVERY3"/>
        <s v="ULTRASOUNDSCANDIG"/>
        <s v="RHKIT6B"/>
        <s v="PREGNCALC"/>
        <s v="MEASURINGTAPE"/>
        <s v="SCALEPHYSICIAN"/>
        <s v="SCALEINFANT"/>
        <s v="DOPPLERFETALHEART"/>
        <s v="ULTRASOUNDSCANNER"/>
        <s v="ETONOG_68MG"/>
        <s v="Dignity kit (Multipurpose)"/>
        <s v="Production of new episodes of Shahana Cartoon"/>
        <s v="Colposcopy Equipment"/>
        <s v="Customs Clearing and Forwarding cost for UNFPA shipments"/>
        <s v="Air ticket for Local and International travel"/>
        <s v="Office rental cost- CXB Office"/>
        <s v="Office rental cost- Gulshan Office"/>
        <s v="Internet connectivity cost- CXB Office"/>
        <s v="Internet connectivity cost- Gulshan Office"/>
        <s v="Internet connectivity cost- Country Office"/>
        <s v="Security guard service- Other"/>
        <s v="Security guard service- CXB Office"/>
        <s v="Security guard service- Gulshan Office"/>
        <s v="Cleaner &amp; Messenger service- CXB Office"/>
        <s v="Cleaner &amp; Messenger service- Gulshan Office"/>
        <s v="Cleaner &amp; Messenger service- Country Office"/>
        <s v="Office stationery and printing costs"/>
        <s v="Repairing and purchase Office equipments"/>
        <s v="Quarterly maintenance service"/>
        <s v="CON for IT Hardware"/>
        <s v="PRIMERO Maintenance Charges"/>
        <s v="Warehuose Rent"/>
        <s v="Rent 39-43"/>
        <s v="Rent for 37-38"/>
        <s v="Security services"/>
        <s v="IT support"/>
        <s v="Internet"/>
        <s v="Cleaning services"/>
        <s v="Building Management fee for offices"/>
        <s v="CONDOM 53 STANDARD"/>
        <s v="Surgical Mask, type I, disposable"/>
        <s v="Gloves, examination, sterile"/>
        <s v="Gloves, examination, non-sterile"/>
        <s v="Face Shields, reusable"/>
        <s v="Goggle, panoramic, regular nose, reusable"/>
        <s v="Respirator FFP2/N95, mask, disposable"/>
        <s v="Coverall, disposable"/>
        <s v="Gown, isolation, non-woven, disposable"/>
        <s v="Calcium Dialab (Chemistry BT 1500)"/>
        <s v="LUBRICANTWATER3"/>
        <s v="Apron, protection, disposable, water resistant, non-sterile"/>
        <s v="Gloves, surgical, size 8, powder-free, sterile, single use"/>
        <s v="Gloves, surgical, size 7.5, powder-free, sterile, single use"/>
        <s v="Gloves, surgical, size 7, powder-free, sterile, single use"/>
        <s v="Gown, isolation, non-woven, non-sterile, disposable. Size: XL"/>
        <s v="Gown, isolation, non-woven, non-sterile, disposable. Size: M"/>
        <s v="Gown, isolation, non-woven, non-sterile, disposable. Size: L"/>
        <s v="Standard Intravenous (IV) Set, Sterlie"/>
        <s v="Plastic ID band for babies"/>
        <s v="Head Cover"/>
        <s v="Blood Glucose Meter Strips (Compatible with D-Smart devices) Pack of 50 strips"/>
        <s v="Metoclopramide 10mg/2ml Injection"/>
        <s v="Hemolynac -3 for Celltac Hematology Analyzer"/>
        <s v="Paracetamol 125mg Suppositories"/>
        <s v="MEK 3D (L) Control for Celltac Hematology Analyzer"/>
        <s v="MEK 3D (N) Control for Celltac Hematology Analyzer"/>
        <s v="Sample cups for BT1500"/>
        <s v="SGOT (AST) Dialab (Chemistry BT 1500)"/>
        <s v="Uric Acid BioMaxima 75 ml Kit of 75 ml"/>
        <s v="TSH tosoh-900 cups Kit of 100 tests"/>
        <s v="TOSOH WASH (4X100ML) Pack of 4x100 ml"/>
        <s v="THERMAL PAPER for AIA TOSOH-900"/>
        <s v="Black Tips for AIA TOSOH-900 Pack of 10x96 tips"/>
        <s v="TOSOH Calibrator TSH Pack of Calibrators' set"/>
        <s v="TOSOH Calibrator T.Testesterone Pack of Calibrators' set"/>
        <s v="TOSOH Calibrator PROLACTIN Pack of Calibrators' set"/>
        <s v="TOSOH Calibrator HBSAg Pack of Calibrators' set"/>
        <s v="TOSOH Calibrator FT4 Pack of Calibrators' set"/>
        <s v="Reaction cuvette for BioMaxima 200 Pack of 160 strips of 9 cuvettes"/>
        <s v="Hematology control normal 5 ml for VABIO360 Vial of 5 ml"/>
        <s v="Hematology control low 5 ml for VABIO360 Vial of 5 ml"/>
        <s v="Glucose kit for Manual Test, 100ml vial, for BioMaxima Kit of 100 ml"/>
        <s v="GLUCOSE for Automated Test,75ml Vial, for BioMaxima Kit of 75 ml"/>
        <s v="Free Thyroxine (FT4) Test cups for &quot;AIA TOSOH-900&quot; Kit of 100 tests"/>
        <s v="Creatinin BioMaxima for Device/Automated Test Kit of 75 ml"/>
        <s v="BioPath for BioMaxima (Internal Quality Control - Abnormal) Vial of 5 ml"/>
        <s v="BioNorm for BioMaxima (Internal Quality Control - Normal) vial of 5 ml"/>
        <s v="ASAT Test for BioMaxima Device Kit of 75 ml"/>
        <s v="AMYLASE Test for BioMaxima Device Kit of 54 ml"/>
        <s v="ALP Test for BioMaxima Device Kit of 45 ml"/>
        <s v="ALAT Test for BioMaxima Device Kit of 75 ml"/>
        <s v="Tube capillary heparinized"/>
        <s v="Anti-human globulin Dropping bottle, Vial of 10ml"/>
        <s v="Automatic pipet 100-1000 Âµl (qty:one) Micropipette, Vaiable from 100 to 1000 microlitres"/>
        <s v="Parafilm"/>
        <s v="Sodium citrate tubes 1.8 ml"/>
        <s v="WASHING BOTTLE 1 litre"/>
        <s v="Speculum, vaginal, Sims,Â retractor,Â double-ended,Â medium"/>
        <s v="Cannula, IV short, 24G, sterile, single use"/>
        <s v="Cannula, IV short, 22G, sterile, single use"/>
        <s v="Cannula, IV short, 20G, sterile, single use, P50"/>
        <s v="Test pregnancy, strip, temperature stable"/>
        <s v="Test blood-group, anti-B, 10-ml bottle, fl.dropper"/>
        <s v="Gloves, examination, nitrile (preferable), latex, powder free, non-sterile, disposable - Size: S"/>
        <s v="DISPOSABLE LOOPS FOR CULTURE (Blue)"/>
        <s v="Faceshield, fog-resistant, fullface, disposable"/>
        <s v="Goggle, panoramic, resuable, regular nose, indirect ventilation."/>
        <s v="Gloves, examination, nitrile (preferable), latex, powder free, non-sterile, disposable - Size: XL"/>
        <s v="Gloves, examination, nitrile (preferable), latex, powder free, non-sterile, disposable - Size: M"/>
        <s v="Gloves, examination, nitrile (preferable), latex, powder free, non-sterile, disposable - Size: L"/>
        <s v="Surgical respirator, high-filtration, FFP2/N95, mask, no valve, non-sterile, disposable"/>
        <s v="SYRINGE 3CC with needle Needle size 22G, Graduation 0.1ml, Luer fitting, Sterile, Individually packed, Hypodermic. Preference: Box of 100 PC"/>
        <s v="Enoxaparin 4000IU syringe"/>
        <s v="Tape, adhesive, zinc oxide, perforated, 10cmx5m, P10"/>
        <s v="Tape, adhesive, zinc oxide, 2.5cm x 5m, P12"/>
        <s v="Tape, adhesive, zinc oxide, 2.5cm x 5m, P10"/>
        <s v="Test Hepatitis C virus (HCV), rapid"/>
        <s v="Test Hepatitis B surface antigen (HBsAg), rapid"/>
        <s v="LUBETUBEWATR20ML"/>
        <s v="Azithromycin 500mg tablet"/>
        <s v="Speculum, vaginal, Cusco, 11.5 x 3.5 cm"/>
        <s v="Speculum,Â vaginal,Â Sims,Â retractor,Â double-ended, large"/>
        <s v="Scissors, umbilical, USA-model, 10 cm"/>
        <s v="Scissors, suture stich, 18cm, straight, sharp/blunt"/>
        <s v="Scissors, stitch, 15cm"/>
        <s v="Scissors, Metzenbaum/Nelson, 24 cm, curved, blunt/blunt"/>
        <s v="Scissors, Mayo, 23cm, curved, blunt/blunt"/>
        <s v="Needle holder, Mayo-Hegar, 20cm, straight"/>
        <s v="Forceps, tenaculum, vulsellum,Â SchrÃ¶der,Â straight, 25cm"/>
        <s v="Forceps, sponge-holding, Forester, 24 cm, straight"/>
        <s v="Forceps, sponge-holding, Forester, 20 cm, straight"/>
        <s v="Forceps, intestinal clamp, Doyen, 23cm, curved"/>
        <s v="Blade, scalpel, sterile, single use, no. 22, P100"/>
        <s v="Blade, scalpel, sterile, single use, no. 15, P1"/>
        <s v="Blade, scalpel, sterile, single use, no. 11, P100"/>
        <s v="Tray, dressing, stainless steel, 30 x 20 x 3cm"/>
        <s v="Jar, forceps, 180 mm, no cover"/>
        <s v="Gallipot, stainless steel, 500 ml"/>
        <s v="Gallipot, pot, jar, stainless steel, 180 ml"/>
        <s v="Gallipot, pot, jar, stainless steel, 100 ml"/>
        <s v="Bowl, stainless steel, 4L"/>
        <s v="Basin, kidney, stainless steel, 825ml"/>
        <s v="Basin, kidney, polypropylene, 475ml"/>
        <s v="Basin, kidney, stainless steel, 1400ml"/>
        <s v="Torch, flashlight, pre-focused, angled, medical"/>
        <s v="Light, examination, mobile"/>
        <s v="Thermometer, clinical, digital 32Â°C-43Â°C"/>
        <s v="Stethoscope, obstetrical, Pinard, monoaural"/>
        <s v="Stethoscope, binaural, complete"/>
        <s v="Sphygmomanometer, aneroid, adult"/>
        <s v="Scale, physician, adult beam balance, 0-200kg"/>
        <s v="Scale, mother/child, electronic, 200kg"/>
        <s v="Pregnancy Calculator"/>
        <s v="Capillary tubes for HemoCue Hb 301, P200"/>
        <s v="Height measuring instrument (0-2.2m)"/>
        <s v="Haemoglobin photometer handheld w/accessories"/>
        <s v="Doppler, fetal heart rate detector, monitor, w/accessories"/>
        <s v="Wheelchair, adult, foldable"/>
        <s v="Trolley, dressing, stainless steel, 2 trays"/>
        <s v="Table, instrument, stainless steel, 2 trays"/>
        <s v="Stand, infusion, double hook, on castors"/>
        <s v="Footstool, two steps"/>
        <s v="Cabinet, medicine, double door"/>
        <s v="Female uterus and external genitalia model"/>
        <s v="Male condom model"/>
        <s v="Fetal baby,w/umbilical cord &amp; placenta"/>
        <s v="Female pelvic organs model"/>
        <s v="Female contraception practice simulator, simple"/>
        <s v="Cervical dilatation model"/>
        <s v="Breast examination and self-examination model"/>
        <s v="Subcutaneous implant training model"/>
        <s v="Fetal development model"/>
        <s v="Normal and pathological cervix model"/>
        <s v="Sound, uterine, Martin, 32cm"/>
        <s v="Bag, urine, collecting, 2 litres, P10"/>
        <s v="Tourniquet, latex rubber, 75cm"/>
        <s v="Tape, adhesive, zinc oxide, 2.5cm x 5m, P1"/>
        <s v="Syringe, luer, 5ml, sterile, single use"/>
        <s v="Syringe, luer, 2ml, sterile, single use"/>
        <s v="Syringe, luer, 1ml, sterile, single use"/>
        <s v="Syringe, luer, 5ml, with needle,23G,sterile,single use, P25"/>
        <s v="Syringe, luer, 5 ml, with needle, sterile, single use"/>
        <s v="Syringe, luer, 10 ml, with needle, sterile, single use"/>
        <s v="Swab, alcohol, sterile, single use"/>
        <s v="Suture, absorb., DEC 3 (2-0), 1/2, 30mm, round, sterile, P36"/>
        <s v="Suture, absorb., DEC 2 (3-0), 3/8, 26mm, triangular, sterile"/>
        <s v="Gauze, 8cm x 4m, roll, non-sterile, P15"/>
        <s v="Gauze, 8cm x 4m, roll, non-sterile, P10"/>
        <s v="Adhesive bandage, wound plaster, waterproof, P30"/>
        <s v="Adhesive bandage, wound plaster, waterproof, P25"/>
        <s v="Adhesive bandage, wound plaster, waterproof, 1 piece"/>
        <s v="SHOECOVER_5PR"/>
        <s v="FACESHIELD_DISP"/>
        <s v="MASKRESPIRATOR_NV"/>
        <s v="MASKMEDICAL_I_P50"/>
        <s v="GOWNSURGICAL_L"/>
        <s v="GLOVESNITR_L_100"/>
        <s v="FACESHIELD"/>
        <s v="APRONDISPOSABLE_1"/>
        <s v="CAPSURGICAL_P100"/>
        <s v="RH KIT 2A"/>
        <s v="Needle, scalp vein, 21G, sterile, single use, P50"/>
        <s v="Brush, hand, scrubbing, plastic, P2"/>
        <s v="Gloves, gynaecological, large, powder-free, sterile, P50"/>
        <s v="Bag (envelope), plastic, for drugs, 10 x 15cm"/>
        <s v="Cotton wool, 500g, roll, non-sterile"/>
        <s v="Gauze, compress, 10 x 10cm, sterile, P5"/>
        <s v="Gauze, compress, 10 x 10cm, sterile, P20"/>
        <s v="Gauze, compress, 10 x 10cm, non-sterile, P100"/>
        <s v="Catheter, urethral, Foley, adult, CH18, sterile, P10"/>
        <s v="Catheter, urethral, Foley, CH14, sterile, P50"/>
        <s v="Cannula, IV short, 18G, sterile, single use"/>
        <s v="Safety box, disposal of used syringes &amp; needles, 5L, P25"/>
        <s v="Safety box, disposal of used syringes &amp; needles, 5L, P1"/>
        <s v="Amniohook, plastic, sterile, single use, P100"/>
        <s v="Glasses, safety, regular size, disposable"/>
        <s v="Draw sheet, plastic, 90 x 180cm, reusable"/>
        <s v="Draw sheet, waterproof, 80 x 120cm, single use"/>
        <s v="Cotton cloth, â€œtetraâ€, 100 x 100cm"/>
        <s v="Sheet, bed, 289 x 178 cm, washable"/>
        <s v="Apron, protection, plastic, reusable"/>
        <s v="RH KIT 3"/>
        <s v="Test Syphilis, rapid plasma regain (RPR)"/>
        <s v="Test Rhesus, anti-D, 10-ml bottle, dropper"/>
        <s v="Test HIV 1+2, rapid"/>
        <s v="Vitamin K-1 (Phytomenadione) 1mg/ml, 1ml vial"/>
        <s v="Calcium gluconate 100mg/ml injection in 10ml ampoule"/>
        <s v="OXYTOCIN_10IU/M"/>
        <s v="Ergometrine maleate 0.2mg base/ml injection in 1ml ampoule"/>
        <s v="Methyldopa 250mg tablet"/>
        <s v="Magnesium Sulphate 200mg/ml, 20ml Pack of 10"/>
        <s v="Magnesium sulphate 500mg/ml injection in 10ml ampoule"/>
        <s v="Disinfectant tablets for water. Content 1.67g NaDCC, tablet"/>
        <s v="Dexamethasone sodium phosphate 4mg base/ml in 1ml ampoule"/>
        <s v="anti-D (RhO) immunoglobulin 300mcg (winrho SDF)"/>
        <s v="sodium chloride 0.9% intravenous infusion, 500ml bag + givi"/>
        <s v="Hartmann's sol (Ringer's lactate) intravenous infusion, 0.5L"/>
        <s v="Test urinary protein, strip"/>
        <s v="Test blood-group, anti-A+B, 10-ml bottle, fl.dropper"/>
        <s v="Test blood-group, anti-A, 10-ml bottle, fl.dropper"/>
        <s v="Povidone iodine 10% solution for cutaneous use, 500ml bottle"/>
        <s v="chlorhexidine di-gluconate 5 % solution, 1 litre"/>
        <s v="Chlorhexidine gluconate 7.1% (equivalent to 4% chlorhexidine"/>
        <s v="Metronidazole 250mg tablet"/>
        <s v="Clotrimazole 500mg vaginal tablet"/>
        <s v="Clotrimazole 100mg vaginal tablet"/>
        <s v="Tetracycline hydrochloride eye-ointment 1% in tube of 5g"/>
        <s v="Doxycycline 100mg, tablets"/>
        <s v="Ciprofloxacin 500mg tablet pack of 100"/>
        <s v="Ciprofloxacin 500mg Pack of 10 tablet"/>
        <s v="Cephalexin 500mg pack of 100 capsule"/>
        <s v="Cefixime 400mg tablet"/>
        <s v="Cefixime 200mg, tablet"/>
        <s v="Cefixime trihydrate 100mg/5ml powder oral suspension, 30ml"/>
        <s v="Azithromycin 250mg, tablets"/>
        <s v="azithromycin dihydrate 200mg base/ 5ml suspension, 15ml"/>
        <s v="Ampicillin sodium 500mg powder for injection in vial"/>
        <s v="Amoxicillin trihydrate 500mg capsule"/>
        <s v="Amoxicillin trihydrate 250mg capsule"/>
        <s v="Folic acid 5mg tablet"/>
        <s v="Ferrous sulphate 200mg (60-65mg Fe) sugar coated tablet"/>
        <s v="Ferrous fumarate 185mg (60mg iron)/folic acid 0.4mg"/>
        <s v="Paracetamol 500mg, tablet"/>
        <s v="Ibuprofen 400mg tablet"/>
        <s v="Lidocaine hydrochloride 2% injection in 5ml vial"/>
        <s v="Lidocaine hydrochloride 2% (20mg/ml) injection in 20ml ampou"/>
        <s v="Lidocaine hydrochloride 1% , 20ml ampoule USP or BP or equiv"/>
        <s v="Surgical Mask, type IIR, non-sterile, single use, tie strap/ear loop, disposable"/>
        <s v="Cleanac -3 for Celltac Hematology Analyzer"/>
        <s v="MEK 3D (H) Control for Celltac Hematology Analyzer"/>
        <s v="Isotnac -3 for Celltac Hematology Analyzer"/>
        <s v="Cleanac for Celltac Hematology Analyzer"/>
        <s v="MAGNISIUM DIALAB (Chemistry BT 1500)"/>
        <s v="CPK DIALAB (Chemistry BT 1500)"/>
        <s v="BILIRUBIN DIRECT DIALAB (Chemistry BT 1500)"/>
        <s v="GGT DIALAB (Chemistry BT 1500)"/>
        <s v="LDH DIALAB (Chemistry BT 1500)"/>
        <s v="Amylase dialab (Chemistry BT 1500)"/>
        <s v="Zinc dialab (Chemistry BT 1500)"/>
        <s v="Total Protein Dialab (Chemistry BT 1500)"/>
        <s v="Albumin Dialab (Chemistry BT 1500)"/>
        <s v="HDL cholestrole Dialab (Chemistry BT 1500)"/>
        <s v="HBA1C CAL Dialab (Chemistry BT 1500)"/>
        <s v="HbA1c control Dialab (Chemistry BT 1500)"/>
        <s v="Cholestrol Dialab (Chemistry BT 1500)"/>
        <s v="Triglyceride Dialab (Chemistry BT 1500)"/>
        <s v="Tensoactive solution Dialab (Chemistry BT 1500)"/>
        <s v="HDL CAL Dialab (Chemistry BT 1500)"/>
        <s v="Cuvett wash Dialab (Chemistry BT 1500)"/>
        <s v="Extra wash (Chemistry BT 1500)"/>
        <s v="Lysing reagent for HbA1c Dialab (Chemistry BT 1500)"/>
        <s v="Uric acid Dialab (Chemistry BT 1500)"/>
        <s v="Urea Dialab (Chemistry BT 1500)"/>
        <s v="Iron Dialab (Chemistry BT 1500)"/>
        <s v="PRINTERS"/>
        <s v="LAPTOPS"/>
        <s v="HBA1C Dialab (Chemistry BT 1500)"/>
        <s v="Glucose Dialab (Chemistry BT 1500)"/>
        <s v="Creatinin Dialab (Chemistry BT 1500)"/>
        <s v="Diacon P Dialab (Chemistry BT 1500)"/>
        <s v="Diacon N Dialab (Chemistry BT 1500)"/>
        <s v="Diacal Dialab (Chemistry BT 1500)"/>
        <s v="Bilirubin Total Dialab (Chemistry BT 1500)"/>
        <s v="Alkaline phosphatase Dialab (ALP) (Chemistry BT 1500)"/>
        <s v="SGPT(ALT) Dialab (Chemistry BT 1500)"/>
        <s v="Normal Coagulation Control 1ml - Compatible with Diacheck Device"/>
        <s v="Partial Thrombin Time (PTT) 5 ml - Compatible with Diacheck Device"/>
        <s v="Prothrombin Time (PT) Test 2ml - Compatible with Diacheck Device"/>
        <s v="CaCl2 for PTT Liquid Dialab 10 ml - Compatible with Diacheck"/>
        <s v="Washing solution 50 ml for biomaxima 200 Pack of 50 ml"/>
        <s v="URINE REAGENT STRIPS FOR BioMaxima URI 500 Pack of 100 Strips"/>
        <s v="UREA BioMaxima 75 ml Kitx75 ml"/>
        <s v="TOSOH SUBSTRATE (2X100ML) Pack of 2x100 ml"/>
        <s v="TOSOH STD Cups Pack of 200 cups"/>
        <s v="TOSOH DILUENT (4X100ML) Pack of 4x100 ml"/>
        <s v="TOSOH CONTROL, MAC 1 Pack of 6 vials x 5 ml"/>
        <s v="TOSOH Calibrator LH Pack of Calibrators' set"/>
        <s v="TOSOH Calibrator FSH Pack of Calibrators' set"/>
        <s v="TOSOH Calibrator ferritin Pack of Calibrators' set"/>
        <s v="Thermal paper for CBC, for VABIO360"/>
        <s v="TESTESTERONE Test Cups for AIA TOSOH-900 Kit of 100 tests"/>
        <s v="SINGLE CUVETTES for PT and PTT Tests - Compatible with Diacheck Device. Box of 500 cuvettes"/>
        <s v="Prolactin Test Cups for AIA TOSOH-900 Kit of 100 tests"/>
        <s v="Lyse for CBC, 1 Liter, for VABIO360 Bottle of 1 litre"/>
        <s v="LH Test Cups for TOSOH-900 Kit of 100 tests"/>
        <s v="Iron 66 ml kits for BioMaxima Kit of 66 ml"/>
        <s v="HITACHI CUPS for TOSOH Pack of 500 cups"/>
        <s v="Hematology control high 5 ml for VABIO360 Vial of 5 ml"/>
        <s v="HBSAg Test Cups for &quot;AIA TOSOH-900&quot; Kit of 100 tests"/>
        <s v="HBAIC test kit for &quot;I- Chroma&quot; Kit of 25 tests"/>
        <s v="Folicular Stimulating Hormone (FSH) Test cups for &quot;AIA TOSOH-900&quot; Kit of 100 tests"/>
        <s v="FERRITIN for AIA TOSOH-900 kit of 100 tests"/>
        <s v="Diluent for CBC, 20L, for VABIO360 Pack of 20 Litres"/>
        <s v="Creatinin kit for Manual Test - BioMaxima Kit of 3x50 ml"/>
        <s v="CBC cleaner 50 ml for VABIO360 Bottle of 50 ml"/>
        <s v="CAPPILARY TUBE for I- CHRMOA Preference: Box of 250 pieces"/>
        <s v="BioCal for BioMaxima (Bio Calibrator) Vial of 3 ml"/>
        <s v="BILIRUBIN TOTAL BioMaxima 66 ml Kit of 66 ml"/>
        <s v="BILIRUBIN DIRECT BioMaxima 40 ml Kit of 40 ml"/>
        <s v="BHCG TITER &quot;I-chroma&quot; Test Kit Kit of 25 tests"/>
        <s v="Oxygen Nasal Canula"/>
        <s v="Sterillization bags 30*40"/>
        <s v="Hemo-go strips"/>
        <s v="Sterillization bags 12*15"/>
        <s v="Biological Indicator"/>
        <s v="Chemical Indicator"/>
        <s v="Occult Blood Test"/>
        <s v="Bovine Albumin 22% Dropping bottle, Vial of 10ml"/>
        <s v="H.PYLORI STOOL Kit of 20 tests"/>
        <s v="Quaternary ammonium chloride"/>
        <s v="Blood lancet, Single use, Sterile individually wrapped"/>
        <s v="Wooden stick"/>
        <s v="Stool cups"/>
        <s v="Automatic pipet 1ml (Qty: on e )"/>
        <s v="Automatic pipet 5-50 Âµl (Qty: one) Micropipette, Vaiable from 5 to 50 microlitres"/>
        <s v="Black bag For non-medical waste collection, Size: 20 liters Pack of 10 PC"/>
        <s v="Tube capillary plain"/>
        <s v="Sample bags"/>
        <s v="RF latex"/>
        <s v="ASOT latex"/>
        <s v="Combur 10 urine strip"/>
        <s v="MÃ¼eller-HintonÂ Agar plate for sensitivity Microbiology Prepared Culture Media"/>
        <s v="YELLOW TIPS, 200ul, sterlie"/>
        <s v="YELLOW BAGS LARGE"/>
        <s v="WASHING BOTTLE 500ml"/>
        <s v="Vacutainer plain tubes with gel"/>
        <s v="Vacutainer EDTA tubes 2 ml"/>
        <s v="Urine container -sterile"/>
        <s v="TEST TUBE 12X75"/>
        <s v="Slides Microscopic 25mm*75mm"/>
        <s v="OIL IMMERSION 100 ML"/>
        <s v="IDENTIFICATION SYSTEM FOR ENTEROBACTERIACEAE/10 strips"/>
        <s v="Gram stain kit 4X100 ML"/>
        <s v="GLASS TEST TUBE 12X75 Preference: Box of 50"/>
        <s v="FINE POINT MARKERS PERMENANT"/>
        <s v="ESR tubes/Pipettes"/>
        <s v="Dropper 3 ml, Plastic, non-sterlie"/>
        <s v="DISPOSABLE LOOPS FOR CULTURE (Yellow)"/>
        <s v="DIFF 3 STAIN KIT(3X100ML)"/>
        <s v="D-GLUCOSE 500 GM"/>
        <s v="CRP LATEX 5 ML"/>
        <s v="Microscope cover glasses, 22x22 mm, borosilicate glass Pack of 100 piece"/>
        <s v="COUNTING CHAMBER 0,0025 mm2"/>
        <s v="Disposable Plastic Conical Centrifuge Tubes"/>
        <s v="Butterfly needle, 23 gauge"/>
        <s v="FEMC_LATEXRING"/>
        <s v="BLUE TIPS Micropipette Tips Blue"/>
        <s v="BIPLATE (BLOOD&amp; MAC) Microbiology Culture Media Plates"/>
        <s v="Automatic Pipette, fixed volume"/>
        <s v="Antibiotic susceptibility disk, tube of 50 disks"/>
        <s v="Large Yellow Bags for Medical Waste"/>
        <s v="Vomit bag, standard, 1000ml"/>
        <s v="Ultrasound Gel"/>
        <s v="Nasogastric (NG) tube, CH 8, 40 cm, disposable, sterile"/>
        <s v="Suture vicryl polyglycolic acid ,coted Absorb, size 0-1"/>
        <s v="Suction Catheter, Sterile and disposable, Size 12"/>
        <s v="Sterilization roll 200m"/>
        <s v="Thermometer Probe cover"/>
        <s v="Insulin Syringe 1ml with needle, length 8mm, gauge 30 Preference: Pack of 100 syringes"/>
        <s v="Glutaraldehyde disinfectant 2% with Phosphate buffer (activator) Bottle of 1 liter"/>
        <s v="Plastic ID band for adults"/>
        <s v="Blood Glucose Meter Strips (Compatible with Glucolab devices) Pack of 50 strips"/>
        <s v="Gauze Roll, 100 Yard Length, 2 Ply"/>
        <s v="Gauze 4x4 inch, 4 ply, non-sterile Box of 50"/>
        <s v="Distilled Water Bottle of 1 litre"/>
        <s v="Disposable pillow covers, fabric, 50*70cm Pack of 25"/>
        <s v="LUBRICANTWATR10ML"/>
        <s v="Disposable Bed Covers, waterproof, sterile"/>
        <s v="CARDIOTOCOGRAPHY Paper Roll 150MM*90MM"/>
        <s v="Cannula cover"/>
        <s v="Bulb Syringe, 30ml"/>
        <s v="Alcohol gallon, 5L , 76% concentration"/>
        <s v="Paracetamol 125mg/5ml oral suspension"/>
        <s v="Paracetamol 100mg/ml drops"/>
        <s v="Miconazole nitrate cream 2%"/>
        <s v="Mefenamic Acid 500mg tablet"/>
        <s v="Ketoconazole 2% Cream"/>
        <s v="Hydrocortisone 100mg in vial"/>
        <s v="Glucose 5% (isotonic), solution for infusion"/>
        <s v="Dydrogesterone 10mg tablet"/>
        <s v="Dexa Panthophil 5% cream"/>
        <s v="Clotrimazole, external cream, 1%"/>
        <s v="Calcium Carbonate 500mg"/>
        <s v="NORE_350MG"/>
        <s v="Aluminum + Magnesium Hydroxide Tablets 400mg/400mg tablet"/>
        <s v="Acetylsalicylic Acid Tablets 100mg"/>
        <s v="CONDOM58STANDARD"/>
        <s v="FEMC_LATEXSPONGEFR"/>
        <s v="Hygienic rub-in hand disinfection"/>
        <s v="Pregnancy test kit"/>
        <s v="IMPLANT.CONSUM.KIT"/>
        <s v="ETONOG_68_PLACEBO"/>
        <s v="NET-EN_200MG"/>
        <s v="LUBRICANTWATR4ML"/>
        <s v="Kit jeunesse"/>
        <s v="Lampes solaires"/>
        <s v="Kits d'hygiene"/>
        <s v="Kits Maman"/>
        <s v="BEDSCREEN3"/>
        <s v="STERILIZER39L"/>
        <s v="FOOTSTOOL2"/>
        <s v="STOOLREVOLVING3"/>
        <s v="TABLEGYNAECOLEXAM2"/>
        <s v="RHKIT6A"/>
        <s v="RH KIT 8"/>
        <s v="RH KIT 2B"/>
        <s v="KITMIDWIFERYRENEW"/>
        <s v="KITMIDWIFERY"/>
        <s v="MODELPERINIUMCUT"/>
        <s v="MODELARM"/>
        <s v="MODELIUDTRAINBASIC"/>
        <s v="Vehicles"/>
        <s v="Hormonal IUDs"/>
        <s v="HIV test"/>
        <s v="MONITORBEDSIDE"/>
        <s v="REFRIGERATORC"/>
        <s v="SCISSORSSTICH"/>
        <s v="SPECULUMAUVARD"/>
        <s v="SAFETYPINSCHAEDEL"/>
        <s v="NEEDLEHOLDER11.5"/>
        <s v="VACUUMEXTRCTRVAC"/>
        <s v="FORCEPSTISS20_3X4"/>
        <s v="SCISSOREPISIOTOMY"/>
        <s v="RETRACTORDOYEN"/>
        <s v="NEEDLEHOLDER18C"/>
        <s v="CLAMPUMBILIC_100"/>
        <s v="STANDINFUSION2"/>
        <s v="WHEELCHAIR"/>
        <s v="COTBABY"/>
        <s v="OXIMETER"/>
        <s v="SYRINGEPUMP"/>
        <s v="ASPIRATOR"/>
        <s v="STETHOSCOPEPINARD"/>
        <s v="SCALEMOTHERCHILD"/>
        <s v="PPEs"/>
        <s v="Cell Phones"/>
        <s v="New Born bay Kits"/>
        <s v="Female Dignity Kits"/>
        <s v="RHKIT12"/>
        <s v="RH KIT 11B"/>
        <s v="RH KIT 11A"/>
        <s v="RH KIT 10"/>
        <s v="RH KIT 9"/>
        <s v="RH KIT 7"/>
        <s v="RH KIT 5"/>
        <s v="RH KIT 4"/>
        <s v="RH KIT 1A"/>
        <s v="CONDOM53DANCERS"/>
        <s v="SUTURA2.3/8.26_36"/>
        <s v="GLOVESSURG8_50"/>
        <s v="GLOVESSURGICAL7.5"/>
        <s v="GLOVESSURG7_50"/>
        <s v="ROLLGAUZE_15"/>
        <s v="COTTONWOOL"/>
        <s v="BUPIVACAINE0.5_10"/>
        <s v="NEEDLE.SPINAL25G"/>
        <s v="AIRWAYGUEDEL5"/>
        <s v="AIRWAYGUEDEL4"/>
        <s v="AIRWAYGUEDEL00C"/>
        <s v="RESUSCITATORADULT"/>
        <s v="ANTISHOCKGARMENT"/>
        <s v="RESUSCITATTABLE"/>
        <s v="Test Hepatitis C virus (HCV), rapid, P30"/>
        <s v="Test Hepatitis B surface antigen (HBsAg), rapid, P100"/>
        <s v="Test Syphilis, rapid plasma regain (RPR), P100"/>
        <s v="GLOVESEXAMM_100"/>
        <s v="SYRINGE.5ML"/>
        <s v="TAPE.ADHESIVE_10"/>
        <s v="INFUSIONPUMP"/>
        <s v="Representative Vehicle"/>
        <s v="Computers"/>
        <s v="N95 masks"/>
        <s v="Surgical masks"/>
        <s v="RH KIT 1B"/>
        <s v="Toner cartridges"/>
        <s v="Dignity Kits"/>
        <s v="PERSONAL PROTECTION EQUIPEMENT"/>
        <s v="WARMERBABY"/>
        <s v="INFANTINCUBATOR"/>
        <s v="MAMA KIT"/>
        <s v="TABLETS"/>
        <s v="Liste complÃ¨te Ã‰quipements de laboratoire"/>
        <s v="BEDHOSPITAL6"/>
        <s v="Petits oursons en peluches"/>
        <s v="Ordinateurs"/>
        <s v="Imprimante Multifonctionnelle"/>
        <s v="TÃ©lÃ©vision 33 &quot;"/>
        <s v="Ardoises tablettes y compris stylo adaptÃ©"/>
        <s v="PoupÃ©es diverses"/>
        <s v="Armoire garde-robe 80x55x200 20 SI 2 par Salle des enfants des One Stop center."/>
        <s v="Chaises visiteurs"/>
        <s v="Petites chaises enfants"/>
        <s v="Petites tables enfants 60x60 cm"/>
        <s v="Petits Matelas enfants PH4 90x190 cm"/>
        <s v="Petits oreillers"/>
        <s v="Lits enfants 90 x190 cm"/>
        <s v="Programme vehicle 2"/>
        <s v="PPE items"/>
        <s v="Dignity kit"/>
        <s v="Various items"/>
        <s v="Switch Cisco"/>
        <s v="Projecteur avec support plafond"/>
        <s v="Radio Radwin ODU avec tous les accesoirs"/>
        <s v="Copieurs"/>
        <s v="Imprimante multifonction couleur"/>
        <s v="Digital Sender"/>
        <s v="Ensemble sonorisation pour 6 Delegation Sanitaire"/>
        <s v="Prefabriques pour le sous bureau de Bol"/>
        <s v="SDM_BEADSBack"/>
        <s v="SYRINGEONLY1ML"/>
        <s v="LYNEST_0.5MG"/>
        <s v="HIV_RAPID16"/>
        <s v="LUBRICANTWATR5ML"/>
        <s v="FEMC_NITRILERINGCF"/>
        <s v="CONDOM53LOGO"/>
        <s v="MODELMALEPELVIS"/>
        <s v="MODELUTERUS"/>
        <s v="MODELFEMALEPELVIS"/>
        <s v="PPE"/>
        <s v="Material educativo, guias, etc"/>
        <s v="Nifidepine tabs"/>
        <s v="EE Tube"/>
        <s v="Bivacaine for spinal anaesthesia (25 x 10 milliliters )"/>
        <s v="Spinal needle size 25&amp;22"/>
        <s v="Ephedrine injection (10 x 1 milliliters )"/>
        <s v="Fentanyl injection (25 x 20 milliliters )"/>
        <s v="KETAMINEHCL_50MG"/>
        <s v="MVA kits"/>
        <s v="Hysterectomy sets"/>
        <s v="Manuals &amp; IEC Materials"/>
        <s v="Caesarean sets"/>
        <s v="Stationery"/>
        <s v="ANESTHMACHINE"/>
        <s v="AMPICILLIN_1GINJ"/>
        <s v="Urine test strips, 10 parameters"/>
        <s v="THERMOMETER"/>
        <s v="SCALPELKNIFE22_P10"/>
        <s v="CATHETERFOLEY14_1"/>
        <s v="Chlorhexidine solution (500ml)"/>
        <s v="MODELMALECONDOM"/>
        <s v="Plasters"/>
        <s v="Iodine solution (500ml)"/>
        <s v="Pulse oximetry"/>
        <s v="SUTUREA2_FISTULA"/>
        <s v="STRETCHERFOLDABLE"/>
        <s v="TROLLEYDRESSING2"/>
        <s v="Liquid soap, 20L"/>
        <s v="JIK, 1L bottle"/>
        <s v="GOWNISOLATION"/>
        <s v="GOWNSURGICALSTERIL"/>
        <s v="CATHETERURE12_1"/>
        <s v="SYRINGE.10ML"/>
        <s v="Roll Gauze"/>
        <s v="Waterproof draw sheet"/>
        <s v="Draw Sheet"/>
        <s v="Gauze"/>
        <s v="Gloves"/>
        <s v="Tourniquet"/>
        <s v="Sutures"/>
        <s v="Paper sterilization crepe"/>
        <s v="Compra de computadoras portÃ¡tiles"/>
        <s v="Compra de proyector Proyector multimedia para prÃ©stamos (Sala audiovisual)"/>
        <s v="Servicio de limpieza para la oficina"/>
        <s v="VehÃ­culo de programa"/>
        <s v="Events Organizer for Youth Dialogues"/>
        <s v="Consultancy Online anti online exploitation and cybersex trafficking"/>
        <s v="WFtent set and facilitators kit"/>
        <s v="Maternity Packs"/>
        <s v="EMTF"/>
        <s v="WCPU"/>
        <s v="Communications needs"/>
        <s v="Wellness kit"/>
        <s v="IT related equipment and supplies"/>
        <s v="Job ad posting"/>
        <s v="PPEs for staff"/>
        <s v="Vehicle insurance maintenance and supplies"/>
        <s v="Gauze Bandage"/>
        <s v="Drivers uniform"/>
        <s v="HACT audit fees"/>
        <s v="Office Supplies"/>
        <s v="Fuel Vehicle and Genset"/>
        <s v="Vehicle Fuel"/>
        <s v="Solar Panel"/>
        <s v="Furniture and Office Equipment"/>
        <s v="Lindane lotion 1%"/>
        <s v="Vehicle maintenance and supplies"/>
        <s v="Chlorine Powder 1Kg/Can 35%"/>
        <s v="Office and Maintenance Supplies and Services"/>
        <s v="ORS low osm. 10.2g/0.5L"/>
        <s v="Metoclopramide"/>
        <s v="Satellite phones and handheld radios"/>
        <s v="NEEDLELUER21G"/>
        <s v="PREG_TEST_STRIP"/>
        <s v="Office and Maintenance Supplies"/>
        <s v="Large SUV"/>
        <s v="GENTAMYSULP40MG_50"/>
        <s v="VITMNK-1_1MG/ML10"/>
        <s v="MULTIVITAMIN_TAB"/>
        <s v="CALGLUCONATE_100MG"/>
        <s v="CLOTRIMAZOLE_100MG"/>
        <s v="MISOPROSTOL200MG_3"/>
        <s v="METHYLERGOM_0.2MG"/>
        <s v="MGSULPHATE10ML_10"/>
        <s v="DEXAMETHNAP4MG_100"/>
        <s v="VITMNK-1_1MG/ML100"/>
        <s v="HARTMANNSOL1L"/>
        <s v="ANTI-DIG0.30MG"/>
        <s v="NACL0.5L_1"/>
        <s v="DEXAMETHNAP_4MG"/>
        <s v="HARTMANNSOL0.5L"/>
        <s v="GLUCOSE5%_1L"/>
        <s v="METHYLDOP250MG_100"/>
        <s v="OXYBTYNNHCL5MG_30"/>
        <s v="POVIODINE10%_500ML"/>
        <s v="CHLORHEXIDINE5%"/>
        <s v="METRONIDAZOL5_1BAG"/>
        <s v="Table de bureau avec retour"/>
        <s v="CLOTRIMAZOLE_500MG"/>
        <s v="GENTAMYSUL40MG_10"/>
        <s v="Pneus et chambres Ã  air 2891WWT"/>
        <s v="TETRCYCLINHCL1%_50"/>
        <s v="POLYVIDONE IODEE 10% - DERMIQUE -(JAUNE) - FL125ML"/>
        <s v="AIRWAYGUEDEL2"/>
        <s v="DOXYCYCLIN100MG_10"/>
        <s v="CATHETER G 18 ( vert) UU STE"/>
        <s v="CPROFLXCN500MG_10"/>
        <s v="CEPHALEXN500MG_21"/>
        <s v="CLAMPUMBILICAL_1"/>
        <s v="ALCOOL 70 Â° 125 ml"/>
        <s v="rÃ©habilitation/embellisement des CECJ"/>
        <s v="COMPRESSE STERILE 40CMX40CM - PQT100"/>
        <s v="AIGUILLE PL G 22"/>
        <s v="kit post rape (kit 3)"/>
        <s v="COTON HYDROPHILE 50G - PAQUET-"/>
        <s v="AIGUILLE COURBE 1/2"/>
        <s v="VITAMINE K1 10MG/ML INJ AMP 1ML"/>
        <s v="GLOVESEXAMM_1"/>
        <s v="GLOVESSURG7_1"/>
        <s v="THIOPENTAL 1 gr BLEU Flacon"/>
        <s v="LAME BISTOURI CHIRURGIE NÂ°24 UU"/>
        <s v="Article d'hygiÃ¨ne"/>
        <s v="SODIUM CHLORURE 0,9% INJ - FL500ML"/>
        <s v="INFUSION.SET_100"/>
        <s v="POCHE COLLECTEUR URINE 2L AVEC VIDANGE"/>
        <s v="GLUCOSE 5% INJ - FL500ML"/>
        <s v="Matelas avec housse impermÃ©able"/>
        <s v="GLUCOSE HYPERTONIQUE INJ 10% FL 500ML"/>
        <s v="LACTATE DE SODIUM COMPOSE (RINGER) INJ â€“ FL.500ML"/>
        <s v="SERINGUE HYPODERMIQUE LUER 20ML UU -AIG.21G"/>
        <s v="Chapiteau"/>
        <s v="SERINGUE HYPODERMIQUE LUER 10ML UU - AIG. 21G"/>
        <s v="Supports de visiblitÃ© pour les IS (casquette, gilet)"/>
        <s v="PANCURONIUM BROMIDE 2 mg/ml Inj. Amp.2ml"/>
        <s v="SERINGUE HYPODERMIQUE LUER 2ML UU - AIG.23G"/>
        <s v="AMOXYCLLN250MGP_10"/>
        <s v="SONDE D'ASPIRATION BRONCHIQUE EN PVC CH8 UU"/>
        <s v="affiche circuit de rÃ©fÃ©rence et POs"/>
        <s v="METRONIDAZOLE 500 mg , COMP"/>
        <s v="politique egalitÃ© femme-homme"/>
        <s v="TUBESUCTICH14_1"/>
        <s v="METRONIDAZOLE 500 mg/100 ml INJ."/>
        <s v="Onduleurs Pour Equipements Informatique"/>
        <s v="FENTANYL 500 Âµg Inj"/>
        <s v="brochure loi VBG version facile pour le public"/>
        <s v="SONDE ENDOTRACHEALE AVEC BALLONNET EN PVC 7.0MM"/>
        <s v="FENTANYL 100Âµg Inj Amp. 2 ml"/>
        <s v="CATHETERFOLEY18_1"/>
        <s v="EPHEDRINE CHLORHYDRATE 30 mg Inj."/>
        <s v="TAPE.ADHESIVEL_1"/>
        <s v="Piles Rechargeables Type R4"/>
        <s v="DIAZEPAM 5MG/ML INJ AMP 2ML"/>
        <s v="Drapeau UNFPA Grand Format"/>
        <s v="TRANSFUSEUR STERILE UU"/>
        <s v="Dictaphone Professionnel"/>
        <s v="CEFIXIME_400MG_10"/>
        <s v="Imprimante Multifonction Wide"/>
        <s v="CHLORURE DE POTASSIUM 20% inj Amp 10 ML"/>
        <s v="RACCORD A 3 VOIES"/>
        <s v="CEFIXIME_200MG_8"/>
        <s v="Roll up en quadrichromie"/>
        <s v="CEFIXIME_100MG/5ML"/>
        <s v="ATROPINE 0,25 mg"/>
        <s v="Panneaux Solaires"/>
        <s v="KETAMINE"/>
        <s v="AZITHROMYCIN200MG"/>
        <s v="Serveur de DonnÃ©es"/>
        <s v="AMPICILLINE 1G Flacon"/>
        <s v="Calcium gluconate 1gr injectable"/>
        <s v="AZTHROMYCN_250MG_4"/>
        <s v="AMOXYCLN500MG_P100"/>
        <s v="Radio Carte Portatif"/>
        <s v="AMOXYCILLIN_250MG"/>
        <s v="Telephone Portable"/>
        <s v="Exacyl inj"/>
        <s v="AMOXICILLINE 500mg gelules"/>
        <s v="FOLICACID5MG_1000"/>
        <s v="Rallonge"/>
        <s v="rangement deux portes battantes"/>
        <s v="FuroseÃ¹ide inj 20mg"/>
        <s v="FESUL200MG_100TAB"/>
        <s v="Dexamethasone 100mg"/>
        <s v="METRONIDAZOL5_1BOT"/>
        <s v="Appareil Photo"/>
        <s v="PARCETML500MG_1000"/>
        <s v="ADRENALINE 1 MG AMPde 1ML"/>
        <s v="Kit de Projection Mobile"/>
        <s v="IBUPROFEN400MG_500"/>
        <s v="Chaise visiteur"/>
        <s v="Flybox avec Forfait Internet"/>
        <s v="Imprimante Multifonction"/>
        <s v="LIDOCANEHCL2/20_10"/>
        <s v="SYRINGEBLADDER1"/>
        <s v="Laptop"/>
        <s v="polyvidone iodÃ©e dermique 125 cc"/>
        <s v="ATROPINESULP1MG_10"/>
        <s v="Fauteuils de bureau"/>
        <s v="Nylon 2/0 serti bout triangulaire"/>
        <s v="Vicryl, size 4-0, UR_6 26mm, 5/8 Circle pointe ronde"/>
        <s v="Vicryl, size 3-0, UR_6 26mm, 5/8 Circle pointe ronde"/>
        <s v="Vicryl 1 serti pointe ronde"/>
        <s v="Table de bureau"/>
        <s v="Vicryl, size 2-0, UR_6 26mm, 5/8 Circle pointe ronde"/>
        <s v="Armoire de bureau vitrÃ©e"/>
        <s v="Ethanol (ethylalcohol) 70%"/>
        <s v="AIGUILLE PONCTION LOMBAIRE 25G -UNITE"/>
        <s v="Paracetamol cp 500 mg"/>
        <s v="Tablette 7&quot;"/>
        <s v="PERFALGAN 1 G INJ FL.100 ml"/>
        <s v="voucher printing"/>
        <s v="Goodybag package"/>
        <s v="ICT equipment"/>
        <s v="Paquets de pochettes transparentes"/>
        <s v="Paquets de marqueurs (4 couleurs)"/>
        <s v="Paquets de chemises dures"/>
        <s v="Roll up"/>
        <s v="Paquets de 50 chronos"/>
        <s v="Paquets de 5 rames papier A4"/>
        <s v="Paquets stylos bleus"/>
        <s v="Paquets Agraffes Bostitch"/>
        <s v="Paquet papier hygiÃ©nique"/>
        <s v="Paquet intercalaires"/>
        <s v="Paquet de petits classeurs"/>
        <s v="Paquet de dossiers suspendus"/>
        <s v="Papier adhÃ©sif (rouleau) Double face , 19MMx5M"/>
        <s v="Extranet TOTAL"/>
        <s v="Encriers"/>
        <s v="Cartes annuelles d'accÃ¨s aÃ©roport"/>
        <s v="Bouteilles d'eau pour fontaines"/>
        <s v="Bloc notes PF"/>
        <s v="Batteries 90 A"/>
        <s v="Appareil reliure A4 20 Ã  21 holes"/>
        <s v="Ancres liquides Ã  tampon"/>
        <s v="Agraffeuses pour 6mm 1/4&quot;"/>
        <s v="ClÃ©s USB de 64 go"/>
        <s v="Toner 226A-505A-90A-80A-230A"/>
        <s v="Toner 655A Noir, Cyan,Jaune,Magenta"/>
        <s v="Toner 507A-400-401-402-403"/>
        <s v="Toners 508A-360-361-362-363"/>
        <s v="Toner 203A-540-541-542-543"/>
        <s v="Toner 130A-350"/>
        <s v="Toner 126A-310-311-312-313"/>
        <s v="Tambour 126A 3114"/>
        <s v="Petite Table pour le ReprÃ©sentant, Guieridon 3 piÃ¨ces avec vitre 643"/>
        <s v="Photocopieur multifonction"/>
        <s v="Fauteuil"/>
        <s v="COMPRESSGAUZE_5"/>
        <s v="Copieur"/>
        <s v="Bureau avec caisson, petit bureau, Bureau accueil"/>
        <s v="Armoire mÃ©tallique double battant sÃ©curisÃ©"/>
        <s v="Armoire de bureau"/>
        <s v="LTA ElectricitÃ©; Plomberie; Froid; Entretien BÃ¢timent; Reprise plancher salle serveur et cÃ¢blage rÃ©seau; Entretien matÃ©riel informatique"/>
        <s v="Laptops avec dock station"/>
        <s v="LTA Service Imprimerie"/>
        <s v="VÃ©hicule"/>
        <s v="Kacher : nettoyage Ã  haute pression pour vÃ©hicule"/>
        <s v="Fontaine d'eau"/>
        <s v="Fournitures de bureau"/>
        <s v="Maintenance des vÃ©hicules"/>
        <s v="LTA Couverture mÃ©diatique et audiovisuel"/>
        <s v="LTA Communication et evenementiel"/>
        <s v="Carburant (essence)"/>
        <s v="Ecran 21,5&quot;"/>
        <s v="LNG.15_EE.03MG"/>
        <s v="Ciprox injectable"/>
        <s v="Ciprofloxacin Hydrochloride_500mg"/>
        <s v="DICLOFENAC SODIUM 75 MG/3ML"/>
        <s v="Boite d'accouchement"/>
        <s v="SCALESPRING"/>
        <s v="TABLEINSTRUMENT2"/>
        <s v="plaque chauffante"/>
        <s v="TROLLEYEMERGENCY3"/>
        <s v="FISTULATABLE"/>
        <s v="Scope"/>
        <s v="MVAPLUSASPIRATOR"/>
        <s v="STRETCHERWHEEL3"/>
        <s v="BUCKETKICK3"/>
        <s v="TABLEINSTRUMENT3"/>
        <s v="SUCTIONPUMPELECTR"/>
        <s v="TABLEOPERATING2"/>
        <s v="NÃ©gastoscope"/>
        <s v="STERILIZEDRUM340"/>
        <s v="TÃ©lÃ©vision HD 55&quot;"/>
        <s v="Radio VHF, DP 4801e avec antenne : 152-174 MHZ PMAD4118"/>
        <s v="ELECTROSURGICAL"/>
        <s v="Lampe UV"/>
        <s v="FISTULAKIT2"/>
        <s v="FISTULAKIT1"/>
        <s v="VÃ©hicule, TOYOTA LAND CRUISER 70 DOUBLE CABINE DIESEL ( clinique mobile)"/>
        <s v="VÃ©hicule , Hardtop"/>
        <s v="VÃ©hicule 4x4"/>
        <s v="VÃ©hicule , Moto DT 125"/>
        <s v="Tablette informatique"/>
        <s v="Registre du Facom"/>
        <s v="Pilier du dialogue communautaireÂ  18 pages en couleur imprimÃ©es sur papier offset couchÃ© 80g, format A4 en mode portait, finition pelliculÃ©e. Reluire agrafe. Couverture papier cartonnÃ©Â 250 g"/>
        <s v="Pinces placentaires Kelly droites striÃ©es ou longue pince sans verrou en acier inoxydable long de 320mm"/>
        <s v="Pinces Ã  anneau ou pinces porte tampon droite en acier inoxydable ( pince Foerster striÃ©e Droite) long de 240mm"/>
        <s v="Registre de synthÃ¨se mensuelle des activitÃ©s de lâ€™Espace SÃ»r (22 pages en couleur) imprimÃ© sur papier chimique: premier feuillet blanc, 2Ã¨me feuillet orange; format A4 en mode portrait. Reluire (agrafage) Couverture papier cartonnÃ© 150g."/>
        <s v="Registre de suivi des activitÃ©s de lâ€™espace sÃ»r 150g (20 pages en couleur) imprimÃ©s sur papier offset non couchÃ© 90gÂ ; format A3. Reluire (agrafage). Couverture papier cartonnÃ©"/>
        <s v="Registre (Fiche individuelle de suivi des adolescentes des de lâ€™Espace SÃ»r) (110 pages en noir et blanc) imprimÃ© sur papier offset non couchÃ© 90g, format A3 en mode paysage. Reluire (agrafage). Couverture papier cartonnÃ© 150g."/>
        <s v="Cahier de recensement (24 pages en couleur) imprimÃ©es sur papier offset non couchÃ© 90g format A4 en mode portrait. Reluire (agrafage). Couverture papier cartonnÃ© 150g."/>
        <s v="Valves vaginales de Simms"/>
        <s v="TRAYINSTRUMENT320"/>
        <s v="Microphone sans fi"/>
        <s v="VidÃ©o - projecteur LuminositÃ© de max 3600 lumens"/>
        <s v="UCM server CISCO"/>
        <s v="SystÃ¨me de visioconfÃ©rence CISCO CS-KITP60-K9 Room Kit Plus P60 - Codec Plus"/>
        <s v="Scanneur"/>
        <s v="Ordinateur portable + station de travail + moniteur+ souris+clavier"/>
        <s v="Ordinateur portable Processeur Intel Core i5 9e, min 3,0 GHz Dimension 13 ou 14 po."/>
        <s v="Ordinateur de bureau Processeur: IntelÂ® Core â„¢ i7-9700T"/>
        <s v="Appareil Photo numÃ©rique DSLR"/>
        <s v="Onduleur Minimum 1500 VA on line"/>
        <s v="Pince crocodile Acier inoxydable, stÃ©rilisable"/>
        <s v="Pince de Pozzi Acier inoxydable, stÃ©rilisable, 250 mm/101/4"/>
        <s v="Procurement of software for census data collection and processing"/>
        <s v="Procurement of tablets for conducting the population census"/>
        <s v="Medical cabinets"/>
        <s v="Imprimante laser couleur multifonction 1200 x 1200 dpi minimum"/>
        <s v="Photometric device for hemoglobin measuring"/>
        <s v="Lung ventilation equipment"/>
        <s v="Procurement of IT equipment for MOHMI"/>
        <s v="Imprimante laser morochrome multi fonction 5 000 - 30 000 pages"/>
        <s v="FCNITRILERING"/>
        <s v="FEMC_LATEXRING_100"/>
        <s v="CONDOM56STANDARD"/>
        <s v="MIFEPRISTONE200"/>
        <s v="LNG.15_EE.03_PLAC"/>
        <s v="Medroxyprogesterone acetate 150mg/ml. TRICLOFEM"/>
        <s v="Plaques for fixed visibility"/>
        <s v="Handsanitisers banners UNFPA"/>
        <s v="Banners on UNFPA"/>
        <s v="Printing of brochures (RH)"/>
        <s v="UNFPA-branded Tshirts"/>
        <s v="Canon EOS M100 Black CSC Camera Kit inc 15-45mm Lens, 32GB SD Card &amp; Bag"/>
        <s v="GBV Dignity Kits"/>
        <s v="PPE Sets (Vest and Helmts)UN Specifications"/>
        <s v="AED (Automated external defibrillator)"/>
        <s v="Office First Aid Kit"/>
        <s v="IFAK (Individual First Aid Kit)First Aid Kit as per WHO Specifications"/>
        <s v="PPE Vest"/>
        <s v="PPE Helmet"/>
        <s v="Thuraya XT PRO DUAL"/>
        <s v="Mototrbo DP 4801E"/>
        <s v="PPE Medical"/>
        <s v="Vehicle, Large 4x4"/>
        <s v="PPE KIT"/>
        <s v="Mini Dignity Kit"/>
        <s v="Female dignity Kit"/>
        <s v="MGSULPHATE10ML_50"/>
        <s v="Tubal ligation kits"/>
        <s v="Scanners"/>
        <s v="IT equipment"/>
        <s v="URINARY PROTEIN TEST STRIPS"/>
        <s v="BUPIVACAINE0.5_20"/>
        <s v="GLOVESGYNAECOLM50"/>
        <s v="GLOVESGYNAECOLL50"/>
        <s v="ANTISHOCK GARMENT MEDIUM"/>
        <s v="ANTISHOCK GARMENTS"/>
        <s v="CONDOM53FLAVORSCEN"/>
        <s v="CEFIXIME400MG_100"/>
        <s v="FLUCONAZOLE 150MG"/>
        <s v="PREGNANCY TEST KITS"/>
        <s v="PREGNANCY AND LACTATION MICRONUTRIENTS TAB"/>
        <s v="CALCIUM LACTATE 300MG TAB"/>
        <s v="METRONIDAZOLE VAF 500mg suppo"/>
        <s v="Office Guard Service"/>
        <s v="Office Cleaning"/>
        <s v="Copier maintenance"/>
        <s v="Office access system maintenance"/>
        <s v="Office Plant Service"/>
        <s v="Telephone Maintenance Service"/>
        <s v="Internet service"/>
        <s v="ICT service"/>
        <s v="Office stationery"/>
        <s v="Utility Cost"/>
        <s v="Office Basement rent"/>
        <s v="Office premises rent"/>
        <s v="Parking lot rental for office vehicle"/>
        <s v="TROLLEYLINENSOIL3"/>
        <s v="HEMOGLOBINOMETER"/>
        <s v="FORCEPSKELLY"/>
        <s v="Printing 3 zeros in different formats"/>
        <s v="Transportation service Q3"/>
        <s v="Transportation service Q2"/>
        <s v="Storage, Customs brokers services - Q4"/>
        <s v="Storage, Customs brokers services - Q3"/>
        <s v="Transportation service Q1"/>
        <s v="Storage, Customs brokers services - Q2"/>
        <s v="Storage, Customs brokers services - Q1"/>
        <s v="Promotional materials"/>
        <s v="FCNITRILERING_100"/>
        <s v="Freight charges"/>
        <s v="CONDOM 49 STANDARD"/>
        <s v="Nifedipine 10 mg"/>
        <s v="Amitriptyline hydrochloride 25mg tablets, pack of 500 (S1506010)"/>
        <s v="Diazepam 5mg tablets, pack of 100 (S1543630)"/>
        <s v="WATERINJ10ML_20"/>
        <s v="Gentamicin 10mg/ml injection, 2ml ampoule, box of 50 ampoules (S1551961)"/>
        <s v="AMPICILLIN500MGINJ"/>
        <s v="Cannula, IV short, 22G, sterile, disposable (S0709225)"/>
        <s v="HE*Gloves,w/opowder,nitr,M,disp,box/100 (S0969026)"/>
        <s v="Cannula, IV short, 24G, sterile, disposable (S0709230)"/>
        <s v="Cannula, IV short, 20G sterile, disposable.(S0709220)"/>
        <s v="BASINKIDNEY475ML"/>
        <s v="Gown, isolation, non-woven, disposable (S0305020)"/>
        <s v="Apron, protection, plastic, disposable, pack of 100 (S0305020)"/>
        <s v="Chloramphenicol 250 mg capsules, pack of 100 capsules, preferable blisters (S1531031)"/>
        <s v="Chloramphenicol powder for injection 1g vial, box of 5 (S1531030)"/>
        <s v="Erythromycin (as stearate) 250mg tablets, pack of 100 (S1546315)"/>
        <s v="Ceftriaxone pdr/inj 250mg vial/BOX-50 (S1531006)"/>
        <s v="Ceftriaxone pdr/inj 1g vial/BOX-10 (S1531005)"/>
        <s v="BENZABNPEN1.44MG10"/>
        <s v="Calamine lotion, bottle of 500ml (S1523000)"/>
        <s v="Neomycin 5mg/g and Bacitracin 500 IU/g ointment, tube of 20g (S1505120)"/>
        <s v="Benzyl Benzoate 25% lotion, bottle of 1000ml (S1519500)"/>
        <s v="Miconazole nitrate 2 % cream, tube of 30g (S1515060)"/>
        <s v="Fluconazole 200mg capsules, pack of 100 capsules (S1555410)"/>
        <s v="Metronidazole 500mg tablet (S1555661)"/>
        <s v="Amod 270mg+Arte100mg tabs/3/PAC-25 (S1300110)"/>
        <s v="QUINNSLP300MG_1000"/>
        <s v="AMOXYCLLN250MGP_40"/>
        <s v="Midwifery kit â€“ equipment, 2 (S9902221)"/>
        <s v="Obstetric,surgical kit,suppl.2-equipment (S9908301)"/>
        <s v="Obstetric,surgical kit,suppl.1-drugs (S9908300)"/>
        <s v="Obstetric,surgical kit,suppl.3-renewable (S9908302)"/>
        <s v="Anaesthesia machine,closed circuit,w/acc (S0002046)"/>
        <s v="GENTAMYSUL40MG_100"/>
        <s v="BOX.SAFETY_25"/>
        <s v="SYRINGE.2ML"/>
        <s v="Wheel for FP eligibility criteria"/>
        <s v="MGSULPHATE2ML_10"/>
        <s v="CONDOM53DOTTED"/>
        <s v="LIDOCAINHCL1/10_20"/>
        <s v="COMPRESSGAUZE_150"/>
        <s v="PREG_RAPID_TEST1"/>
        <s v="Water for injection 10 ml"/>
        <s v="Water for injection 5 ml"/>
        <s v="Syringe 20ml 20 ml"/>
        <s v="Vitamin A"/>
        <s v="Calcium + Vitamin D3"/>
        <s v="Surgicle blade Box/10 Different sizes"/>
        <s v="Suction catheter Different sizes"/>
        <s v="IV Catheter size 24"/>
        <s v="IV Catheter size 18"/>
        <s v="IV Catheter size 22"/>
        <s v="Hand rub Bottle"/>
        <s v="Gloves examination Box latex medium (Box/100)"/>
        <s v="Surgical Gloves Box (50 Pairs)"/>
        <s v="Foley catheter size 16"/>
        <s v="Foley catheter size 14"/>
        <s v="Foley catheter size 12"/>
        <s v="Face mask Box (50 Pecies)"/>
        <s v="Clean Delivery kit"/>
        <s v="Cotton wool 400 gram"/>
        <s v="Cortex 12X10 (Pack)"/>
        <s v="Chromic catgut 0 (4 metric) abs"/>
        <s v="Chromic cagut 2/0 (3.5 metric) absorbabel"/>
        <s v="Bandage 15 X 10 cm (Pack)"/>
        <s v="Adhesive Tape zinc oxide 3 inch"/>
        <s v="Vitamin K Injection 10mg per ml ampoule"/>
        <s v="Mama Natalie Kit"/>
        <s v="FESULP_200MG"/>
        <s v="TETRCYCLINEHCL1%_1"/>
        <s v="DOXYCYCLN100MG_100"/>
        <s v="CEFIXIME200MG_P10"/>
        <s v="Safety Locker"/>
        <s v="Executive Table"/>
        <s v="Executive Chair"/>
        <s v="Refrigerator"/>
        <s v="Camera"/>
        <s v="Color Photocopier"/>
        <s v="Projector"/>
        <s v="Desktop Computer"/>
        <s v="Color Printer"/>
        <s v="Steel Almirah"/>
        <s v="Air Conditioner"/>
        <s v="Scanner"/>
        <s v="Projector with Screen"/>
        <s v="Laptop and accessories"/>
        <s v="CLOXACILLIN_500MG"/>
        <s v="Nystatin 100,000IU pess. with app/PAC-15 (UNICEF:S1555910)"/>
        <s v="Metronidazole 500mg tabs/PAC-100 (S1555661)"/>
        <s v="HCG urine pregnancy test strip, kit/50 (S0003744)"/>
        <s v="GENTAMYSULP_10MG"/>
        <s v="Erythromycin 250mg tabs/PAC-100 (UNICEF: S1546315)"/>
        <s v="Epinephrine inj 1mg/ml 1ml amp/BOX-10 (UNiCEF: S1501000)"/>
        <s v="Clotrimazole 500mg vag.tabs/applicator (S1555945)"/>
        <s v="AZTHROMYCN_250MG_6"/>
        <s v="AMOXYCILLIN_500MG"/>
        <s v="Vitamin K 10mg injectable"/>
        <s v="Privacy Screen"/>
        <s v="Clamp,umbilical cord,ster,s.u.(S0566010)"/>
        <s v="Thermoscan"/>
        <s v="CONDOM53COLORSCENT"/>
        <s v="Oxygen Cylinder"/>
        <s v="CONDOMTHIN"/>
        <s v="Vehiculo para oficina"/>
        <s v="FEMC_LATEXSPONGECF"/>
        <s v="Blood lancet 7D2343"/>
        <s v="Capillary tube, EDTA 7D2222"/>
        <s v="HIV_Rapid15 Determine 7D2343"/>
        <s v="MGSULPHATE10ML_100"/>
        <s v="ORDINATEUR LAPTOP"/>
        <s v="Vehicule Land Cruiser"/>
        <s v="MVAACCESSORYKIT"/>
        <s v="DSG.15_EE.03_PLAC"/>
        <s v="Ambulance"/>
        <s v="4x4"/>
        <s v="Tent 42sqm"/>
        <s v="CONDOM53COLOR"/>
        <s v="Zinc Zinc Dispersable Tablet 20mg strip of ten"/>
        <s v="solar radio"/>
        <s v="Multi-micronutrients"/>
        <s v="Retinol (vitamin A) capsule 200,000 IU (as palmitate) (110mg)"/>
        <s v="CABINET6"/>
        <s v="SPECULVAGCUSCOS"/>
        <s v="Retinol (vitamin A) sugarcoated tablet 100,000 IU (as palmitate) (55 mg)"/>
        <s v="Iodine capsule 200 mg"/>
        <s v="SPECULVAGCUSCOL"/>
        <s v="Calcium Gluconate Injection 10% 10ml solution"/>
        <s v="Compound solution of Sodium Lactate injectable solution"/>
        <s v="NACL0.5L_20"/>
        <s v="Salbutamol injection 50 microgram (as sulfate)/ml in 5-ml ampoule"/>
        <s v="Ergometrine injection 200 microgram (hydrogen maleate)"/>
        <s v="Hydrocortisone powder for injection 100 mg (as sodium succinate) in vial"/>
        <s v="1.5g for one liter"/>
        <s v="Metoclopramide injection 5 mg (hydrochloride)/ml in 2-ml ampoule"/>
        <s v="Metoclopramide tablet 10 mg (hydrochloride)"/>
        <s v="Aluminum Hydroxide + Magnesium Hydroxide chewable tablet aluminum hydroxide 200 mg + magnesium hydroxide 200 mg"/>
        <s v="HYDRLAZNHCL50_500"/>
        <s v="LIDOCANEHCL1/20_20"/>
        <s v="Silver Sulfadiazine Cream 1%"/>
        <s v="GENTIAN_VIOLET_25G"/>
        <s v="Nifedipine capsule/tablet 10 m"/>
        <s v="METHYLDP250MG_1000"/>
        <s v="FESULC200MG_1000TB"/>
        <s v="Salbutamol Syrup 2 mg/5 ml (as sulfate)"/>
        <s v="Salbutamol Tablet 4 mg (as sulfate)"/>
        <s v="Co-trimoxazole (Sulfamethoxazole + Trimethoprim) suspension 200 mg + 40 mg/5 ml"/>
        <s v="Co-trimoxazole (Sulfamethoxazole + Trimethoprim) Tablet 400mg + 80mg"/>
        <s v="Co-trimoxazole (Sulfamethoxazole + Trimethoprim) Tablet 100 mg + 20 mg"/>
        <s v="Chloroquine Syrup 50 mg (as phosphate or sulfate)/5 ml"/>
        <s v="Chloroquine Tablet 150 mg (as phosphate or sulfate)"/>
        <s v="Nystatin drop 100,000 IU/ml"/>
        <s v="DOXYCYCN100MG_1000"/>
        <s v="Erythromycin(Ethyl succinate) Suspension 100 mg per ml 100 ml bottles"/>
        <s v="MODELIUDTRAINBASIC - Interuterine device (IUD) trai"/>
        <s v="MODEL_CERVIX - Normal and pathological cervix"/>
        <s v="MODELFEMALEPELVIS - Female pelvic organs model"/>
        <s v="Mebendazole chewable tablet 100 mg"/>
        <s v="Chlorpheniramine Maleate (Chlorphenamine) Tablet 4 mg"/>
        <s v="Diazepam injection 5 mg/ml in 2-ml ampoule"/>
        <s v="Diclofenac injection 25mg per ml in 3 ml ampoule"/>
        <s v="MODELGYNECOLOGIC"/>
        <s v="MODELCHILDBIRTH - Normal uncomplicated childbirt"/>
        <s v="IBUPROFN400MG_1000"/>
        <s v="MODELPLACENTA - Placenta Model"/>
        <s v="RESUSCITATTABLE - Table, resuscitation, newborn,"/>
        <s v="Acetyl Salicylic Acid Tablet 500 mg"/>
        <s v="Paracetamol (acetaminophen) Tablet 100 mg"/>
        <s v="Paracetamol (acetaminophen) Syrup 120 mg/5 ml"/>
        <s v="Ampiclox 1g Inj vial"/>
        <m/>
        <s v="Tranexamic Acid 500mg/5ml inj"/>
        <s v="Phenobarbitone sodium 20mg/ml (50ml) inj"/>
        <s v="Nifedipine 10mg immediate release capsule 100"/>
        <s v="Heparin sodium s.c 25000IU/5ml inj"/>
        <s v="Ampiclox 500mg Inj Vial"/>
        <s v="Cefotaxime 500 mg Inj Vial"/>
        <s v="Cefotaxime 1 gm inj Vial"/>
        <s v="Ferrous sulphate 200mg+folicacid 0.4mg tab 1000"/>
        <s v="METRONIDAZOL5_20BG"/>
        <s v="LIDOCANEHCL2/20_20"/>
        <s v="HYDRALAZINEHCL20"/>
        <s v="DEXAMETHNAP4MG_50"/>
        <s v="HIV_ Elisa_P480_ HIV 1+2 Ag/Ab_w/ accessories"/>
        <s v="FESULC200MG_100BOT"/>
        <s v="HIV1+2/Syphilis_P100_w/ Accessories"/>
        <s v="HIV 1/2 Test Kit"/>
        <s v="Motor vehicles (SUV, 4wd, 5-door, 10-seater, LHD, manual transmission, diesel, 6 cylinders)"/>
        <s v="Ceftriaxone powder for injection 1 g vial, box of 1 (S1531005)"/>
        <s v="LIGHTOPERATING"/>
        <s v="Phototherapy unit, CFL, overhead, mobile, for the treatment of neonatal hyper-bilirubinaemia, AC powered, with accessories (S0002032)"/>
        <s v="GLOVESGYNAECOLM1"/>
        <s v="NET-EN_50MG_EV_5MG"/>
        <s v="Nifedipine 10 Mg."/>
        <s v="Yoon Rings"/>
        <s v="CONDOM51MMSTANDARD"/>
        <s v="FEMC_NITRILERINGCR"/>
        <s v="HIV Test Kits &gt; HIV_RAPID29"/>
        <s v="HIV_RAPID_SET_2"/>
        <s v="LUBRICANTWATR4.3ML"/>
        <s v="CONDOM53LEOPARD"/>
        <s v="hygiene kits"/>
        <s v="DSG.15_EE.03MG"/>
        <s v="CONDOM49FLAVORSCEN"/>
        <s v="CONDOM53ZEBRA"/>
        <s v="Uni-Gold HIV1/2, kit/20_S0003406"/>
        <s v="Alere Determine HIV1/2,WB set,kit/100"/>
        <s v="Norethisterone enanthate 50mg +Estradriol valerate 5mg" u="1"/>
        <s v="LNG_IMPL_75MG " u="1"/>
        <s v="Norethindrone 5mg" u="1"/>
        <s v="SYRINGESOLO1ML " u="1"/>
        <s v="Oxytocin 10 I.U./ml injection in 1ml ampoule Keep cold: 2-8C" u="1"/>
        <s v="Mirena" u="1"/>
        <s v="Collier du cycle" u="1"/>
        <s v="Hormonal IUD" u="1"/>
        <s v="Hormonal IUCD" u="1"/>
        <s v="Syringe, luer, 2 ml, with needle, sterile, single use" u="1"/>
        <s v="ERH Kit 3 - Rape Treatment Kit" u="1"/>
      </sharedItems>
    </cacheField>
    <cacheField name="Quantity" numFmtId="4">
      <sharedItems containsSemiMixedTypes="0" containsString="0" containsNumber="1" containsInteger="1" minValue="0" maxValue="9000000"/>
    </cacheField>
    <cacheField name="Weighted Quantity" numFmtId="0">
      <sharedItems containsSemiMixedTypes="0" containsString="0" containsNumber="1" minValue="0" maxValue="5979600"/>
    </cacheField>
    <cacheField name="UoM" numFmtId="0">
      <sharedItems containsBlank="1"/>
    </cacheField>
    <cacheField name="Expected Arrival Time" numFmtId="17">
      <sharedItems containsSemiMixedTypes="0" containsNonDate="0" containsDate="1" containsString="0" minDate="2021-01-01T00:00:00" maxDate="2022-01-02T00:00:00" count="13">
        <d v="2021-12-01T00:00:00"/>
        <d v="2021-04-01T00:00:00"/>
        <d v="2021-03-01T00:00:00"/>
        <d v="2021-02-01T00:00:00"/>
        <d v="2021-06-01T00:00:00"/>
        <d v="2021-10-01T00:00:00"/>
        <d v="2021-11-01T00:00:00"/>
        <d v="2021-01-01T00:00:00"/>
        <d v="2021-07-01T00:00:00"/>
        <d v="2021-08-01T00:00:00"/>
        <d v="2021-05-01T00:00:00"/>
        <d v="2021-09-01T00:00:00"/>
        <d v="2022-01-01T00:00:00"/>
      </sharedItems>
    </cacheField>
    <cacheField name="Requsition Deadline" numFmtId="17">
      <sharedItems containsSemiMixedTypes="0" containsNonDate="0" containsDate="1" containsString="0" minDate="2020-05-01T00:00:00" maxDate="2021-10-02T00:00:00"/>
    </cacheField>
    <cacheField name="Request Probability" numFmtId="0">
      <sharedItems count="3">
        <s v="&gt;80%, funds and quantity are both confirmed"/>
        <s v="50-80%, fund secured, quantity may be adjusted"/>
        <s v="&lt;50%, intention only, funds not secured"/>
      </sharedItems>
    </cacheField>
    <cacheField name="Procurement Type" numFmtId="0">
      <sharedItems/>
    </cacheField>
    <cacheField name="Status" numFmtId="0">
      <sharedItems/>
    </cacheField>
    <cacheField name="Last Updated" numFmtId="14">
      <sharedItems containsSemiMixedTypes="0" containsNonDate="0" containsDate="1" containsString="0" minDate="2020-06-18T00:00:00" maxDate="2020-12-1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0">
  <r>
    <x v="0"/>
    <x v="0"/>
    <x v="0"/>
    <x v="0"/>
    <n v="1"/>
    <n v="1"/>
    <s v="Each"/>
    <x v="0"/>
    <d v="2021-06-01T00:00:00"/>
    <x v="0"/>
    <s v="Local (undertaken by UNFPA field offices)"/>
    <s v="Requisition raised"/>
    <d v="2020-12-08T00:00:00"/>
  </r>
  <r>
    <x v="0"/>
    <x v="0"/>
    <x v="1"/>
    <x v="1"/>
    <n v="1"/>
    <n v="0.5"/>
    <s v="Each"/>
    <x v="0"/>
    <d v="2021-04-01T00:00:00"/>
    <x v="1"/>
    <s v="Local (undertaken by UNFPA field offices)"/>
    <s v="Requisition raised"/>
    <d v="2020-12-08T00:00:00"/>
  </r>
  <r>
    <x v="0"/>
    <x v="0"/>
    <x v="1"/>
    <x v="2"/>
    <n v="1"/>
    <n v="0.5"/>
    <s v="Each"/>
    <x v="0"/>
    <d v="2021-04-01T00:00:00"/>
    <x v="1"/>
    <s v="Local (undertaken by UNFPA field offices)"/>
    <s v="Requisition raised"/>
    <d v="2020-12-08T00:00:00"/>
  </r>
  <r>
    <x v="0"/>
    <x v="0"/>
    <x v="1"/>
    <x v="3"/>
    <n v="1"/>
    <n v="0.5"/>
    <s v="Each"/>
    <x v="0"/>
    <d v="2021-04-01T00:00:00"/>
    <x v="1"/>
    <s v="Local (undertaken by UNFPA field offices)"/>
    <s v="Requisition not Raised"/>
    <d v="2020-12-08T00:00:00"/>
  </r>
  <r>
    <x v="0"/>
    <x v="0"/>
    <x v="1"/>
    <x v="4"/>
    <n v="1"/>
    <n v="0.5"/>
    <s v="Each"/>
    <x v="0"/>
    <d v="2021-04-01T00:00:00"/>
    <x v="1"/>
    <s v="Local (undertaken by UNFPA field offices)"/>
    <s v="Requisition raised"/>
    <d v="2020-12-08T00:00:00"/>
  </r>
  <r>
    <x v="0"/>
    <x v="0"/>
    <x v="1"/>
    <x v="5"/>
    <n v="1"/>
    <n v="0.5"/>
    <s v="Each"/>
    <x v="0"/>
    <d v="2021-04-01T00:00:00"/>
    <x v="1"/>
    <s v="Local (undertaken by UNFPA field offices)"/>
    <s v="Requisition raised"/>
    <d v="2020-12-08T00:00:00"/>
  </r>
  <r>
    <x v="0"/>
    <x v="0"/>
    <x v="1"/>
    <x v="6"/>
    <n v="1"/>
    <n v="0.5"/>
    <s v="Each"/>
    <x v="0"/>
    <d v="2021-04-01T00:00:00"/>
    <x v="1"/>
    <s v="Local (undertaken by UNFPA field offices)"/>
    <s v="Requisition raised"/>
    <d v="2020-12-08T00:00:00"/>
  </r>
  <r>
    <x v="0"/>
    <x v="0"/>
    <x v="1"/>
    <x v="7"/>
    <n v="1"/>
    <n v="0.5"/>
    <s v="Each"/>
    <x v="0"/>
    <d v="2021-04-01T00:00:00"/>
    <x v="1"/>
    <s v="Local (undertaken by UNFPA field offices)"/>
    <s v="Requisition not Raised"/>
    <d v="2020-12-08T00:00:00"/>
  </r>
  <r>
    <x v="0"/>
    <x v="0"/>
    <x v="1"/>
    <x v="8"/>
    <n v="1"/>
    <n v="0.5"/>
    <s v="Each"/>
    <x v="0"/>
    <d v="2021-04-01T00:00:00"/>
    <x v="1"/>
    <s v="Local (undertaken by UNFPA field offices)"/>
    <s v="Requisition not Raised"/>
    <d v="2020-12-08T00:00:00"/>
  </r>
  <r>
    <x v="0"/>
    <x v="0"/>
    <x v="1"/>
    <x v="9"/>
    <n v="1"/>
    <n v="0.5"/>
    <s v="Each"/>
    <x v="0"/>
    <d v="2021-04-01T00:00:00"/>
    <x v="1"/>
    <s v="Local (undertaken by UNFPA field offices)"/>
    <s v="Requisition not Raised"/>
    <d v="2020-12-08T00:00:00"/>
  </r>
  <r>
    <x v="0"/>
    <x v="0"/>
    <x v="1"/>
    <x v="10"/>
    <n v="1"/>
    <n v="0.5"/>
    <s v="Each"/>
    <x v="0"/>
    <d v="2021-04-01T00:00:00"/>
    <x v="1"/>
    <s v="Local (undertaken by UNFPA field offices)"/>
    <s v="Requisition not Raised"/>
    <d v="2020-12-08T00:00:00"/>
  </r>
  <r>
    <x v="0"/>
    <x v="0"/>
    <x v="1"/>
    <x v="11"/>
    <n v="1"/>
    <n v="0.5"/>
    <s v="Each"/>
    <x v="0"/>
    <d v="2021-04-01T00:00:00"/>
    <x v="1"/>
    <s v="Local (undertaken by UNFPA field offices)"/>
    <s v="Requisition not Raised"/>
    <d v="2020-12-08T00:00:00"/>
  </r>
  <r>
    <x v="1"/>
    <x v="1"/>
    <x v="2"/>
    <x v="12"/>
    <n v="1000"/>
    <n v="0"/>
    <s v="Pack of 1"/>
    <x v="1"/>
    <d v="2020-12-01T00:00:00"/>
    <x v="2"/>
    <s v="PSB (undertaken by PSB)"/>
    <s v="Requisition not Raised"/>
    <d v="2020-12-04T00:00:00"/>
  </r>
  <r>
    <x v="2"/>
    <x v="1"/>
    <x v="3"/>
    <x v="13"/>
    <n v="72000"/>
    <n v="36000"/>
    <s v="Each"/>
    <x v="0"/>
    <d v="2021-08-01T00:00:00"/>
    <x v="1"/>
    <s v="Third Party (undertaken by PSB)"/>
    <s v="Requisition not Raised"/>
    <d v="2020-12-04T00:00:00"/>
  </r>
  <r>
    <x v="2"/>
    <x v="1"/>
    <x v="3"/>
    <x v="13"/>
    <n v="300000"/>
    <n v="300000"/>
    <s v="Each"/>
    <x v="1"/>
    <d v="2020-12-01T00:00:00"/>
    <x v="0"/>
    <s v="UNFPA Supplies Commodity Request"/>
    <s v="Requisition not Raised"/>
    <d v="2020-12-04T00:00:00"/>
  </r>
  <r>
    <x v="3"/>
    <x v="1"/>
    <x v="3"/>
    <x v="13"/>
    <n v="150000"/>
    <n v="0"/>
    <s v="Each"/>
    <x v="2"/>
    <d v="2020-11-01T00:00:00"/>
    <x v="2"/>
    <s v="Third Party (undertaken by PSB)"/>
    <s v="Requisition not Raised"/>
    <d v="2020-12-04T00:00:00"/>
  </r>
  <r>
    <x v="3"/>
    <x v="1"/>
    <x v="4"/>
    <x v="14"/>
    <n v="5"/>
    <n v="0"/>
    <s v="Pack 1000"/>
    <x v="3"/>
    <d v="2020-10-01T00:00:00"/>
    <x v="2"/>
    <s v="Third Party (undertaken by PSB)"/>
    <s v="Requisition not Raised"/>
    <d v="2020-12-04T00:00:00"/>
  </r>
  <r>
    <x v="3"/>
    <x v="1"/>
    <x v="5"/>
    <x v="15"/>
    <n v="10000"/>
    <n v="0"/>
    <s v="Set"/>
    <x v="2"/>
    <d v="2020-11-01T00:00:00"/>
    <x v="2"/>
    <s v="Third Party (undertaken by PSB)"/>
    <s v="Requisition not Raised"/>
    <d v="2020-12-04T00:00:00"/>
  </r>
  <r>
    <x v="3"/>
    <x v="1"/>
    <x v="6"/>
    <x v="16"/>
    <n v="8000"/>
    <n v="0"/>
    <s v="Piece"/>
    <x v="3"/>
    <d v="2020-10-01T00:00:00"/>
    <x v="2"/>
    <s v="Third Party (undertaken by PSB)"/>
    <s v="Requisition not Raised"/>
    <d v="2020-12-04T00:00:00"/>
  </r>
  <r>
    <x v="3"/>
    <x v="1"/>
    <x v="3"/>
    <x v="17"/>
    <n v="150000"/>
    <n v="0"/>
    <s v="Vial"/>
    <x v="2"/>
    <d v="2020-11-01T00:00:00"/>
    <x v="2"/>
    <s v="Third Party (undertaken by PSB)"/>
    <s v="Requisition not Raised"/>
    <d v="2020-12-04T00:00:00"/>
  </r>
  <r>
    <x v="3"/>
    <x v="1"/>
    <x v="2"/>
    <x v="12"/>
    <n v="2700"/>
    <n v="0"/>
    <s v="Pack of 1"/>
    <x v="2"/>
    <d v="2020-11-01T00:00:00"/>
    <x v="2"/>
    <s v="Third Party (undertaken by PSB)"/>
    <s v="Requisition not Raised"/>
    <d v="2020-12-04T00:00:00"/>
  </r>
  <r>
    <x v="3"/>
    <x v="1"/>
    <x v="7"/>
    <x v="18"/>
    <n v="15228"/>
    <n v="0"/>
    <s v="Pack 3"/>
    <x v="2"/>
    <d v="2020-11-01T00:00:00"/>
    <x v="2"/>
    <s v="Third Party (undertaken by PSB)"/>
    <s v="Requisition not Raised"/>
    <d v="2020-12-04T00:00:00"/>
  </r>
  <r>
    <x v="3"/>
    <x v="1"/>
    <x v="8"/>
    <x v="19"/>
    <n v="90048"/>
    <n v="0"/>
    <s v="Pack 3"/>
    <x v="2"/>
    <d v="2020-11-01T00:00:00"/>
    <x v="2"/>
    <s v="Third Party (undertaken by PSB)"/>
    <s v="Requisition not Raised"/>
    <d v="2020-12-04T00:00:00"/>
  </r>
  <r>
    <x v="4"/>
    <x v="2"/>
    <x v="9"/>
    <x v="20"/>
    <n v="121"/>
    <n v="121"/>
    <s v="Pack 100"/>
    <x v="4"/>
    <d v="2020-10-01T00:00:00"/>
    <x v="0"/>
    <s v="UNFPA Supplies Commodity Request"/>
    <s v="Requisition not Raised"/>
    <d v="2020-12-04T00:00:00"/>
  </r>
  <r>
    <x v="2"/>
    <x v="1"/>
    <x v="4"/>
    <x v="21"/>
    <n v="30"/>
    <n v="30"/>
    <s v="Pack 1000"/>
    <x v="5"/>
    <d v="2021-06-01T00:00:00"/>
    <x v="0"/>
    <s v="UNFPA Supplies Commodity Request"/>
    <s v="Requisition not Raised"/>
    <d v="2020-12-03T00:00:00"/>
  </r>
  <r>
    <x v="5"/>
    <x v="1"/>
    <x v="3"/>
    <x v="17"/>
    <n v="644000"/>
    <n v="644000"/>
    <s v="Vial"/>
    <x v="6"/>
    <d v="2021-07-01T00:00:00"/>
    <x v="0"/>
    <s v="Third Party (undertaken by PSB)"/>
    <s v="Requisition not Raised"/>
    <d v="2020-12-03T00:00:00"/>
  </r>
  <r>
    <x v="5"/>
    <x v="1"/>
    <x v="6"/>
    <x v="16"/>
    <n v="6000"/>
    <n v="6000"/>
    <s v="Piece"/>
    <x v="7"/>
    <d v="2020-09-01T00:00:00"/>
    <x v="0"/>
    <s v="Third Party (undertaken by PSB)"/>
    <s v="Requisition not Raised"/>
    <d v="2020-12-03T00:00:00"/>
  </r>
  <r>
    <x v="5"/>
    <x v="1"/>
    <x v="4"/>
    <x v="22"/>
    <n v="73"/>
    <n v="73"/>
    <s v="Pack 100"/>
    <x v="8"/>
    <d v="2021-03-01T00:00:00"/>
    <x v="0"/>
    <s v="Third Party (undertaken by PSB)"/>
    <s v="Requisition not Raised"/>
    <d v="2020-12-03T00:00:00"/>
  </r>
  <r>
    <x v="5"/>
    <x v="1"/>
    <x v="10"/>
    <x v="23"/>
    <n v="25393"/>
    <n v="25393"/>
    <s v="Gross"/>
    <x v="4"/>
    <d v="2021-02-01T00:00:00"/>
    <x v="0"/>
    <s v="Third Party (undertaken by PSB)"/>
    <s v="Requisition not Raised"/>
    <d v="2020-12-03T00:00:00"/>
  </r>
  <r>
    <x v="5"/>
    <x v="1"/>
    <x v="2"/>
    <x v="24"/>
    <n v="77400"/>
    <n v="77400"/>
    <s v="Pack of 2"/>
    <x v="9"/>
    <d v="2021-04-01T00:00:00"/>
    <x v="0"/>
    <s v="Third Party (undertaken by PSB)"/>
    <s v="Requisition not Raised"/>
    <d v="2020-12-03T00:00:00"/>
  </r>
  <r>
    <x v="6"/>
    <x v="1"/>
    <x v="6"/>
    <x v="16"/>
    <n v="6000"/>
    <n v="0"/>
    <s v="Piece"/>
    <x v="2"/>
    <d v="2020-11-01T00:00:00"/>
    <x v="2"/>
    <s v="PSB (undertaken by PSB)"/>
    <s v="Requisition not Raised"/>
    <d v="2020-12-03T00:00:00"/>
  </r>
  <r>
    <x v="6"/>
    <x v="3"/>
    <x v="11"/>
    <x v="25"/>
    <n v="20"/>
    <n v="0"/>
    <s v="Each"/>
    <x v="2"/>
    <d v="2021-02-01T00:00:00"/>
    <x v="2"/>
    <s v="PSB (undertaken by PSB)"/>
    <s v="Requisition not Raised"/>
    <d v="2020-12-03T00:00:00"/>
  </r>
  <r>
    <x v="7"/>
    <x v="4"/>
    <x v="12"/>
    <x v="26"/>
    <n v="777"/>
    <n v="388.5"/>
    <s v="Pack 1000"/>
    <x v="7"/>
    <d v="2020-05-01T00:00:00"/>
    <x v="1"/>
    <s v="PSB (undertaken by PSB)"/>
    <s v="Requisition not Raised"/>
    <d v="2020-12-03T00:00:00"/>
  </r>
  <r>
    <x v="7"/>
    <x v="4"/>
    <x v="13"/>
    <x v="27"/>
    <n v="777"/>
    <n v="388.5"/>
    <s v="Pack 3"/>
    <x v="7"/>
    <d v="2020-08-01T00:00:00"/>
    <x v="1"/>
    <s v="PSB (undertaken by PSB)"/>
    <s v="Requisition not Raised"/>
    <d v="2020-12-03T00:00:00"/>
  </r>
  <r>
    <x v="7"/>
    <x v="4"/>
    <x v="14"/>
    <x v="28"/>
    <n v="777"/>
    <n v="0"/>
    <s v="Pack 5"/>
    <x v="7"/>
    <d v="2020-08-01T00:00:00"/>
    <x v="2"/>
    <s v="PSB (undertaken by PSB)"/>
    <s v="Requisition not Raised"/>
    <d v="2020-12-03T00:00:00"/>
  </r>
  <r>
    <x v="6"/>
    <x v="3"/>
    <x v="15"/>
    <x v="29"/>
    <n v="20"/>
    <n v="0"/>
    <s v="Each"/>
    <x v="2"/>
    <d v="2021-02-01T00:00:00"/>
    <x v="2"/>
    <s v="PSB (undertaken by PSB)"/>
    <s v="Requisition not Raised"/>
    <d v="2020-12-03T00:00:00"/>
  </r>
  <r>
    <x v="6"/>
    <x v="1"/>
    <x v="3"/>
    <x v="30"/>
    <n v="80000"/>
    <n v="0"/>
    <s v="Vial"/>
    <x v="2"/>
    <d v="2020-11-01T00:00:00"/>
    <x v="2"/>
    <s v="PSB (undertaken by PSB)"/>
    <s v="Requisition not Raised"/>
    <d v="2020-12-03T00:00:00"/>
  </r>
  <r>
    <x v="6"/>
    <x v="3"/>
    <x v="16"/>
    <x v="31"/>
    <n v="30"/>
    <n v="0"/>
    <s v="Each"/>
    <x v="2"/>
    <d v="2021-02-01T00:00:00"/>
    <x v="2"/>
    <s v="PSB (undertaken by PSB)"/>
    <s v="Requisition not Raised"/>
    <d v="2020-12-03T00:00:00"/>
  </r>
  <r>
    <x v="6"/>
    <x v="3"/>
    <x v="16"/>
    <x v="32"/>
    <n v="30"/>
    <n v="0"/>
    <s v="Each"/>
    <x v="2"/>
    <d v="2021-02-01T00:00:00"/>
    <x v="2"/>
    <s v="PSB (undertaken by PSB)"/>
    <s v="Requisition not Raised"/>
    <d v="2020-12-03T00:00:00"/>
  </r>
  <r>
    <x v="6"/>
    <x v="3"/>
    <x v="17"/>
    <x v="33"/>
    <n v="20"/>
    <n v="0"/>
    <s v="Each"/>
    <x v="2"/>
    <d v="2020-10-01T00:00:00"/>
    <x v="2"/>
    <s v="PSB (undertaken by PSB)"/>
    <s v="Requisition not Raised"/>
    <d v="2020-12-03T00:00:00"/>
  </r>
  <r>
    <x v="6"/>
    <x v="3"/>
    <x v="17"/>
    <x v="34"/>
    <n v="15000"/>
    <n v="0"/>
    <s v="Pack of 1"/>
    <x v="2"/>
    <d v="2020-11-01T00:00:00"/>
    <x v="2"/>
    <s v="PSB (undertaken by PSB)"/>
    <s v="Requisition not Raised"/>
    <d v="2020-12-03T00:00:00"/>
  </r>
  <r>
    <x v="6"/>
    <x v="4"/>
    <x v="13"/>
    <x v="35"/>
    <n v="100"/>
    <n v="0"/>
    <s v="Pack 50"/>
    <x v="2"/>
    <d v="2020-10-01T00:00:00"/>
    <x v="2"/>
    <s v="PSB (undertaken by PSB)"/>
    <s v="Requisition not Raised"/>
    <d v="2020-12-03T00:00:00"/>
  </r>
  <r>
    <x v="6"/>
    <x v="4"/>
    <x v="14"/>
    <x v="36"/>
    <n v="2500"/>
    <n v="0"/>
    <s v="Pack 40"/>
    <x v="2"/>
    <d v="2020-10-01T00:00:00"/>
    <x v="2"/>
    <s v="PSB (undertaken by PSB)"/>
    <s v="Requisition not Raised"/>
    <d v="2020-12-03T00:00:00"/>
  </r>
  <r>
    <x v="6"/>
    <x v="4"/>
    <x v="14"/>
    <x v="37"/>
    <n v="5000"/>
    <n v="0"/>
    <s v="Pack 10"/>
    <x v="2"/>
    <d v="2020-10-01T00:00:00"/>
    <x v="2"/>
    <s v="PSB (undertaken by PSB)"/>
    <s v="Requisition not Raised"/>
    <d v="2020-12-03T00:00:00"/>
  </r>
  <r>
    <x v="6"/>
    <x v="0"/>
    <x v="1"/>
    <x v="38"/>
    <n v="200"/>
    <n v="0"/>
    <s v="Each"/>
    <x v="2"/>
    <d v="2020-07-01T00:00:00"/>
    <x v="2"/>
    <s v="Local (undertaken by UNFPA field offices)"/>
    <s v="Requisition not Raised"/>
    <d v="2020-12-03T00:00:00"/>
  </r>
  <r>
    <x v="6"/>
    <x v="0"/>
    <x v="1"/>
    <x v="39"/>
    <n v="8"/>
    <n v="0"/>
    <s v="Each"/>
    <x v="2"/>
    <d v="2020-07-01T00:00:00"/>
    <x v="2"/>
    <s v="Local (undertaken by UNFPA field offices)"/>
    <s v="Requisition not Raised"/>
    <d v="2020-12-03T00:00:00"/>
  </r>
  <r>
    <x v="6"/>
    <x v="0"/>
    <x v="1"/>
    <x v="40"/>
    <n v="5000"/>
    <n v="0"/>
    <s v="Each"/>
    <x v="2"/>
    <d v="2020-07-01T00:00:00"/>
    <x v="2"/>
    <s v="Local (undertaken by UNFPA field offices)"/>
    <s v="Requisition not Raised"/>
    <d v="2020-12-03T00:00:00"/>
  </r>
  <r>
    <x v="6"/>
    <x v="0"/>
    <x v="1"/>
    <x v="41"/>
    <n v="12"/>
    <n v="0"/>
    <s v="Each"/>
    <x v="3"/>
    <d v="2020-06-01T00:00:00"/>
    <x v="2"/>
    <s v="Local (undertaken by UNFPA field offices)"/>
    <s v="Requisition not Raised"/>
    <d v="2020-12-03T00:00:00"/>
  </r>
  <r>
    <x v="6"/>
    <x v="3"/>
    <x v="18"/>
    <x v="42"/>
    <n v="37000"/>
    <n v="0"/>
    <s v="Pair"/>
    <x v="3"/>
    <d v="2020-06-01T00:00:00"/>
    <x v="2"/>
    <s v="Local (undertaken by UNFPA field offices)"/>
    <s v="Requisition not Raised"/>
    <d v="2020-12-03T00:00:00"/>
  </r>
  <r>
    <x v="6"/>
    <x v="3"/>
    <x v="18"/>
    <x v="43"/>
    <n v="1317000"/>
    <n v="0"/>
    <s v="Each"/>
    <x v="3"/>
    <d v="2020-06-01T00:00:00"/>
    <x v="2"/>
    <s v="Local (undertaken by UNFPA field offices)"/>
    <s v="Requisition not Raised"/>
    <d v="2020-12-03T00:00:00"/>
  </r>
  <r>
    <x v="6"/>
    <x v="3"/>
    <x v="18"/>
    <x v="44"/>
    <n v="52790"/>
    <n v="0"/>
    <s v="Each"/>
    <x v="3"/>
    <d v="2020-06-01T00:00:00"/>
    <x v="2"/>
    <s v="Local (undertaken by UNFPA field offices)"/>
    <s v="Requisition not Raised"/>
    <d v="2020-12-03T00:00:00"/>
  </r>
  <r>
    <x v="6"/>
    <x v="3"/>
    <x v="18"/>
    <x v="45"/>
    <n v="3318"/>
    <n v="0"/>
    <s v="Each"/>
    <x v="3"/>
    <d v="2020-06-01T00:00:00"/>
    <x v="2"/>
    <s v="Local (undertaken by UNFPA field offices)"/>
    <s v="Requisition not Raised"/>
    <d v="2020-12-03T00:00:00"/>
  </r>
  <r>
    <x v="6"/>
    <x v="3"/>
    <x v="18"/>
    <x v="46"/>
    <n v="1189760"/>
    <n v="0"/>
    <m/>
    <x v="3"/>
    <d v="2020-06-01T00:00:00"/>
    <x v="2"/>
    <s v="Local (undertaken by UNFPA field offices)"/>
    <s v="Requisition not Raised"/>
    <d v="2020-12-03T00:00:00"/>
  </r>
  <r>
    <x v="6"/>
    <x v="3"/>
    <x v="18"/>
    <x v="47"/>
    <n v="171720"/>
    <n v="0"/>
    <s v="Each"/>
    <x v="3"/>
    <d v="2020-06-01T00:00:00"/>
    <x v="2"/>
    <s v="Local (undertaken by UNFPA field offices)"/>
    <s v="Requisition not Raised"/>
    <d v="2020-12-03T00:00:00"/>
  </r>
  <r>
    <x v="6"/>
    <x v="3"/>
    <x v="18"/>
    <x v="48"/>
    <n v="83700"/>
    <n v="0"/>
    <s v="Each"/>
    <x v="3"/>
    <d v="2020-06-01T00:00:00"/>
    <x v="2"/>
    <s v="PSB (undertaken by PSB)"/>
    <s v="Requisition not Raised"/>
    <d v="2020-12-03T00:00:00"/>
  </r>
  <r>
    <x v="6"/>
    <x v="3"/>
    <x v="18"/>
    <x v="49"/>
    <n v="545400"/>
    <n v="0"/>
    <s v="Each"/>
    <x v="3"/>
    <d v="2020-06-01T00:00:00"/>
    <x v="2"/>
    <s v="Local (undertaken by UNFPA field offices)"/>
    <s v="Requisition not Raised"/>
    <d v="2020-12-03T00:00:00"/>
  </r>
  <r>
    <x v="8"/>
    <x v="3"/>
    <x v="18"/>
    <x v="50"/>
    <n v="9827"/>
    <n v="0"/>
    <s v="Pack 50"/>
    <x v="0"/>
    <d v="2021-04-01T00:00:00"/>
    <x v="2"/>
    <s v="PSB (undertaken by PSB)"/>
    <s v="Requisition not Raised"/>
    <d v="2020-12-03T00:00:00"/>
  </r>
  <r>
    <x v="8"/>
    <x v="3"/>
    <x v="18"/>
    <x v="51"/>
    <n v="62370"/>
    <n v="0"/>
    <s v="Pack of 1"/>
    <x v="0"/>
    <d v="2021-04-01T00:00:00"/>
    <x v="2"/>
    <s v="PSB (undertaken by PSB)"/>
    <s v="Requisition not Raised"/>
    <d v="2020-12-03T00:00:00"/>
  </r>
  <r>
    <x v="0"/>
    <x v="0"/>
    <x v="1"/>
    <x v="52"/>
    <n v="20"/>
    <n v="10"/>
    <s v="Each"/>
    <x v="0"/>
    <d v="2021-04-01T00:00:00"/>
    <x v="1"/>
    <s v="Local (undertaken by UNFPA field offices)"/>
    <s v="Requisition not Raised"/>
    <d v="2020-12-03T00:00:00"/>
  </r>
  <r>
    <x v="0"/>
    <x v="0"/>
    <x v="1"/>
    <x v="53"/>
    <n v="5"/>
    <n v="5"/>
    <s v="Each"/>
    <x v="0"/>
    <d v="2021-04-01T00:00:00"/>
    <x v="0"/>
    <s v="Local (undertaken by UNFPA field offices)"/>
    <s v="Requisition not Raised"/>
    <d v="2020-12-03T00:00:00"/>
  </r>
  <r>
    <x v="0"/>
    <x v="0"/>
    <x v="1"/>
    <x v="54"/>
    <n v="30"/>
    <n v="30"/>
    <s v="Each"/>
    <x v="0"/>
    <d v="2021-04-01T00:00:00"/>
    <x v="0"/>
    <s v="Local (undertaken by UNFPA field offices)"/>
    <s v="Requisition not Raised"/>
    <d v="2020-12-03T00:00:00"/>
  </r>
  <r>
    <x v="0"/>
    <x v="0"/>
    <x v="1"/>
    <x v="55"/>
    <n v="50"/>
    <n v="50"/>
    <s v="Each"/>
    <x v="0"/>
    <d v="2021-04-01T00:00:00"/>
    <x v="0"/>
    <s v="Local (undertaken by UNFPA field offices)"/>
    <s v="Requisition not Raised"/>
    <d v="2020-12-03T00:00:00"/>
  </r>
  <r>
    <x v="9"/>
    <x v="5"/>
    <x v="19"/>
    <x v="56"/>
    <n v="10000"/>
    <n v="0"/>
    <s v="Kit"/>
    <x v="1"/>
    <d v="2020-08-01T00:00:00"/>
    <x v="2"/>
    <s v="PSB (undertaken by PSB)"/>
    <s v="Requisition not Raised"/>
    <d v="2020-12-03T00:00:00"/>
  </r>
  <r>
    <x v="9"/>
    <x v="3"/>
    <x v="15"/>
    <x v="57"/>
    <n v="50"/>
    <n v="0"/>
    <s v="Each"/>
    <x v="10"/>
    <d v="2021-04-01T00:00:00"/>
    <x v="2"/>
    <s v="PSB (undertaken by PSB)"/>
    <s v="Requisition not Raised"/>
    <d v="2020-12-03T00:00:00"/>
  </r>
  <r>
    <x v="9"/>
    <x v="3"/>
    <x v="20"/>
    <x v="58"/>
    <n v="15"/>
    <n v="0"/>
    <s v="Each"/>
    <x v="10"/>
    <d v="2021-01-01T00:00:00"/>
    <x v="2"/>
    <s v="PSB (undertaken by PSB)"/>
    <s v="Requisition not Raised"/>
    <d v="2020-12-03T00:00:00"/>
  </r>
  <r>
    <x v="9"/>
    <x v="3"/>
    <x v="21"/>
    <x v="59"/>
    <n v="10"/>
    <n v="0"/>
    <s v="Set"/>
    <x v="10"/>
    <d v="2020-11-01T00:00:00"/>
    <x v="2"/>
    <s v="PSB (undertaken by PSB)"/>
    <s v="Requisition not Raised"/>
    <d v="2020-12-03T00:00:00"/>
  </r>
  <r>
    <x v="9"/>
    <x v="3"/>
    <x v="20"/>
    <x v="60"/>
    <n v="40"/>
    <n v="0"/>
    <s v="Each"/>
    <x v="10"/>
    <d v="2021-01-01T00:00:00"/>
    <x v="2"/>
    <s v="PSB (undertaken by PSB)"/>
    <s v="Requisition not Raised"/>
    <d v="2020-12-03T00:00:00"/>
  </r>
  <r>
    <x v="9"/>
    <x v="3"/>
    <x v="15"/>
    <x v="61"/>
    <n v="80"/>
    <n v="0"/>
    <s v="Each"/>
    <x v="10"/>
    <d v="2021-04-01T00:00:00"/>
    <x v="2"/>
    <s v="PSB (undertaken by PSB)"/>
    <s v="Requisition not Raised"/>
    <d v="2020-12-03T00:00:00"/>
  </r>
  <r>
    <x v="9"/>
    <x v="3"/>
    <x v="15"/>
    <x v="62"/>
    <n v="100"/>
    <n v="0"/>
    <s v="Each"/>
    <x v="10"/>
    <d v="2021-04-01T00:00:00"/>
    <x v="2"/>
    <s v="PSB (undertaken by PSB)"/>
    <s v="Requisition not Raised"/>
    <d v="2020-12-03T00:00:00"/>
  </r>
  <r>
    <x v="9"/>
    <x v="3"/>
    <x v="16"/>
    <x v="63"/>
    <n v="2"/>
    <n v="0"/>
    <s v="Each"/>
    <x v="10"/>
    <d v="2021-04-01T00:00:00"/>
    <x v="2"/>
    <s v="PSB (undertaken by PSB)"/>
    <s v="Requisition not Raised"/>
    <d v="2020-12-03T00:00:00"/>
  </r>
  <r>
    <x v="10"/>
    <x v="5"/>
    <x v="22"/>
    <x v="64"/>
    <n v="11"/>
    <n v="11"/>
    <s v="Kit"/>
    <x v="7"/>
    <d v="2020-08-01T00:00:00"/>
    <x v="0"/>
    <s v="PSB (undertaken by PSB)"/>
    <s v="Requisition not Raised"/>
    <d v="2020-12-02T00:00:00"/>
  </r>
  <r>
    <x v="10"/>
    <x v="1"/>
    <x v="3"/>
    <x v="17"/>
    <n v="80000"/>
    <n v="80000"/>
    <s v="Vial"/>
    <x v="3"/>
    <d v="2020-10-01T00:00:00"/>
    <x v="0"/>
    <s v="PSB (undertaken by PSB)"/>
    <s v="Requisition not Raised"/>
    <d v="2020-12-02T00:00:00"/>
  </r>
  <r>
    <x v="11"/>
    <x v="3"/>
    <x v="16"/>
    <x v="65"/>
    <n v="10"/>
    <n v="5"/>
    <s v="Pack of 1"/>
    <x v="8"/>
    <d v="2021-06-01T00:00:00"/>
    <x v="1"/>
    <s v="PSB (undertaken by PSB)"/>
    <s v="Requisition not Raised"/>
    <d v="2020-12-02T00:00:00"/>
  </r>
  <r>
    <x v="11"/>
    <x v="3"/>
    <x v="16"/>
    <x v="66"/>
    <n v="10"/>
    <n v="5"/>
    <s v="Pack of 1"/>
    <x v="8"/>
    <d v="2021-06-01T00:00:00"/>
    <x v="1"/>
    <s v="PSB (undertaken by PSB)"/>
    <s v="Requisition not Raised"/>
    <d v="2020-12-02T00:00:00"/>
  </r>
  <r>
    <x v="11"/>
    <x v="3"/>
    <x v="16"/>
    <x v="32"/>
    <n v="3"/>
    <n v="1.5"/>
    <s v="Each"/>
    <x v="8"/>
    <d v="2021-06-01T00:00:00"/>
    <x v="1"/>
    <s v="PSB (undertaken by PSB)"/>
    <s v="Requisition not Raised"/>
    <d v="2020-12-02T00:00:00"/>
  </r>
  <r>
    <x v="11"/>
    <x v="3"/>
    <x v="16"/>
    <x v="31"/>
    <n v="3"/>
    <n v="1.5"/>
    <s v="Each"/>
    <x v="8"/>
    <d v="2021-06-01T00:00:00"/>
    <x v="1"/>
    <s v="PSB (undertaken by PSB)"/>
    <s v="Requisition not Raised"/>
    <d v="2020-12-02T00:00:00"/>
  </r>
  <r>
    <x v="11"/>
    <x v="3"/>
    <x v="16"/>
    <x v="67"/>
    <n v="2"/>
    <n v="1"/>
    <s v="Each"/>
    <x v="8"/>
    <d v="2021-06-01T00:00:00"/>
    <x v="1"/>
    <s v="PSB (undertaken by PSB)"/>
    <s v="Requisition not Raised"/>
    <d v="2020-12-02T00:00:00"/>
  </r>
  <r>
    <x v="11"/>
    <x v="3"/>
    <x v="16"/>
    <x v="68"/>
    <n v="7"/>
    <n v="3.5"/>
    <s v="Each"/>
    <x v="8"/>
    <d v="2021-06-01T00:00:00"/>
    <x v="1"/>
    <s v="PSB (undertaken by PSB)"/>
    <s v="Requisition not Raised"/>
    <d v="2020-12-02T00:00:00"/>
  </r>
  <r>
    <x v="11"/>
    <x v="3"/>
    <x v="16"/>
    <x v="69"/>
    <n v="9"/>
    <n v="4.5"/>
    <s v="Each"/>
    <x v="8"/>
    <d v="2021-06-01T00:00:00"/>
    <x v="1"/>
    <s v="PSB (undertaken by PSB)"/>
    <s v="Requisition not Raised"/>
    <d v="2020-12-02T00:00:00"/>
  </r>
  <r>
    <x v="11"/>
    <x v="3"/>
    <x v="16"/>
    <x v="63"/>
    <n v="1"/>
    <n v="0"/>
    <s v="Each"/>
    <x v="9"/>
    <d v="2021-07-01T00:00:00"/>
    <x v="2"/>
    <s v="PSB (undertaken by PSB)"/>
    <s v="Requisition not Raised"/>
    <d v="2020-12-02T00:00:00"/>
  </r>
  <r>
    <x v="11"/>
    <x v="3"/>
    <x v="16"/>
    <x v="70"/>
    <n v="13"/>
    <n v="0"/>
    <s v="Each"/>
    <x v="9"/>
    <d v="2021-07-01T00:00:00"/>
    <x v="2"/>
    <s v="PSB (undertaken by PSB)"/>
    <s v="Requisition not Raised"/>
    <d v="2020-12-02T00:00:00"/>
  </r>
  <r>
    <x v="12"/>
    <x v="1"/>
    <x v="5"/>
    <x v="71"/>
    <n v="1000"/>
    <n v="0"/>
    <s v="Set"/>
    <x v="3"/>
    <d v="2020-10-01T00:00:00"/>
    <x v="2"/>
    <s v="PSB (undertaken by PSB)"/>
    <s v="Requisition not Raised"/>
    <d v="2020-12-02T00:00:00"/>
  </r>
  <r>
    <x v="13"/>
    <x v="1"/>
    <x v="3"/>
    <x v="13"/>
    <n v="710000"/>
    <n v="0"/>
    <s v="Each"/>
    <x v="6"/>
    <d v="2021-07-01T00:00:00"/>
    <x v="2"/>
    <s v="PSB (undertaken by PSB)"/>
    <s v="Requisition not Raised"/>
    <d v="2020-12-09T00:00:00"/>
  </r>
  <r>
    <x v="13"/>
    <x v="1"/>
    <x v="3"/>
    <x v="13"/>
    <n v="2290000"/>
    <n v="1145000"/>
    <s v="Each"/>
    <x v="7"/>
    <d v="2020-09-01T00:00:00"/>
    <x v="1"/>
    <s v="PSB (undertaken by PSB)"/>
    <s v="Requisition not Raised"/>
    <d v="2020-12-09T00:00:00"/>
  </r>
  <r>
    <x v="14"/>
    <x v="5"/>
    <x v="19"/>
    <x v="72"/>
    <n v="2000"/>
    <n v="0"/>
    <s v="Kit"/>
    <x v="8"/>
    <d v="2020-11-01T00:00:00"/>
    <x v="2"/>
    <s v="Local (undertaken by UNFPA field offices)"/>
    <s v="Requisition not Raised"/>
    <d v="2020-12-02T00:00:00"/>
  </r>
  <r>
    <x v="14"/>
    <x v="0"/>
    <x v="1"/>
    <x v="73"/>
    <n v="1"/>
    <n v="0.5"/>
    <s v="Lump Sum"/>
    <x v="9"/>
    <d v="2020-12-01T00:00:00"/>
    <x v="1"/>
    <s v="Local (undertaken by UNFPA field offices)"/>
    <s v="Requisition not Raised"/>
    <d v="2020-12-02T00:00:00"/>
  </r>
  <r>
    <x v="14"/>
    <x v="0"/>
    <x v="1"/>
    <x v="74"/>
    <n v="1"/>
    <n v="0.5"/>
    <s v="Lump Sum"/>
    <x v="4"/>
    <d v="2020-10-01T00:00:00"/>
    <x v="1"/>
    <s v="Local (undertaken by UNFPA field offices)"/>
    <s v="Requisition not Raised"/>
    <d v="2020-12-01T00:00:00"/>
  </r>
  <r>
    <x v="14"/>
    <x v="0"/>
    <x v="1"/>
    <x v="75"/>
    <n v="1"/>
    <n v="0.5"/>
    <s v="Lump Sum"/>
    <x v="7"/>
    <d v="2020-05-01T00:00:00"/>
    <x v="1"/>
    <s v="Local (undertaken by UNFPA field offices)"/>
    <s v="Requisition not Raised"/>
    <d v="2020-12-02T00:00:00"/>
  </r>
  <r>
    <x v="14"/>
    <x v="0"/>
    <x v="23"/>
    <x v="76"/>
    <n v="1"/>
    <n v="0"/>
    <s v="Lump Sum"/>
    <x v="4"/>
    <d v="2020-10-01T00:00:00"/>
    <x v="2"/>
    <s v="Local (undertaken by UNFPA field offices)"/>
    <s v="Requisition not Raised"/>
    <d v="2020-12-02T00:00:00"/>
  </r>
  <r>
    <x v="14"/>
    <x v="0"/>
    <x v="1"/>
    <x v="77"/>
    <n v="12"/>
    <n v="6"/>
    <s v="Month"/>
    <x v="2"/>
    <d v="2020-07-01T00:00:00"/>
    <x v="1"/>
    <s v="Local (undertaken by UNFPA field offices)"/>
    <s v="Requisition not Raised"/>
    <d v="2020-12-02T00:00:00"/>
  </r>
  <r>
    <x v="14"/>
    <x v="0"/>
    <x v="1"/>
    <x v="78"/>
    <n v="12"/>
    <n v="12"/>
    <s v="Month"/>
    <x v="3"/>
    <d v="2020-06-01T00:00:00"/>
    <x v="0"/>
    <s v="Local (undertaken by UNFPA field offices)"/>
    <s v="Requisition not Raised"/>
    <d v="2020-12-02T00:00:00"/>
  </r>
  <r>
    <x v="14"/>
    <x v="0"/>
    <x v="1"/>
    <x v="79"/>
    <n v="12"/>
    <n v="6"/>
    <s v="Month"/>
    <x v="2"/>
    <d v="2020-07-01T00:00:00"/>
    <x v="1"/>
    <s v="Local (undertaken by UNFPA field offices)"/>
    <s v="Requisition not Raised"/>
    <d v="2020-12-01T00:00:00"/>
  </r>
  <r>
    <x v="14"/>
    <x v="0"/>
    <x v="1"/>
    <x v="80"/>
    <n v="12"/>
    <n v="12"/>
    <s v="Month"/>
    <x v="3"/>
    <d v="2020-06-01T00:00:00"/>
    <x v="0"/>
    <s v="Local (undertaken by UNFPA field offices)"/>
    <s v="Requisition not Raised"/>
    <d v="2020-12-01T00:00:00"/>
  </r>
  <r>
    <x v="14"/>
    <x v="0"/>
    <x v="1"/>
    <x v="81"/>
    <n v="12"/>
    <n v="12"/>
    <s v="Month"/>
    <x v="7"/>
    <d v="2020-05-01T00:00:00"/>
    <x v="0"/>
    <s v="Local (undertaken by UNFPA field offices)"/>
    <s v="Requisition not Raised"/>
    <d v="2020-12-01T00:00:00"/>
  </r>
  <r>
    <x v="14"/>
    <x v="0"/>
    <x v="1"/>
    <x v="82"/>
    <n v="12"/>
    <n v="0"/>
    <s v="Month"/>
    <x v="2"/>
    <d v="2020-07-01T00:00:00"/>
    <x v="2"/>
    <s v="Local (undertaken by UNFPA field offices)"/>
    <s v="Requisition not Raised"/>
    <d v="2020-12-02T00:00:00"/>
  </r>
  <r>
    <x v="14"/>
    <x v="0"/>
    <x v="1"/>
    <x v="83"/>
    <n v="12"/>
    <n v="6"/>
    <s v="Month"/>
    <x v="3"/>
    <d v="2020-06-01T00:00:00"/>
    <x v="1"/>
    <s v="Local (undertaken by UNFPA field offices)"/>
    <s v="Requisition not Raised"/>
    <d v="2020-12-02T00:00:00"/>
  </r>
  <r>
    <x v="14"/>
    <x v="0"/>
    <x v="1"/>
    <x v="84"/>
    <n v="12"/>
    <n v="6"/>
    <s v="Month"/>
    <x v="7"/>
    <d v="2020-05-01T00:00:00"/>
    <x v="1"/>
    <s v="Local (undertaken by UNFPA field offices)"/>
    <s v="Requisition not Raised"/>
    <d v="2020-12-02T00:00:00"/>
  </r>
  <r>
    <x v="14"/>
    <x v="0"/>
    <x v="1"/>
    <x v="85"/>
    <n v="12"/>
    <n v="6"/>
    <s v="Month"/>
    <x v="2"/>
    <d v="2020-07-01T00:00:00"/>
    <x v="1"/>
    <s v="Local (undertaken by UNFPA field offices)"/>
    <s v="Requisition not Raised"/>
    <d v="2020-12-02T00:00:00"/>
  </r>
  <r>
    <x v="14"/>
    <x v="0"/>
    <x v="1"/>
    <x v="86"/>
    <n v="12"/>
    <n v="6"/>
    <s v="Month"/>
    <x v="3"/>
    <d v="2020-06-01T00:00:00"/>
    <x v="1"/>
    <s v="Local (undertaken by UNFPA field offices)"/>
    <s v="Requisition not Raised"/>
    <d v="2020-12-02T00:00:00"/>
  </r>
  <r>
    <x v="14"/>
    <x v="0"/>
    <x v="1"/>
    <x v="87"/>
    <n v="12"/>
    <n v="6"/>
    <s v="Month"/>
    <x v="7"/>
    <d v="2020-05-01T00:00:00"/>
    <x v="1"/>
    <s v="Local (undertaken by UNFPA field offices)"/>
    <s v="Requisition not Raised"/>
    <d v="2020-12-02T00:00:00"/>
  </r>
  <r>
    <x v="14"/>
    <x v="0"/>
    <x v="1"/>
    <x v="88"/>
    <n v="1"/>
    <n v="0"/>
    <s v="Lump Sum"/>
    <x v="10"/>
    <d v="2020-09-01T00:00:00"/>
    <x v="2"/>
    <s v="Local (undertaken by UNFPA field offices)"/>
    <s v="Requisition not Raised"/>
    <d v="2020-12-02T00:00:00"/>
  </r>
  <r>
    <x v="14"/>
    <x v="0"/>
    <x v="1"/>
    <x v="89"/>
    <n v="1"/>
    <n v="0"/>
    <s v="Lump Sum"/>
    <x v="1"/>
    <d v="2020-08-01T00:00:00"/>
    <x v="2"/>
    <s v="Local (undertaken by UNFPA field offices)"/>
    <s v="Requisition not Raised"/>
    <d v="2020-12-02T00:00:00"/>
  </r>
  <r>
    <x v="14"/>
    <x v="0"/>
    <x v="1"/>
    <x v="90"/>
    <n v="4"/>
    <n v="2"/>
    <s v="Each"/>
    <x v="7"/>
    <d v="2020-05-01T00:00:00"/>
    <x v="1"/>
    <s v="Local (undertaken by UNFPA field offices)"/>
    <s v="Requisition not Raised"/>
    <d v="2020-12-02T00:00:00"/>
  </r>
  <r>
    <x v="14"/>
    <x v="0"/>
    <x v="1"/>
    <x v="91"/>
    <n v="1"/>
    <n v="0.5"/>
    <s v="Lump Sum"/>
    <x v="7"/>
    <d v="2020-05-01T00:00:00"/>
    <x v="1"/>
    <s v="Local (undertaken by UNFPA field offices)"/>
    <s v="Requisition not Raised"/>
    <d v="2020-12-01T00:00:00"/>
  </r>
  <r>
    <x v="14"/>
    <x v="0"/>
    <x v="1"/>
    <x v="92"/>
    <n v="12"/>
    <n v="6"/>
    <s v="Month"/>
    <x v="7"/>
    <d v="2020-05-01T00:00:00"/>
    <x v="1"/>
    <s v="Local (undertaken by UNFPA field offices)"/>
    <s v="Requisition not Raised"/>
    <d v="2020-12-01T00:00:00"/>
  </r>
  <r>
    <x v="14"/>
    <x v="0"/>
    <x v="1"/>
    <x v="93"/>
    <n v="12"/>
    <n v="6"/>
    <s v="Month"/>
    <x v="7"/>
    <d v="2020-05-01T00:00:00"/>
    <x v="1"/>
    <s v="Local (undertaken by UNFPA field offices)"/>
    <s v="Requisition not Raised"/>
    <d v="2020-12-01T00:00:00"/>
  </r>
  <r>
    <x v="15"/>
    <x v="0"/>
    <x v="1"/>
    <x v="94"/>
    <n v="12"/>
    <n v="12"/>
    <s v="Each"/>
    <x v="0"/>
    <d v="2021-04-01T00:00:00"/>
    <x v="0"/>
    <s v="Local (undertaken by UNFPA field offices)"/>
    <s v="Requisition not Raised"/>
    <d v="2020-12-01T00:00:00"/>
  </r>
  <r>
    <x v="15"/>
    <x v="0"/>
    <x v="1"/>
    <x v="95"/>
    <n v="1"/>
    <n v="1"/>
    <s v="Month"/>
    <x v="2"/>
    <d v="2020-07-01T00:00:00"/>
    <x v="0"/>
    <s v="Local (undertaken by UNFPA field offices)"/>
    <s v="Requisition not Raised"/>
    <d v="2020-12-09T00:00:00"/>
  </r>
  <r>
    <x v="15"/>
    <x v="0"/>
    <x v="1"/>
    <x v="96"/>
    <n v="12"/>
    <n v="12"/>
    <s v="Month"/>
    <x v="0"/>
    <d v="2021-04-01T00:00:00"/>
    <x v="0"/>
    <s v="Local (undertaken by UNFPA field offices)"/>
    <s v="Requisition not Raised"/>
    <d v="2020-12-01T00:00:00"/>
  </r>
  <r>
    <x v="15"/>
    <x v="0"/>
    <x v="1"/>
    <x v="97"/>
    <n v="12"/>
    <n v="12"/>
    <s v="Month"/>
    <x v="0"/>
    <d v="2021-04-01T00:00:00"/>
    <x v="0"/>
    <s v="Local (undertaken by UNFPA field offices)"/>
    <s v="Requisition not Raised"/>
    <d v="2020-12-01T00:00:00"/>
  </r>
  <r>
    <x v="15"/>
    <x v="0"/>
    <x v="1"/>
    <x v="98"/>
    <n v="12"/>
    <n v="12"/>
    <s v="Month"/>
    <x v="0"/>
    <d v="2021-04-01T00:00:00"/>
    <x v="0"/>
    <s v="Local (undertaken by UNFPA field offices)"/>
    <s v="Requisition not Raised"/>
    <d v="2020-12-01T00:00:00"/>
  </r>
  <r>
    <x v="15"/>
    <x v="0"/>
    <x v="1"/>
    <x v="99"/>
    <n v="12"/>
    <n v="12"/>
    <s v="Month"/>
    <x v="0"/>
    <d v="2021-04-01T00:00:00"/>
    <x v="0"/>
    <s v="Local (undertaken by UNFPA field offices)"/>
    <s v="Requisition not Raised"/>
    <d v="2020-12-01T00:00:00"/>
  </r>
  <r>
    <x v="15"/>
    <x v="0"/>
    <x v="1"/>
    <x v="100"/>
    <n v="12"/>
    <n v="12"/>
    <s v="Month"/>
    <x v="0"/>
    <d v="2021-04-01T00:00:00"/>
    <x v="0"/>
    <s v="Local (undertaken by UNFPA field offices)"/>
    <s v="Requisition not Raised"/>
    <d v="2020-12-01T00:00:00"/>
  </r>
  <r>
    <x v="16"/>
    <x v="1"/>
    <x v="10"/>
    <x v="101"/>
    <n v="37831"/>
    <n v="0"/>
    <s v="Gross"/>
    <x v="9"/>
    <d v="2021-04-01T00:00:00"/>
    <x v="2"/>
    <s v="UNFPA Supplies Commodity Request"/>
    <s v="Requisition not Raised"/>
    <d v="2020-11-30T00:00:00"/>
  </r>
  <r>
    <x v="16"/>
    <x v="1"/>
    <x v="10"/>
    <x v="101"/>
    <n v="521"/>
    <n v="0"/>
    <s v="Gross"/>
    <x v="2"/>
    <d v="2020-11-01T00:00:00"/>
    <x v="2"/>
    <s v="UNFPA Supplies Commodity Request"/>
    <s v="Requisition not Raised"/>
    <d v="2020-11-30T00:00:00"/>
  </r>
  <r>
    <x v="17"/>
    <x v="3"/>
    <x v="18"/>
    <x v="102"/>
    <n v="23323"/>
    <n v="0"/>
    <s v="Pack 50"/>
    <x v="2"/>
    <d v="2020-07-01T00:00:00"/>
    <x v="2"/>
    <s v="Local (undertaken by UNFPA field offices)"/>
    <s v="Requisition not Raised"/>
    <d v="2020-11-30T00:00:00"/>
  </r>
  <r>
    <x v="17"/>
    <x v="3"/>
    <x v="18"/>
    <x v="103"/>
    <n v="1601"/>
    <n v="0"/>
    <s v="Pack 100"/>
    <x v="2"/>
    <d v="2020-07-01T00:00:00"/>
    <x v="2"/>
    <s v="Local (undertaken by UNFPA field offices)"/>
    <s v="Requisition not Raised"/>
    <d v="2020-11-30T00:00:00"/>
  </r>
  <r>
    <x v="17"/>
    <x v="3"/>
    <x v="18"/>
    <x v="104"/>
    <n v="18513"/>
    <n v="0"/>
    <s v="Pack 100"/>
    <x v="2"/>
    <d v="2020-07-01T00:00:00"/>
    <x v="2"/>
    <s v="Local (undertaken by UNFPA field offices)"/>
    <s v="Requisition not Raised"/>
    <d v="2020-11-30T00:00:00"/>
  </r>
  <r>
    <x v="17"/>
    <x v="3"/>
    <x v="18"/>
    <x v="105"/>
    <n v="130127"/>
    <n v="0"/>
    <s v="Each"/>
    <x v="2"/>
    <d v="2020-07-01T00:00:00"/>
    <x v="2"/>
    <s v="Local (undertaken by UNFPA field offices)"/>
    <s v="Requisition not Raised"/>
    <d v="2020-11-30T00:00:00"/>
  </r>
  <r>
    <x v="17"/>
    <x v="3"/>
    <x v="18"/>
    <x v="106"/>
    <n v="130127"/>
    <n v="0"/>
    <s v="Each"/>
    <x v="2"/>
    <d v="2020-07-01T00:00:00"/>
    <x v="2"/>
    <s v="Local (undertaken by UNFPA field offices)"/>
    <s v="Requisition not Raised"/>
    <d v="2020-11-30T00:00:00"/>
  </r>
  <r>
    <x v="17"/>
    <x v="3"/>
    <x v="18"/>
    <x v="46"/>
    <n v="13612"/>
    <n v="0"/>
    <s v="Pack 25"/>
    <x v="2"/>
    <d v="2020-07-01T00:00:00"/>
    <x v="2"/>
    <s v="Local (undertaken by UNFPA field offices)"/>
    <s v="Requisition not Raised"/>
    <d v="2020-11-30T00:00:00"/>
  </r>
  <r>
    <x v="17"/>
    <x v="3"/>
    <x v="17"/>
    <x v="107"/>
    <n v="80042"/>
    <n v="0"/>
    <s v="Each"/>
    <x v="2"/>
    <d v="2020-07-01T00:00:00"/>
    <x v="2"/>
    <s v="Local (undertaken by UNFPA field offices)"/>
    <s v="Requisition not Raised"/>
    <d v="2020-11-30T00:00:00"/>
  </r>
  <r>
    <x v="17"/>
    <x v="3"/>
    <x v="18"/>
    <x v="108"/>
    <n v="130127"/>
    <n v="0"/>
    <s v="Each"/>
    <x v="2"/>
    <d v="2020-07-01T00:00:00"/>
    <x v="2"/>
    <s v="Local (undertaken by UNFPA field offices)"/>
    <s v="Requisition raised"/>
    <d v="2020-11-30T00:00:00"/>
  </r>
  <r>
    <x v="17"/>
    <x v="3"/>
    <x v="18"/>
    <x v="109"/>
    <n v="130127"/>
    <n v="0"/>
    <s v="Each"/>
    <x v="2"/>
    <d v="2020-07-01T00:00:00"/>
    <x v="2"/>
    <s v="Local (undertaken by UNFPA field offices)"/>
    <s v="Requisition not Raised"/>
    <d v="2020-11-30T00:00:00"/>
  </r>
  <r>
    <x v="18"/>
    <x v="4"/>
    <x v="24"/>
    <x v="110"/>
    <n v="5"/>
    <n v="2.5"/>
    <s v="Kit"/>
    <x v="2"/>
    <d v="2020-07-01T00:00:00"/>
    <x v="1"/>
    <s v="Local (undertaken by UNFPA field offices)"/>
    <s v="Requisition not Raised"/>
    <d v="2020-11-30T00:00:00"/>
  </r>
  <r>
    <x v="18"/>
    <x v="1"/>
    <x v="25"/>
    <x v="111"/>
    <n v="3"/>
    <n v="1.5"/>
    <s v="Pack 1000"/>
    <x v="2"/>
    <d v="2020-11-01T00:00:00"/>
    <x v="1"/>
    <s v="PSB (undertaken by PSB)"/>
    <s v="Requisition not Raised"/>
    <d v="2020-11-30T00:00:00"/>
  </r>
  <r>
    <x v="18"/>
    <x v="3"/>
    <x v="18"/>
    <x v="112"/>
    <n v="1550"/>
    <n v="775"/>
    <s v="Each"/>
    <x v="2"/>
    <d v="2020-07-01T00:00:00"/>
    <x v="1"/>
    <s v="Local (undertaken by UNFPA field offices)"/>
    <s v="Requisition not Raised"/>
    <d v="2020-11-30T00:00:00"/>
  </r>
  <r>
    <x v="18"/>
    <x v="3"/>
    <x v="18"/>
    <x v="113"/>
    <n v="1200"/>
    <n v="600"/>
    <s v="Pair"/>
    <x v="2"/>
    <d v="2020-07-01T00:00:00"/>
    <x v="1"/>
    <s v="Local (undertaken by UNFPA field offices)"/>
    <s v="Requisition not Raised"/>
    <d v="2020-11-30T00:00:00"/>
  </r>
  <r>
    <x v="18"/>
    <x v="3"/>
    <x v="18"/>
    <x v="114"/>
    <n v="7150"/>
    <n v="3575"/>
    <s v="Pair"/>
    <x v="2"/>
    <d v="2020-07-01T00:00:00"/>
    <x v="1"/>
    <s v="Local (undertaken by UNFPA field offices)"/>
    <s v="Requisition not Raised"/>
    <d v="2020-11-30T00:00:00"/>
  </r>
  <r>
    <x v="18"/>
    <x v="3"/>
    <x v="18"/>
    <x v="115"/>
    <n v="3420"/>
    <n v="1710"/>
    <s v="Pair"/>
    <x v="2"/>
    <d v="2020-07-01T00:00:00"/>
    <x v="1"/>
    <s v="Local (undertaken by UNFPA field offices)"/>
    <s v="Requisition not Raised"/>
    <d v="2020-11-30T00:00:00"/>
  </r>
  <r>
    <x v="18"/>
    <x v="3"/>
    <x v="18"/>
    <x v="116"/>
    <n v="4"/>
    <n v="2"/>
    <s v="Each"/>
    <x v="2"/>
    <d v="2020-07-01T00:00:00"/>
    <x v="1"/>
    <s v="Local (undertaken by UNFPA field offices)"/>
    <s v="Requisition not Raised"/>
    <d v="2020-11-30T00:00:00"/>
  </r>
  <r>
    <x v="18"/>
    <x v="3"/>
    <x v="18"/>
    <x v="117"/>
    <n v="2940"/>
    <n v="1470"/>
    <s v="Each"/>
    <x v="2"/>
    <d v="2020-07-01T00:00:00"/>
    <x v="1"/>
    <s v="Local (undertaken by UNFPA field offices)"/>
    <s v="Requisition not Raised"/>
    <d v="2020-11-30T00:00:00"/>
  </r>
  <r>
    <x v="18"/>
    <x v="3"/>
    <x v="18"/>
    <x v="118"/>
    <n v="2940"/>
    <n v="1470"/>
    <s v="Each"/>
    <x v="2"/>
    <d v="2020-07-01T00:00:00"/>
    <x v="1"/>
    <s v="Local (undertaken by UNFPA field offices)"/>
    <s v="Requisition not Raised"/>
    <d v="2020-11-30T00:00:00"/>
  </r>
  <r>
    <x v="18"/>
    <x v="3"/>
    <x v="17"/>
    <x v="119"/>
    <n v="3312"/>
    <n v="1656"/>
    <s v="Each"/>
    <x v="2"/>
    <d v="2020-07-01T00:00:00"/>
    <x v="1"/>
    <s v="Local (undertaken by UNFPA field offices)"/>
    <s v="Requisition not Raised"/>
    <d v="2020-11-30T00:00:00"/>
  </r>
  <r>
    <x v="18"/>
    <x v="3"/>
    <x v="17"/>
    <x v="120"/>
    <n v="2100"/>
    <n v="1050"/>
    <s v="Piece"/>
    <x v="2"/>
    <d v="2020-07-01T00:00:00"/>
    <x v="1"/>
    <s v="Local (undertaken by UNFPA field offices)"/>
    <s v="Requisition not Raised"/>
    <d v="2020-11-30T00:00:00"/>
  </r>
  <r>
    <x v="18"/>
    <x v="3"/>
    <x v="18"/>
    <x v="121"/>
    <n v="3340"/>
    <n v="1670"/>
    <s v="Piece"/>
    <x v="2"/>
    <d v="2020-07-01T00:00:00"/>
    <x v="1"/>
    <s v="Local (undertaken by UNFPA field offices)"/>
    <s v="Requisition not Raised"/>
    <d v="2020-11-30T00:00:00"/>
  </r>
  <r>
    <x v="18"/>
    <x v="3"/>
    <x v="17"/>
    <x v="122"/>
    <n v="58"/>
    <n v="29"/>
    <s v="Pack 50"/>
    <x v="2"/>
    <d v="2020-07-01T00:00:00"/>
    <x v="1"/>
    <s v="Local (undertaken by UNFPA field offices)"/>
    <s v="Requisition not Raised"/>
    <d v="2020-11-30T00:00:00"/>
  </r>
  <r>
    <x v="18"/>
    <x v="4"/>
    <x v="24"/>
    <x v="123"/>
    <n v="414"/>
    <n v="207"/>
    <s v="Each"/>
    <x v="2"/>
    <d v="2020-07-01T00:00:00"/>
    <x v="1"/>
    <s v="Local (undertaken by UNFPA field offices)"/>
    <s v="Requisition not Raised"/>
    <d v="2020-11-30T00:00:00"/>
  </r>
  <r>
    <x v="18"/>
    <x v="4"/>
    <x v="24"/>
    <x v="124"/>
    <n v="10"/>
    <n v="5"/>
    <s v="Bottle"/>
    <x v="2"/>
    <d v="2020-07-01T00:00:00"/>
    <x v="1"/>
    <s v="Local (undertaken by UNFPA field offices)"/>
    <s v="Requisition not Raised"/>
    <d v="2020-11-30T00:00:00"/>
  </r>
  <r>
    <x v="18"/>
    <x v="4"/>
    <x v="24"/>
    <x v="125"/>
    <n v="994"/>
    <n v="497"/>
    <s v="Tablet"/>
    <x v="2"/>
    <d v="2020-07-01T00:00:00"/>
    <x v="1"/>
    <s v="Local (undertaken by UNFPA field offices)"/>
    <s v="Requisition not Raised"/>
    <d v="2020-11-30T00:00:00"/>
  </r>
  <r>
    <x v="18"/>
    <x v="3"/>
    <x v="17"/>
    <x v="126"/>
    <n v="12"/>
    <n v="6"/>
    <s v="Vial"/>
    <x v="2"/>
    <d v="2020-07-01T00:00:00"/>
    <x v="1"/>
    <s v="Local (undertaken by UNFPA field offices)"/>
    <s v="Requisition not Raised"/>
    <d v="2020-11-30T00:00:00"/>
  </r>
  <r>
    <x v="18"/>
    <x v="3"/>
    <x v="17"/>
    <x v="127"/>
    <n v="12"/>
    <n v="6"/>
    <s v="Vial"/>
    <x v="2"/>
    <d v="2020-07-01T00:00:00"/>
    <x v="1"/>
    <s v="Local (undertaken by UNFPA field offices)"/>
    <s v="Requisition not Raised"/>
    <d v="2020-11-30T00:00:00"/>
  </r>
  <r>
    <x v="18"/>
    <x v="3"/>
    <x v="17"/>
    <x v="128"/>
    <n v="6000"/>
    <n v="3000"/>
    <s v="Piece"/>
    <x v="2"/>
    <d v="2020-07-01T00:00:00"/>
    <x v="1"/>
    <s v="Local (undertaken by UNFPA field offices)"/>
    <s v="Requisition not Raised"/>
    <d v="2020-11-30T00:00:00"/>
  </r>
  <r>
    <x v="18"/>
    <x v="3"/>
    <x v="17"/>
    <x v="129"/>
    <n v="6"/>
    <n v="3"/>
    <s v="Kit"/>
    <x v="2"/>
    <d v="2020-07-01T00:00:00"/>
    <x v="1"/>
    <s v="Local (undertaken by UNFPA field offices)"/>
    <s v="Requisition not Raised"/>
    <d v="2020-11-30T00:00:00"/>
  </r>
  <r>
    <x v="18"/>
    <x v="3"/>
    <x v="17"/>
    <x v="130"/>
    <n v="120"/>
    <n v="60"/>
    <s v="Kit"/>
    <x v="2"/>
    <d v="2020-07-01T00:00:00"/>
    <x v="1"/>
    <s v="Local (undertaken by UNFPA field offices)"/>
    <s v="Requisition not Raised"/>
    <d v="2020-11-30T00:00:00"/>
  </r>
  <r>
    <x v="18"/>
    <x v="3"/>
    <x v="17"/>
    <x v="131"/>
    <n v="8"/>
    <n v="4"/>
    <s v="Kit"/>
    <x v="2"/>
    <d v="2020-07-01T00:00:00"/>
    <x v="1"/>
    <s v="Local (undertaken by UNFPA field offices)"/>
    <s v="Requisition not Raised"/>
    <d v="2020-11-30T00:00:00"/>
  </r>
  <r>
    <x v="18"/>
    <x v="3"/>
    <x v="17"/>
    <x v="132"/>
    <n v="15"/>
    <n v="7.5"/>
    <s v="Pack 4"/>
    <x v="2"/>
    <d v="2020-07-01T00:00:00"/>
    <x v="1"/>
    <s v="Local (undertaken by UNFPA field offices)"/>
    <s v="Requisition not Raised"/>
    <d v="2020-11-30T00:00:00"/>
  </r>
  <r>
    <x v="18"/>
    <x v="3"/>
    <x v="17"/>
    <x v="133"/>
    <n v="50"/>
    <n v="25"/>
    <s v="Each"/>
    <x v="2"/>
    <d v="2020-07-01T00:00:00"/>
    <x v="1"/>
    <s v="Local (undertaken by UNFPA field offices)"/>
    <s v="Requisition not Raised"/>
    <d v="2020-11-30T00:00:00"/>
  </r>
  <r>
    <x v="18"/>
    <x v="3"/>
    <x v="17"/>
    <x v="134"/>
    <n v="8"/>
    <n v="4"/>
    <s v="Pack 10"/>
    <x v="2"/>
    <d v="2020-07-01T00:00:00"/>
    <x v="1"/>
    <s v="Local (undertaken by UNFPA field offices)"/>
    <s v="Requisition not Raised"/>
    <d v="2020-11-30T00:00:00"/>
  </r>
  <r>
    <x v="18"/>
    <x v="3"/>
    <x v="17"/>
    <x v="135"/>
    <n v="12"/>
    <n v="6"/>
    <s v="Set"/>
    <x v="2"/>
    <d v="2020-07-01T00:00:00"/>
    <x v="1"/>
    <s v="Local (undertaken by UNFPA field offices)"/>
    <s v="Requisition not Raised"/>
    <d v="2020-11-30T00:00:00"/>
  </r>
  <r>
    <x v="18"/>
    <x v="3"/>
    <x v="17"/>
    <x v="136"/>
    <n v="4"/>
    <n v="2"/>
    <s v="Set"/>
    <x v="2"/>
    <d v="2020-07-01T00:00:00"/>
    <x v="1"/>
    <s v="Local (undertaken by UNFPA field offices)"/>
    <s v="Requisition not Raised"/>
    <d v="2020-11-30T00:00:00"/>
  </r>
  <r>
    <x v="18"/>
    <x v="3"/>
    <x v="17"/>
    <x v="137"/>
    <n v="4"/>
    <n v="2"/>
    <s v="Set"/>
    <x v="2"/>
    <d v="2020-07-01T00:00:00"/>
    <x v="1"/>
    <s v="Local (undertaken by UNFPA field offices)"/>
    <s v="Requisition not Raised"/>
    <d v="2020-11-30T00:00:00"/>
  </r>
  <r>
    <x v="19"/>
    <x v="1"/>
    <x v="10"/>
    <x v="101"/>
    <n v="13201"/>
    <n v="6600.5"/>
    <s v="Gross"/>
    <x v="2"/>
    <d v="2020-11-01T00:00:00"/>
    <x v="1"/>
    <s v="UNFPA Supplies Commodity Request"/>
    <s v="Requisition not Raised"/>
    <d v="2020-11-30T00:00:00"/>
  </r>
  <r>
    <x v="18"/>
    <x v="3"/>
    <x v="17"/>
    <x v="138"/>
    <n v="4"/>
    <n v="2"/>
    <s v="Set"/>
    <x v="2"/>
    <d v="2020-07-01T00:00:00"/>
    <x v="1"/>
    <s v="Local (undertaken by UNFPA field offices)"/>
    <s v="Requisition not Raised"/>
    <d v="2020-11-30T00:00:00"/>
  </r>
  <r>
    <x v="18"/>
    <x v="3"/>
    <x v="17"/>
    <x v="139"/>
    <n v="4"/>
    <n v="2"/>
    <s v="Set"/>
    <x v="2"/>
    <d v="2020-07-01T00:00:00"/>
    <x v="1"/>
    <s v="Local (undertaken by UNFPA field offices)"/>
    <s v="Requisition not Raised"/>
    <d v="2020-11-30T00:00:00"/>
  </r>
  <r>
    <x v="18"/>
    <x v="3"/>
    <x v="17"/>
    <x v="140"/>
    <n v="14"/>
    <n v="7"/>
    <s v="Pack"/>
    <x v="2"/>
    <d v="2020-07-01T00:00:00"/>
    <x v="1"/>
    <s v="Local (undertaken by UNFPA field offices)"/>
    <s v="Requisition not Raised"/>
    <d v="2020-11-30T00:00:00"/>
  </r>
  <r>
    <x v="18"/>
    <x v="3"/>
    <x v="17"/>
    <x v="141"/>
    <n v="6"/>
    <n v="3"/>
    <s v="Vial"/>
    <x v="2"/>
    <d v="2020-07-01T00:00:00"/>
    <x v="1"/>
    <s v="Local (undertaken by UNFPA field offices)"/>
    <s v="Requisition not Raised"/>
    <d v="2020-11-30T00:00:00"/>
  </r>
  <r>
    <x v="18"/>
    <x v="3"/>
    <x v="17"/>
    <x v="142"/>
    <n v="6"/>
    <n v="3"/>
    <s v="Vial"/>
    <x v="2"/>
    <d v="2020-07-01T00:00:00"/>
    <x v="1"/>
    <s v="Local (undertaken by UNFPA field offices)"/>
    <s v="Requisition not Raised"/>
    <d v="2020-11-30T00:00:00"/>
  </r>
  <r>
    <x v="18"/>
    <x v="3"/>
    <x v="17"/>
    <x v="143"/>
    <n v="3"/>
    <n v="1.5"/>
    <s v="Kit"/>
    <x v="2"/>
    <d v="2020-07-01T00:00:00"/>
    <x v="1"/>
    <s v="Local (undertaken by UNFPA field offices)"/>
    <s v="Requisition not Raised"/>
    <d v="2020-11-30T00:00:00"/>
  </r>
  <r>
    <x v="18"/>
    <x v="3"/>
    <x v="17"/>
    <x v="144"/>
    <n v="12"/>
    <n v="6"/>
    <s v="Kit"/>
    <x v="2"/>
    <d v="2020-07-01T00:00:00"/>
    <x v="1"/>
    <s v="Local (undertaken by UNFPA field offices)"/>
    <s v="Requisition not Raised"/>
    <d v="2020-11-30T00:00:00"/>
  </r>
  <r>
    <x v="18"/>
    <x v="3"/>
    <x v="17"/>
    <x v="145"/>
    <n v="6"/>
    <n v="3"/>
    <s v="Kit"/>
    <x v="2"/>
    <d v="2020-07-01T00:00:00"/>
    <x v="1"/>
    <s v="Local (undertaken by UNFPA field offices)"/>
    <s v="Requisition not Raised"/>
    <d v="2020-11-30T00:00:00"/>
  </r>
  <r>
    <x v="18"/>
    <x v="3"/>
    <x v="17"/>
    <x v="146"/>
    <n v="8"/>
    <n v="4"/>
    <s v="Kit"/>
    <x v="2"/>
    <d v="2020-07-01T00:00:00"/>
    <x v="1"/>
    <s v="Local (undertaken by UNFPA field offices)"/>
    <s v="Requisition not Raised"/>
    <d v="2020-11-30T00:00:00"/>
  </r>
  <r>
    <x v="18"/>
    <x v="3"/>
    <x v="17"/>
    <x v="147"/>
    <n v="12"/>
    <n v="6"/>
    <s v="Vial"/>
    <x v="2"/>
    <d v="2020-07-01T00:00:00"/>
    <x v="1"/>
    <s v="Local (undertaken by UNFPA field offices)"/>
    <s v="Requisition not Raised"/>
    <d v="2020-11-30T00:00:00"/>
  </r>
  <r>
    <x v="18"/>
    <x v="3"/>
    <x v="17"/>
    <x v="148"/>
    <n v="12"/>
    <n v="6"/>
    <s v="Vial"/>
    <x v="2"/>
    <d v="2020-07-01T00:00:00"/>
    <x v="1"/>
    <s v="Local (undertaken by UNFPA field offices)"/>
    <s v="Requisition not Raised"/>
    <d v="2020-11-30T00:00:00"/>
  </r>
  <r>
    <x v="18"/>
    <x v="3"/>
    <x v="17"/>
    <x v="149"/>
    <n v="8"/>
    <n v="4"/>
    <s v="Kit"/>
    <x v="2"/>
    <d v="2020-07-01T00:00:00"/>
    <x v="1"/>
    <s v="Local (undertaken by UNFPA field offices)"/>
    <s v="Requisition not Raised"/>
    <d v="2020-11-30T00:00:00"/>
  </r>
  <r>
    <x v="18"/>
    <x v="3"/>
    <x v="17"/>
    <x v="150"/>
    <n v="4"/>
    <n v="2"/>
    <s v="Kit"/>
    <x v="2"/>
    <d v="2020-07-01T00:00:00"/>
    <x v="1"/>
    <s v="Local (undertaken by UNFPA field offices)"/>
    <s v="Requisition not Raised"/>
    <d v="2020-11-30T00:00:00"/>
  </r>
  <r>
    <x v="18"/>
    <x v="3"/>
    <x v="17"/>
    <x v="151"/>
    <n v="8"/>
    <n v="4"/>
    <s v="Kit"/>
    <x v="2"/>
    <d v="2020-07-01T00:00:00"/>
    <x v="1"/>
    <s v="Local (undertaken by UNFPA field offices)"/>
    <s v="Requisition not Raised"/>
    <d v="2020-11-30T00:00:00"/>
  </r>
  <r>
    <x v="18"/>
    <x v="3"/>
    <x v="17"/>
    <x v="152"/>
    <n v="8"/>
    <n v="4"/>
    <s v="Kit"/>
    <x v="2"/>
    <d v="2020-07-01T00:00:00"/>
    <x v="1"/>
    <s v="Local (undertaken by UNFPA field offices)"/>
    <s v="Requisition not Raised"/>
    <d v="2020-11-30T00:00:00"/>
  </r>
  <r>
    <x v="18"/>
    <x v="3"/>
    <x v="17"/>
    <x v="153"/>
    <n v="100"/>
    <n v="50"/>
    <s v="Pack 100"/>
    <x v="2"/>
    <d v="2020-07-01T00:00:00"/>
    <x v="1"/>
    <s v="Local (undertaken by UNFPA field offices)"/>
    <s v="Requisition not Raised"/>
    <d v="2020-11-30T00:00:00"/>
  </r>
  <r>
    <x v="18"/>
    <x v="3"/>
    <x v="17"/>
    <x v="154"/>
    <n v="2"/>
    <n v="1"/>
    <s v="Vial"/>
    <x v="2"/>
    <d v="2020-07-01T00:00:00"/>
    <x v="1"/>
    <s v="Local (undertaken by UNFPA field offices)"/>
    <s v="Requisition not Raised"/>
    <d v="2020-11-30T00:00:00"/>
  </r>
  <r>
    <x v="18"/>
    <x v="3"/>
    <x v="17"/>
    <x v="155"/>
    <n v="1"/>
    <n v="0.5"/>
    <s v="Piece"/>
    <x v="2"/>
    <d v="2020-07-01T00:00:00"/>
    <x v="1"/>
    <s v="Local (undertaken by UNFPA field offices)"/>
    <s v="Requisition not Raised"/>
    <d v="2020-11-30T00:00:00"/>
  </r>
  <r>
    <x v="18"/>
    <x v="3"/>
    <x v="17"/>
    <x v="156"/>
    <n v="5"/>
    <n v="2.5"/>
    <s v="Roll"/>
    <x v="2"/>
    <d v="2020-07-01T00:00:00"/>
    <x v="1"/>
    <s v="Local (undertaken by UNFPA field offices)"/>
    <s v="Requisition not Raised"/>
    <d v="2020-11-30T00:00:00"/>
  </r>
  <r>
    <x v="18"/>
    <x v="3"/>
    <x v="17"/>
    <x v="157"/>
    <n v="1100"/>
    <n v="550"/>
    <s v="Tube"/>
    <x v="2"/>
    <d v="2020-07-01T00:00:00"/>
    <x v="1"/>
    <s v="Local (undertaken by UNFPA field offices)"/>
    <s v="Requisition not Raised"/>
    <d v="2020-11-30T00:00:00"/>
  </r>
  <r>
    <x v="18"/>
    <x v="3"/>
    <x v="17"/>
    <x v="158"/>
    <n v="4"/>
    <n v="2"/>
    <s v="Bottle"/>
    <x v="2"/>
    <d v="2020-07-01T00:00:00"/>
    <x v="1"/>
    <s v="Local (undertaken by UNFPA field offices)"/>
    <s v="Requisition not Raised"/>
    <d v="2020-11-30T00:00:00"/>
  </r>
  <r>
    <x v="20"/>
    <x v="1"/>
    <x v="3"/>
    <x v="30"/>
    <n v="136530"/>
    <n v="68265"/>
    <s v="Vial"/>
    <x v="9"/>
    <d v="2021-04-01T00:00:00"/>
    <x v="1"/>
    <s v="UNFPA Supplies Commodity Request"/>
    <s v="Requisition not Raised"/>
    <d v="2020-11-30T00:00:00"/>
  </r>
  <r>
    <x v="18"/>
    <x v="1"/>
    <x v="3"/>
    <x v="13"/>
    <n v="144"/>
    <n v="72"/>
    <s v="Pack 100"/>
    <x v="2"/>
    <d v="2020-07-01T00:00:00"/>
    <x v="1"/>
    <s v="Local (undertaken by UNFPA field offices)"/>
    <s v="Requisition not Raised"/>
    <d v="2020-11-30T00:00:00"/>
  </r>
  <r>
    <x v="18"/>
    <x v="0"/>
    <x v="1"/>
    <x v="159"/>
    <n v="8"/>
    <n v="4"/>
    <s v="Pack of 1"/>
    <x v="2"/>
    <d v="2020-07-01T00:00:00"/>
    <x v="1"/>
    <s v="Local (undertaken by UNFPA field offices)"/>
    <s v="Requisition not Raised"/>
    <d v="2020-11-30T00:00:00"/>
  </r>
  <r>
    <x v="18"/>
    <x v="0"/>
    <x v="1"/>
    <x v="160"/>
    <n v="104"/>
    <n v="52"/>
    <s v="Pack 50"/>
    <x v="2"/>
    <d v="2020-07-01T00:00:00"/>
    <x v="1"/>
    <s v="Local (undertaken by UNFPA field offices)"/>
    <s v="Requisition not Raised"/>
    <d v="2020-11-30T00:00:00"/>
  </r>
  <r>
    <x v="18"/>
    <x v="0"/>
    <x v="1"/>
    <x v="161"/>
    <n v="50"/>
    <n v="25"/>
    <s v="Pack 50"/>
    <x v="2"/>
    <d v="2020-07-01T00:00:00"/>
    <x v="1"/>
    <s v="Local (undertaken by UNFPA field offices)"/>
    <s v="Requisition not Raised"/>
    <d v="2020-11-30T00:00:00"/>
  </r>
  <r>
    <x v="18"/>
    <x v="0"/>
    <x v="1"/>
    <x v="162"/>
    <n v="153"/>
    <n v="76.5"/>
    <s v="Pack 50"/>
    <x v="2"/>
    <d v="2020-07-01T00:00:00"/>
    <x v="1"/>
    <s v="Local (undertaken by UNFPA field offices)"/>
    <s v="Requisition not Raised"/>
    <d v="2020-11-30T00:00:00"/>
  </r>
  <r>
    <x v="18"/>
    <x v="2"/>
    <x v="26"/>
    <x v="163"/>
    <n v="134"/>
    <n v="67"/>
    <s v="Pack 100"/>
    <x v="2"/>
    <d v="2020-07-01T00:00:00"/>
    <x v="1"/>
    <s v="Local (undertaken by UNFPA field offices)"/>
    <s v="Requisition not Raised"/>
    <d v="2020-11-30T00:00:00"/>
  </r>
  <r>
    <x v="18"/>
    <x v="2"/>
    <x v="27"/>
    <x v="164"/>
    <n v="156"/>
    <n v="78"/>
    <s v="Bottle"/>
    <x v="2"/>
    <d v="2020-07-01T00:00:00"/>
    <x v="1"/>
    <s v="Local (undertaken by UNFPA field offices)"/>
    <s v="Requisition not Raised"/>
    <d v="2020-11-30T00:00:00"/>
  </r>
  <r>
    <x v="18"/>
    <x v="3"/>
    <x v="18"/>
    <x v="165"/>
    <n v="1292"/>
    <n v="646"/>
    <s v="Pack 100"/>
    <x v="2"/>
    <d v="2020-07-01T00:00:00"/>
    <x v="1"/>
    <s v="Local (undertaken by UNFPA field offices)"/>
    <s v="Requisition not Raised"/>
    <d v="2020-11-30T00:00:00"/>
  </r>
  <r>
    <x v="18"/>
    <x v="3"/>
    <x v="18"/>
    <x v="166"/>
    <n v="3"/>
    <n v="1.5"/>
    <s v="Pack 100"/>
    <x v="2"/>
    <d v="2020-07-01T00:00:00"/>
    <x v="1"/>
    <s v="Local (undertaken by UNFPA field offices)"/>
    <s v="Requisition not Raised"/>
    <d v="2020-11-30T00:00:00"/>
  </r>
  <r>
    <x v="18"/>
    <x v="3"/>
    <x v="18"/>
    <x v="167"/>
    <n v="2810"/>
    <n v="1405"/>
    <s v="Each"/>
    <x v="2"/>
    <d v="2020-07-01T00:00:00"/>
    <x v="1"/>
    <s v="Local (undertaken by UNFPA field offices)"/>
    <s v="Requisition not Raised"/>
    <d v="2020-11-29T00:00:00"/>
  </r>
  <r>
    <x v="18"/>
    <x v="3"/>
    <x v="18"/>
    <x v="168"/>
    <n v="600"/>
    <n v="300"/>
    <s v="Each"/>
    <x v="2"/>
    <d v="2020-07-01T00:00:00"/>
    <x v="1"/>
    <s v="Local (undertaken by UNFPA field offices)"/>
    <s v="Requisition not Raised"/>
    <d v="2020-11-29T00:00:00"/>
  </r>
  <r>
    <x v="18"/>
    <x v="3"/>
    <x v="18"/>
    <x v="169"/>
    <n v="372"/>
    <n v="186"/>
    <s v="Pack 100"/>
    <x v="2"/>
    <d v="2020-07-01T00:00:00"/>
    <x v="1"/>
    <s v="Local (undertaken by UNFPA field offices)"/>
    <s v="Requisition not Raised"/>
    <d v="2020-11-29T00:00:00"/>
  </r>
  <r>
    <x v="18"/>
    <x v="3"/>
    <x v="18"/>
    <x v="170"/>
    <n v="4394"/>
    <n v="2197"/>
    <s v="Pack 100"/>
    <x v="2"/>
    <d v="2020-07-01T00:00:00"/>
    <x v="1"/>
    <s v="Local (undertaken by UNFPA field offices)"/>
    <s v="Requisition not Raised"/>
    <d v="2020-11-30T00:00:00"/>
  </r>
  <r>
    <x v="18"/>
    <x v="3"/>
    <x v="18"/>
    <x v="171"/>
    <n v="3989"/>
    <n v="1994.5"/>
    <s v="Pack 100"/>
    <x v="2"/>
    <d v="2020-07-01T00:00:00"/>
    <x v="1"/>
    <s v="Local (undertaken by UNFPA field offices)"/>
    <s v="Requisition not Raised"/>
    <d v="2020-11-30T00:00:00"/>
  </r>
  <r>
    <x v="18"/>
    <x v="3"/>
    <x v="18"/>
    <x v="172"/>
    <n v="2102"/>
    <n v="1051"/>
    <s v="Each"/>
    <x v="2"/>
    <d v="2020-07-01T00:00:00"/>
    <x v="1"/>
    <s v="Local (undertaken by UNFPA field offices)"/>
    <s v="Requisition not Raised"/>
    <d v="2020-11-29T00:00:00"/>
  </r>
  <r>
    <x v="18"/>
    <x v="3"/>
    <x v="17"/>
    <x v="173"/>
    <n v="9800"/>
    <n v="4900"/>
    <s v="Each"/>
    <x v="2"/>
    <d v="2020-07-01T00:00:00"/>
    <x v="1"/>
    <s v="Local (undertaken by UNFPA field offices)"/>
    <s v="Requisition not Raised"/>
    <d v="2020-11-29T00:00:00"/>
  </r>
  <r>
    <x v="18"/>
    <x v="3"/>
    <x v="17"/>
    <x v="174"/>
    <n v="8527"/>
    <n v="4263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175"/>
    <n v="72"/>
    <n v="36"/>
    <s v="Pack 10"/>
    <x v="2"/>
    <d v="2020-07-01T00:00:00"/>
    <x v="1"/>
    <s v="Local (undertaken by UNFPA field offices)"/>
    <s v="Requisition not Raised"/>
    <d v="2020-11-29T00:00:00"/>
  </r>
  <r>
    <x v="18"/>
    <x v="3"/>
    <x v="17"/>
    <x v="176"/>
    <n v="1061"/>
    <n v="530.5"/>
    <s v="Pack 12"/>
    <x v="2"/>
    <d v="2020-07-01T00:00:00"/>
    <x v="1"/>
    <s v="Local (undertaken by UNFPA field offices)"/>
    <s v="Requisition not Raised"/>
    <d v="2020-11-29T00:00:00"/>
  </r>
  <r>
    <x v="18"/>
    <x v="3"/>
    <x v="17"/>
    <x v="177"/>
    <n v="6"/>
    <n v="3"/>
    <s v="Pack 10"/>
    <x v="2"/>
    <d v="2020-07-01T00:00:00"/>
    <x v="1"/>
    <s v="Local (undertaken by UNFPA field offices)"/>
    <s v="Requisition not Raised"/>
    <d v="2020-11-29T00:00:00"/>
  </r>
  <r>
    <x v="18"/>
    <x v="2"/>
    <x v="28"/>
    <x v="178"/>
    <n v="6"/>
    <n v="3"/>
    <s v="Pack 100"/>
    <x v="2"/>
    <d v="2020-07-01T00:00:00"/>
    <x v="1"/>
    <s v="Local (undertaken by UNFPA field offices)"/>
    <s v="Requisition not Raised"/>
    <d v="2020-11-29T00:00:00"/>
  </r>
  <r>
    <x v="18"/>
    <x v="0"/>
    <x v="28"/>
    <x v="179"/>
    <n v="12"/>
    <n v="6"/>
    <s v="Pack 100"/>
    <x v="2"/>
    <d v="2020-07-01T00:00:00"/>
    <x v="1"/>
    <s v="Local (undertaken by UNFPA field offices)"/>
    <s v="Requisition not Raised"/>
    <d v="2020-11-29T00:00:00"/>
  </r>
  <r>
    <x v="18"/>
    <x v="1"/>
    <x v="25"/>
    <x v="180"/>
    <n v="12"/>
    <n v="6"/>
    <s v="Pack 25"/>
    <x v="2"/>
    <d v="2020-11-01T00:00:00"/>
    <x v="1"/>
    <s v="PSB (undertaken by PSB)"/>
    <s v="Requisition not Raised"/>
    <d v="2020-11-30T00:00:00"/>
  </r>
  <r>
    <x v="18"/>
    <x v="0"/>
    <x v="1"/>
    <x v="181"/>
    <n v="120"/>
    <n v="60"/>
    <s v="Pack 500"/>
    <x v="2"/>
    <d v="2020-07-01T00:00:00"/>
    <x v="1"/>
    <s v="Local (undertaken by UNFPA field offices)"/>
    <s v="Requisition not Raised"/>
    <d v="2020-11-29T00:00:00"/>
  </r>
  <r>
    <x v="18"/>
    <x v="0"/>
    <x v="17"/>
    <x v="182"/>
    <n v="2"/>
    <n v="1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83"/>
    <n v="6"/>
    <n v="3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84"/>
    <n v="6"/>
    <n v="3"/>
    <s v="Each"/>
    <x v="2"/>
    <d v="2020-07-01T00:00:00"/>
    <x v="1"/>
    <s v="Local (undertaken by UNFPA field offices)"/>
    <s v="Requisition not Raised"/>
    <d v="2020-11-29T00:00:00"/>
  </r>
  <r>
    <x v="18"/>
    <x v="3"/>
    <x v="17"/>
    <x v="185"/>
    <n v="5"/>
    <n v="2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186"/>
    <n v="5"/>
    <n v="2.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87"/>
    <n v="15"/>
    <n v="7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188"/>
    <n v="15"/>
    <n v="7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189"/>
    <n v="3"/>
    <n v="1.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90"/>
    <n v="30"/>
    <n v="1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91"/>
    <n v="30"/>
    <n v="1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92"/>
    <n v="30"/>
    <n v="1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93"/>
    <n v="150"/>
    <n v="7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94"/>
    <n v="600"/>
    <n v="300"/>
    <s v="Pack 100"/>
    <x v="2"/>
    <d v="2020-07-01T00:00:00"/>
    <x v="1"/>
    <s v="Local (undertaken by UNFPA field offices)"/>
    <s v="Requisition not Raised"/>
    <d v="2020-11-29T00:00:00"/>
  </r>
  <r>
    <x v="18"/>
    <x v="3"/>
    <x v="17"/>
    <x v="195"/>
    <n v="300"/>
    <n v="150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96"/>
    <n v="622"/>
    <n v="311"/>
    <s v="Pack 100"/>
    <x v="2"/>
    <d v="2020-07-01T00:00:00"/>
    <x v="1"/>
    <s v="Local (undertaken by UNFPA field offices)"/>
    <s v="Requisition not Raised"/>
    <d v="2020-11-29T00:00:00"/>
  </r>
  <r>
    <x v="18"/>
    <x v="3"/>
    <x v="17"/>
    <x v="197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198"/>
    <n v="3"/>
    <n v="1.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199"/>
    <n v="8"/>
    <n v="4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00"/>
    <n v="8"/>
    <n v="4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01"/>
    <n v="10"/>
    <n v="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02"/>
    <n v="9"/>
    <n v="4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03"/>
    <n v="4"/>
    <n v="2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04"/>
    <n v="4"/>
    <n v="2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05"/>
    <n v="6"/>
    <n v="3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06"/>
    <n v="6"/>
    <n v="3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07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08"/>
    <n v="10"/>
    <n v="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09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10"/>
    <n v="17"/>
    <n v="8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11"/>
    <n v="14"/>
    <n v="7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12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13"/>
    <n v="234"/>
    <n v="117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14"/>
    <n v="10"/>
    <n v="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15"/>
    <n v="103"/>
    <n v="51.5"/>
    <s v="Pack 200"/>
    <x v="2"/>
    <d v="2020-07-01T00:00:00"/>
    <x v="1"/>
    <s v="Local (undertaken by UNFPA field offices)"/>
    <s v="Requisition not Raised"/>
    <d v="2020-11-29T00:00:00"/>
  </r>
  <r>
    <x v="18"/>
    <x v="3"/>
    <x v="17"/>
    <x v="216"/>
    <n v="11"/>
    <n v="5.5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17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18"/>
    <n v="5"/>
    <n v="2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19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20"/>
    <n v="9"/>
    <n v="4.5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21"/>
    <n v="6"/>
    <n v="3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22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23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24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25"/>
    <n v="2"/>
    <n v="1"/>
    <s v="Each"/>
    <x v="2"/>
    <d v="2020-07-01T00:00:00"/>
    <x v="1"/>
    <s v="Local (undertaken by UNFPA field offices)"/>
    <s v="Requisition not Raised"/>
    <d v="2020-11-29T00:00:00"/>
  </r>
  <r>
    <x v="18"/>
    <x v="0"/>
    <x v="1"/>
    <x v="226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27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28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29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30"/>
    <n v="3"/>
    <n v="1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31"/>
    <n v="5"/>
    <n v="2.5"/>
    <s v="Each"/>
    <x v="2"/>
    <d v="2020-07-01T00:00:00"/>
    <x v="1"/>
    <s v="Local (undertaken by UNFPA field offices)"/>
    <s v="Requisition not Raised"/>
    <d v="2020-11-29T00:00:00"/>
  </r>
  <r>
    <x v="18"/>
    <x v="0"/>
    <x v="1"/>
    <x v="232"/>
    <n v="2"/>
    <n v="1"/>
    <s v="Each"/>
    <x v="2"/>
    <d v="2020-07-01T00:00:00"/>
    <x v="1"/>
    <s v="Local (undertaken by UNFPA field offices)"/>
    <s v="Requisition not Raised"/>
    <d v="2020-11-29T00:00:00"/>
  </r>
  <r>
    <x v="18"/>
    <x v="0"/>
    <x v="1"/>
    <x v="233"/>
    <n v="2"/>
    <n v="1"/>
    <s v="Each"/>
    <x v="2"/>
    <d v="2020-07-01T00:00:00"/>
    <x v="1"/>
    <s v="Local (undertaken by UNFPA field offices)"/>
    <s v="Requisition not Raised"/>
    <d v="2020-11-29T00:00:00"/>
  </r>
  <r>
    <x v="18"/>
    <x v="0"/>
    <x v="1"/>
    <x v="234"/>
    <n v="2"/>
    <n v="1"/>
    <s v="Each"/>
    <x v="2"/>
    <d v="2020-07-01T00:00:00"/>
    <x v="1"/>
    <s v="Local (undertaken by UNFPA field offices)"/>
    <s v="Requisition not Raised"/>
    <d v="2020-11-29T00:00:00"/>
  </r>
  <r>
    <x v="18"/>
    <x v="3"/>
    <x v="17"/>
    <x v="235"/>
    <n v="26"/>
    <n v="13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36"/>
    <n v="29"/>
    <n v="14.5"/>
    <s v="Pack 10"/>
    <x v="2"/>
    <d v="2020-07-01T00:00:00"/>
    <x v="1"/>
    <s v="Local (undertaken by UNFPA field offices)"/>
    <s v="Requisition not Raised"/>
    <d v="2020-11-29T00:00:00"/>
  </r>
  <r>
    <x v="18"/>
    <x v="3"/>
    <x v="17"/>
    <x v="237"/>
    <n v="28"/>
    <n v="14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38"/>
    <n v="100"/>
    <n v="50"/>
    <s v="Pack of 1"/>
    <x v="2"/>
    <d v="2020-07-01T00:00:00"/>
    <x v="1"/>
    <s v="Local (undertaken by UNFPA field offices)"/>
    <s v="Requisition not Raised"/>
    <d v="2020-11-29T00:00:00"/>
  </r>
  <r>
    <x v="18"/>
    <x v="3"/>
    <x v="17"/>
    <x v="239"/>
    <n v="90"/>
    <n v="45"/>
    <s v="Pack 100"/>
    <x v="2"/>
    <d v="2020-07-01T00:00:00"/>
    <x v="1"/>
    <s v="Local (undertaken by UNFPA field offices)"/>
    <s v="Requisition not Raised"/>
    <d v="2020-11-29T00:00:00"/>
  </r>
  <r>
    <x v="18"/>
    <x v="3"/>
    <x v="17"/>
    <x v="240"/>
    <n v="20"/>
    <n v="10"/>
    <s v="Pack 100"/>
    <x v="2"/>
    <d v="2020-07-01T00:00:00"/>
    <x v="1"/>
    <s v="Local (undertaken by UNFPA field offices)"/>
    <s v="Requisition not Raised"/>
    <d v="2020-11-29T00:00:00"/>
  </r>
  <r>
    <x v="18"/>
    <x v="3"/>
    <x v="17"/>
    <x v="241"/>
    <n v="36"/>
    <n v="18"/>
    <s v="Pack 100"/>
    <x v="2"/>
    <d v="2020-07-01T00:00:00"/>
    <x v="1"/>
    <s v="Local (undertaken by UNFPA field offices)"/>
    <s v="Requisition not Raised"/>
    <d v="2020-11-29T00:00:00"/>
  </r>
  <r>
    <x v="18"/>
    <x v="3"/>
    <x v="17"/>
    <x v="242"/>
    <n v="432"/>
    <n v="216"/>
    <s v="Pack 25"/>
    <x v="2"/>
    <d v="2020-07-01T00:00:00"/>
    <x v="1"/>
    <s v="Local (undertaken by UNFPA field offices)"/>
    <s v="Requisition not Raised"/>
    <d v="2020-11-29T00:00:00"/>
  </r>
  <r>
    <x v="18"/>
    <x v="3"/>
    <x v="17"/>
    <x v="243"/>
    <n v="243"/>
    <n v="121.5"/>
    <s v="Pack 100"/>
    <x v="2"/>
    <d v="2020-07-01T00:00:00"/>
    <x v="1"/>
    <s v="Local (undertaken by UNFPA field offices)"/>
    <s v="Requisition not Raised"/>
    <d v="2020-11-29T00:00:00"/>
  </r>
  <r>
    <x v="18"/>
    <x v="3"/>
    <x v="17"/>
    <x v="244"/>
    <n v="108"/>
    <n v="54"/>
    <s v="Pack 100"/>
    <x v="2"/>
    <d v="2020-07-01T00:00:00"/>
    <x v="1"/>
    <s v="Local (undertaken by UNFPA field offices)"/>
    <s v="Requisition not Raised"/>
    <d v="2020-11-29T00:00:00"/>
  </r>
  <r>
    <x v="18"/>
    <x v="3"/>
    <x v="17"/>
    <x v="245"/>
    <n v="908"/>
    <n v="454"/>
    <s v="Pack 100"/>
    <x v="2"/>
    <d v="2020-07-01T00:00:00"/>
    <x v="1"/>
    <s v="Local (undertaken by UNFPA field offices)"/>
    <s v="Requisition not Raised"/>
    <d v="2020-11-29T00:00:00"/>
  </r>
  <r>
    <x v="18"/>
    <x v="3"/>
    <x v="17"/>
    <x v="246"/>
    <n v="108"/>
    <n v="54"/>
    <s v="Pack 36"/>
    <x v="2"/>
    <d v="2020-07-01T00:00:00"/>
    <x v="1"/>
    <s v="Local (undertaken by UNFPA field offices)"/>
    <s v="Requisition not Raised"/>
    <d v="2020-11-29T00:00:00"/>
  </r>
  <r>
    <x v="18"/>
    <x v="3"/>
    <x v="17"/>
    <x v="247"/>
    <n v="108"/>
    <n v="54"/>
    <s v="Pack 12"/>
    <x v="2"/>
    <d v="2020-07-01T00:00:00"/>
    <x v="1"/>
    <s v="Local (undertaken by UNFPA field offices)"/>
    <s v="Requisition not Raised"/>
    <d v="2020-11-29T00:00:00"/>
  </r>
  <r>
    <x v="18"/>
    <x v="3"/>
    <x v="17"/>
    <x v="248"/>
    <n v="36"/>
    <n v="18"/>
    <s v="Pack 15"/>
    <x v="2"/>
    <d v="2020-07-01T00:00:00"/>
    <x v="1"/>
    <s v="Local (undertaken by UNFPA field offices)"/>
    <s v="Requisition not Raised"/>
    <d v="2020-11-29T00:00:00"/>
  </r>
  <r>
    <x v="18"/>
    <x v="3"/>
    <x v="17"/>
    <x v="249"/>
    <n v="245"/>
    <n v="122.5"/>
    <s v="Pack 10"/>
    <x v="2"/>
    <d v="2020-07-01T00:00:00"/>
    <x v="1"/>
    <s v="Local (undertaken by UNFPA field offices)"/>
    <s v="Requisition not Raised"/>
    <d v="2020-11-29T00:00:00"/>
  </r>
  <r>
    <x v="18"/>
    <x v="3"/>
    <x v="17"/>
    <x v="250"/>
    <n v="1160"/>
    <n v="580"/>
    <s v="Pack 30"/>
    <x v="2"/>
    <d v="2020-07-01T00:00:00"/>
    <x v="1"/>
    <s v="Local (undertaken by UNFPA field offices)"/>
    <s v="Requisition not Raised"/>
    <d v="2020-11-29T00:00:00"/>
  </r>
  <r>
    <x v="18"/>
    <x v="3"/>
    <x v="17"/>
    <x v="251"/>
    <n v="48"/>
    <n v="24"/>
    <s v="Pack 25"/>
    <x v="2"/>
    <d v="2020-07-01T00:00:00"/>
    <x v="1"/>
    <s v="Local (undertaken by UNFPA field offices)"/>
    <s v="Requisition not Raised"/>
    <d v="2020-11-29T00:00:00"/>
  </r>
  <r>
    <x v="18"/>
    <x v="3"/>
    <x v="17"/>
    <x v="252"/>
    <n v="70"/>
    <n v="35"/>
    <s v="Pack of 1"/>
    <x v="2"/>
    <d v="2020-07-01T00:00:00"/>
    <x v="1"/>
    <s v="Local (undertaken by UNFPA field offices)"/>
    <s v="Requisition not Raised"/>
    <d v="2020-11-29T00:00:00"/>
  </r>
  <r>
    <x v="21"/>
    <x v="3"/>
    <x v="18"/>
    <x v="253"/>
    <n v="2000"/>
    <n v="0"/>
    <s v="Pack 5"/>
    <x v="10"/>
    <d v="2020-09-01T00:00:00"/>
    <x v="2"/>
    <s v="PSB (undertaken by PSB)"/>
    <s v="Requisition not Raised"/>
    <d v="2020-11-28T00:00:00"/>
  </r>
  <r>
    <x v="21"/>
    <x v="3"/>
    <x v="18"/>
    <x v="254"/>
    <n v="2000"/>
    <n v="0"/>
    <s v="Each"/>
    <x v="10"/>
    <d v="2020-09-01T00:00:00"/>
    <x v="2"/>
    <s v="PSB (undertaken by PSB)"/>
    <s v="Requisition not Raised"/>
    <d v="2020-11-28T00:00:00"/>
  </r>
  <r>
    <x v="21"/>
    <x v="3"/>
    <x v="18"/>
    <x v="255"/>
    <n v="2000"/>
    <n v="0"/>
    <s v="Each"/>
    <x v="3"/>
    <d v="2020-06-01T00:00:00"/>
    <x v="2"/>
    <s v="PSB (undertaken by PSB)"/>
    <s v="Requisition not Raised"/>
    <d v="2020-11-28T00:00:00"/>
  </r>
  <r>
    <x v="21"/>
    <x v="3"/>
    <x v="18"/>
    <x v="256"/>
    <n v="2000"/>
    <n v="0"/>
    <s v="Pack 50"/>
    <x v="10"/>
    <d v="2020-09-01T00:00:00"/>
    <x v="2"/>
    <s v="PSB (undertaken by PSB)"/>
    <s v="Requisition not Raised"/>
    <d v="2020-11-28T00:00:00"/>
  </r>
  <r>
    <x v="21"/>
    <x v="3"/>
    <x v="18"/>
    <x v="257"/>
    <n v="5000"/>
    <n v="0"/>
    <s v="Each"/>
    <x v="10"/>
    <d v="2020-09-01T00:00:00"/>
    <x v="2"/>
    <s v="PSB (undertaken by PSB)"/>
    <s v="Requisition not Raised"/>
    <d v="2020-11-28T00:00:00"/>
  </r>
  <r>
    <x v="21"/>
    <x v="3"/>
    <x v="18"/>
    <x v="258"/>
    <n v="1000"/>
    <n v="0"/>
    <s v="Pack 100"/>
    <x v="10"/>
    <d v="2020-09-01T00:00:00"/>
    <x v="2"/>
    <s v="PSB (undertaken by PSB)"/>
    <s v="Requisition not Raised"/>
    <d v="2020-11-28T00:00:00"/>
  </r>
  <r>
    <x v="21"/>
    <x v="3"/>
    <x v="18"/>
    <x v="259"/>
    <n v="2000"/>
    <n v="2000"/>
    <s v="Pack of 1"/>
    <x v="3"/>
    <d v="2020-06-01T00:00:00"/>
    <x v="0"/>
    <s v="PSB (undertaken by PSB)"/>
    <s v="Requisition not Raised"/>
    <d v="2020-11-28T00:00:00"/>
  </r>
  <r>
    <x v="21"/>
    <x v="3"/>
    <x v="18"/>
    <x v="253"/>
    <n v="2000"/>
    <n v="2000"/>
    <s v="Pack 5"/>
    <x v="3"/>
    <d v="2020-06-01T00:00:00"/>
    <x v="0"/>
    <s v="PSB (undertaken by PSB)"/>
    <s v="Requisition not Raised"/>
    <d v="2020-11-28T00:00:00"/>
  </r>
  <r>
    <x v="21"/>
    <x v="3"/>
    <x v="18"/>
    <x v="260"/>
    <n v="5000"/>
    <n v="5000"/>
    <s v="Pack of 1"/>
    <x v="3"/>
    <d v="2020-06-01T00:00:00"/>
    <x v="0"/>
    <s v="PSB (undertaken by PSB)"/>
    <s v="Requisition not Raised"/>
    <d v="2020-11-28T00:00:00"/>
  </r>
  <r>
    <x v="21"/>
    <x v="3"/>
    <x v="18"/>
    <x v="261"/>
    <n v="100"/>
    <n v="100"/>
    <s v="Pack 100"/>
    <x v="3"/>
    <d v="2020-06-01T00:00:00"/>
    <x v="0"/>
    <s v="PSB (undertaken by PSB)"/>
    <s v="Requisition not Raised"/>
    <d v="2020-11-28T00:00:00"/>
  </r>
  <r>
    <x v="21"/>
    <x v="3"/>
    <x v="18"/>
    <x v="257"/>
    <n v="1000"/>
    <n v="1000"/>
    <s v="Each"/>
    <x v="3"/>
    <d v="2020-06-01T00:00:00"/>
    <x v="0"/>
    <s v="PSB (undertaken by PSB)"/>
    <s v="Requisition not Raised"/>
    <d v="2020-11-28T00:00:00"/>
  </r>
  <r>
    <x v="21"/>
    <x v="3"/>
    <x v="18"/>
    <x v="255"/>
    <n v="1000"/>
    <n v="1000"/>
    <s v="Each"/>
    <x v="3"/>
    <d v="2020-06-01T00:00:00"/>
    <x v="0"/>
    <s v="PSB (undertaken by PSB)"/>
    <s v="Requisition not Raised"/>
    <d v="2020-11-28T00:00:00"/>
  </r>
  <r>
    <x v="21"/>
    <x v="3"/>
    <x v="18"/>
    <x v="50"/>
    <n v="450"/>
    <n v="450"/>
    <s v="Pack 50"/>
    <x v="3"/>
    <d v="2020-06-01T00:00:00"/>
    <x v="0"/>
    <s v="PSB (undertaken by PSB)"/>
    <s v="Requisition not Raised"/>
    <d v="2020-11-28T00:00:00"/>
  </r>
  <r>
    <x v="21"/>
    <x v="3"/>
    <x v="18"/>
    <x v="258"/>
    <n v="300"/>
    <n v="300"/>
    <s v="Pack 100"/>
    <x v="3"/>
    <d v="2020-06-01T00:00:00"/>
    <x v="0"/>
    <s v="PSB (undertaken by PSB)"/>
    <s v="Requisition not Raised"/>
    <d v="2020-11-28T00:00:00"/>
  </r>
  <r>
    <x v="22"/>
    <x v="1"/>
    <x v="3"/>
    <x v="13"/>
    <n v="184000"/>
    <n v="184000"/>
    <s v="Each"/>
    <x v="7"/>
    <d v="2020-09-01T00:00:00"/>
    <x v="0"/>
    <s v="UNFPA Supplies Commodity Request"/>
    <s v="Requisition raised"/>
    <d v="2020-11-26T00:00:00"/>
  </r>
  <r>
    <x v="22"/>
    <x v="1"/>
    <x v="3"/>
    <x v="17"/>
    <n v="184000"/>
    <n v="184000"/>
    <s v="Vial"/>
    <x v="7"/>
    <d v="2020-09-01T00:00:00"/>
    <x v="0"/>
    <s v="UNFPA Supplies Commodity Request"/>
    <s v="Requisition raised"/>
    <d v="2020-11-26T00:00:00"/>
  </r>
  <r>
    <x v="6"/>
    <x v="5"/>
    <x v="22"/>
    <x v="262"/>
    <n v="50"/>
    <n v="0"/>
    <s v="Kit"/>
    <x v="2"/>
    <d v="2020-10-01T00:00:00"/>
    <x v="2"/>
    <s v="PSB (undertaken by PSB)"/>
    <s v="Requisition not Raised"/>
    <d v="2020-11-26T00:00:00"/>
  </r>
  <r>
    <x v="18"/>
    <x v="3"/>
    <x v="17"/>
    <x v="263"/>
    <n v="12"/>
    <n v="6"/>
    <s v="Pack 50"/>
    <x v="2"/>
    <d v="2020-07-01T00:00:00"/>
    <x v="1"/>
    <s v="Local (undertaken by UNFPA field offices)"/>
    <s v="Requisition not Raised"/>
    <d v="2020-11-26T00:00:00"/>
  </r>
  <r>
    <x v="18"/>
    <x v="0"/>
    <x v="1"/>
    <x v="264"/>
    <n v="3"/>
    <n v="1.5"/>
    <s v="Pack of 2"/>
    <x v="2"/>
    <d v="2020-07-01T00:00:00"/>
    <x v="1"/>
    <s v="Local (undertaken by UNFPA field offices)"/>
    <s v="Requisition not Raised"/>
    <d v="2020-11-26T00:00:00"/>
  </r>
  <r>
    <x v="18"/>
    <x v="3"/>
    <x v="18"/>
    <x v="265"/>
    <n v="91"/>
    <n v="45.5"/>
    <s v="Pack 50"/>
    <x v="2"/>
    <d v="2020-07-01T00:00:00"/>
    <x v="1"/>
    <s v="Local (undertaken by UNFPA field offices)"/>
    <s v="Requisition not Raised"/>
    <d v="2020-11-26T00:00:00"/>
  </r>
  <r>
    <x v="18"/>
    <x v="3"/>
    <x v="17"/>
    <x v="266"/>
    <n v="9"/>
    <n v="4.5"/>
    <s v="Pack 100"/>
    <x v="2"/>
    <d v="2020-07-01T00:00:00"/>
    <x v="1"/>
    <s v="Local (undertaken by UNFPA field offices)"/>
    <s v="Requisition not Raised"/>
    <d v="2020-11-26T00:00:00"/>
  </r>
  <r>
    <x v="18"/>
    <x v="3"/>
    <x v="17"/>
    <x v="267"/>
    <n v="289"/>
    <n v="144.5"/>
    <s v="Pack of 1"/>
    <x v="2"/>
    <d v="2020-07-01T00:00:00"/>
    <x v="1"/>
    <s v="Local (undertaken by UNFPA field offices)"/>
    <s v="Requisition not Raised"/>
    <d v="2020-11-26T00:00:00"/>
  </r>
  <r>
    <x v="18"/>
    <x v="3"/>
    <x v="17"/>
    <x v="268"/>
    <n v="2000"/>
    <n v="1000"/>
    <s v="Pack 5"/>
    <x v="2"/>
    <d v="2020-07-01T00:00:00"/>
    <x v="1"/>
    <s v="Local (undertaken by UNFPA field offices)"/>
    <s v="Requisition not Raised"/>
    <d v="2020-11-26T00:00:00"/>
  </r>
  <r>
    <x v="18"/>
    <x v="3"/>
    <x v="17"/>
    <x v="269"/>
    <n v="1110"/>
    <n v="555"/>
    <s v="Pack 20"/>
    <x v="2"/>
    <d v="2020-07-01T00:00:00"/>
    <x v="1"/>
    <s v="Local (undertaken by UNFPA field offices)"/>
    <s v="Requisition not Raised"/>
    <d v="2020-11-26T00:00:00"/>
  </r>
  <r>
    <x v="18"/>
    <x v="3"/>
    <x v="17"/>
    <x v="270"/>
    <n v="920"/>
    <n v="460"/>
    <s v="Pack 100"/>
    <x v="2"/>
    <d v="2020-07-01T00:00:00"/>
    <x v="1"/>
    <s v="Local (undertaken by UNFPA field offices)"/>
    <s v="Requisition not Raised"/>
    <d v="2020-11-26T00:00:00"/>
  </r>
  <r>
    <x v="18"/>
    <x v="3"/>
    <x v="17"/>
    <x v="271"/>
    <n v="30"/>
    <n v="15"/>
    <s v="Pack 10"/>
    <x v="2"/>
    <d v="2020-07-01T00:00:00"/>
    <x v="1"/>
    <s v="Local (undertaken by UNFPA field offices)"/>
    <s v="Requisition not Raised"/>
    <d v="2020-11-26T00:00:00"/>
  </r>
  <r>
    <x v="18"/>
    <x v="3"/>
    <x v="17"/>
    <x v="272"/>
    <n v="20"/>
    <n v="10"/>
    <s v="Pack 50"/>
    <x v="2"/>
    <d v="2020-07-01T00:00:00"/>
    <x v="1"/>
    <s v="Local (undertaken by UNFPA field offices)"/>
    <s v="Requisition not Raised"/>
    <d v="2020-11-26T00:00:00"/>
  </r>
  <r>
    <x v="18"/>
    <x v="3"/>
    <x v="17"/>
    <x v="273"/>
    <n v="58"/>
    <n v="29"/>
    <s v="Pack 50"/>
    <x v="2"/>
    <d v="2020-07-01T00:00:00"/>
    <x v="1"/>
    <s v="Local (undertaken by UNFPA field offices)"/>
    <s v="Requisition not Raised"/>
    <d v="2020-11-26T00:00:00"/>
  </r>
  <r>
    <x v="18"/>
    <x v="3"/>
    <x v="17"/>
    <x v="274"/>
    <n v="132"/>
    <n v="66"/>
    <s v="Pack 25"/>
    <x v="2"/>
    <d v="2020-07-01T00:00:00"/>
    <x v="1"/>
    <s v="Local (undertaken by UNFPA field offices)"/>
    <s v="Requisition not Raised"/>
    <d v="2020-11-26T00:00:00"/>
  </r>
  <r>
    <x v="18"/>
    <x v="3"/>
    <x v="17"/>
    <x v="275"/>
    <n v="90"/>
    <n v="45"/>
    <s v="Pack of 1"/>
    <x v="2"/>
    <d v="2020-07-01T00:00:00"/>
    <x v="1"/>
    <s v="Local (undertaken by UNFPA field offices)"/>
    <s v="Requisition not Raised"/>
    <d v="2020-11-26T00:00:00"/>
  </r>
  <r>
    <x v="18"/>
    <x v="3"/>
    <x v="17"/>
    <x v="276"/>
    <n v="42"/>
    <n v="21"/>
    <s v="Pack 100"/>
    <x v="2"/>
    <d v="2020-07-01T00:00:00"/>
    <x v="1"/>
    <s v="Local (undertaken by UNFPA field offices)"/>
    <s v="Requisition not Raised"/>
    <d v="2020-11-26T00:00:00"/>
  </r>
  <r>
    <x v="18"/>
    <x v="3"/>
    <x v="17"/>
    <x v="277"/>
    <n v="10"/>
    <n v="5"/>
    <s v="Pair"/>
    <x v="2"/>
    <d v="2020-07-01T00:00:00"/>
    <x v="1"/>
    <s v="Local (undertaken by UNFPA field offices)"/>
    <s v="Requisition not Raised"/>
    <d v="2020-11-26T00:00:00"/>
  </r>
  <r>
    <x v="18"/>
    <x v="3"/>
    <x v="17"/>
    <x v="278"/>
    <n v="2260"/>
    <n v="1130"/>
    <s v="Pack of 1"/>
    <x v="2"/>
    <d v="2020-07-01T00:00:00"/>
    <x v="1"/>
    <s v="Local (undertaken by UNFPA field offices)"/>
    <s v="Requisition not Raised"/>
    <d v="2020-11-26T00:00:00"/>
  </r>
  <r>
    <x v="18"/>
    <x v="3"/>
    <x v="17"/>
    <x v="279"/>
    <n v="46183"/>
    <n v="23091.5"/>
    <s v="Pack of 1"/>
    <x v="2"/>
    <d v="2020-07-01T00:00:00"/>
    <x v="1"/>
    <s v="Local (undertaken by UNFPA field offices)"/>
    <s v="Requisition not Raised"/>
    <d v="2020-11-26T00:00:00"/>
  </r>
  <r>
    <x v="18"/>
    <x v="3"/>
    <x v="17"/>
    <x v="280"/>
    <n v="20"/>
    <n v="10"/>
    <s v="Each"/>
    <x v="2"/>
    <d v="2020-07-01T00:00:00"/>
    <x v="1"/>
    <s v="Local (undertaken by UNFPA field offices)"/>
    <s v="Requisition not Raised"/>
    <d v="2020-11-26T00:00:00"/>
  </r>
  <r>
    <x v="18"/>
    <x v="3"/>
    <x v="17"/>
    <x v="281"/>
    <n v="50"/>
    <n v="25"/>
    <s v="Pack of 1"/>
    <x v="2"/>
    <d v="2020-07-01T00:00:00"/>
    <x v="1"/>
    <s v="Local (undertaken by UNFPA field offices)"/>
    <s v="Requisition not Raised"/>
    <d v="2020-11-26T00:00:00"/>
  </r>
  <r>
    <x v="18"/>
    <x v="3"/>
    <x v="18"/>
    <x v="282"/>
    <n v="2388"/>
    <n v="1194"/>
    <s v="Pack of 1"/>
    <x v="2"/>
    <d v="2020-07-01T00:00:00"/>
    <x v="1"/>
    <s v="Local (undertaken by UNFPA field offices)"/>
    <s v="Requisition not Raised"/>
    <d v="2020-11-26T00:00:00"/>
  </r>
  <r>
    <x v="18"/>
    <x v="5"/>
    <x v="22"/>
    <x v="283"/>
    <n v="7"/>
    <n v="3.5"/>
    <s v="Kit"/>
    <x v="2"/>
    <d v="2020-07-01T00:00:00"/>
    <x v="1"/>
    <s v="PSB (undertaken by PSB)"/>
    <s v="Requisition not Raised"/>
    <d v="2020-11-30T00:00:00"/>
  </r>
  <r>
    <x v="18"/>
    <x v="2"/>
    <x v="29"/>
    <x v="284"/>
    <n v="2"/>
    <n v="1"/>
    <s v="Pack 100"/>
    <x v="2"/>
    <d v="2020-07-01T00:00:00"/>
    <x v="1"/>
    <s v="Local (undertaken by UNFPA field offices)"/>
    <s v="Requisition not Raised"/>
    <d v="2020-11-26T00:00:00"/>
  </r>
  <r>
    <x v="18"/>
    <x v="2"/>
    <x v="28"/>
    <x v="285"/>
    <n v="160"/>
    <n v="80"/>
    <s v="Bottle"/>
    <x v="2"/>
    <d v="2020-07-01T00:00:00"/>
    <x v="1"/>
    <s v="Local (undertaken by UNFPA field offices)"/>
    <s v="Requisition not Raised"/>
    <d v="2020-11-26T00:00:00"/>
  </r>
  <r>
    <x v="18"/>
    <x v="2"/>
    <x v="9"/>
    <x v="286"/>
    <n v="12"/>
    <n v="6"/>
    <s v="Pack 100"/>
    <x v="2"/>
    <d v="2020-07-01T00:00:00"/>
    <x v="1"/>
    <s v="Local (undertaken by UNFPA field offices)"/>
    <s v="Requisition not Raised"/>
    <d v="2020-11-26T00:00:00"/>
  </r>
  <r>
    <x v="18"/>
    <x v="4"/>
    <x v="30"/>
    <x v="287"/>
    <n v="139"/>
    <n v="69.5"/>
    <s v="Pack 10"/>
    <x v="2"/>
    <d v="2020-07-01T00:00:00"/>
    <x v="1"/>
    <s v="Local (undertaken by UNFPA field offices)"/>
    <s v="Requisition not Raised"/>
    <d v="2020-11-26T00:00:00"/>
  </r>
  <r>
    <x v="18"/>
    <x v="4"/>
    <x v="30"/>
    <x v="288"/>
    <n v="14"/>
    <n v="7"/>
    <s v="Pack 20"/>
    <x v="2"/>
    <d v="2020-07-01T00:00:00"/>
    <x v="1"/>
    <s v="Local (undertaken by UNFPA field offices)"/>
    <s v="Requisition not Raised"/>
    <d v="2020-11-26T00:00:00"/>
  </r>
  <r>
    <x v="18"/>
    <x v="4"/>
    <x v="14"/>
    <x v="289"/>
    <n v="311"/>
    <n v="155.5"/>
    <s v="Pack 10"/>
    <x v="2"/>
    <d v="2020-07-01T00:00:00"/>
    <x v="1"/>
    <s v="Local (undertaken by UNFPA field offices)"/>
    <s v="Requisition not Raised"/>
    <d v="2020-11-26T00:00:00"/>
  </r>
  <r>
    <x v="18"/>
    <x v="4"/>
    <x v="24"/>
    <x v="290"/>
    <n v="202"/>
    <n v="101"/>
    <s v="Pack 10"/>
    <x v="2"/>
    <d v="2020-07-01T00:00:00"/>
    <x v="1"/>
    <s v="Local (undertaken by UNFPA field offices)"/>
    <s v="Requisition not Raised"/>
    <d v="2020-11-26T00:00:00"/>
  </r>
  <r>
    <x v="18"/>
    <x v="4"/>
    <x v="24"/>
    <x v="291"/>
    <n v="120"/>
    <n v="60"/>
    <m/>
    <x v="2"/>
    <d v="2020-07-01T00:00:00"/>
    <x v="1"/>
    <s v="Local (undertaken by UNFPA field offices)"/>
    <s v="Requisition not Raised"/>
    <d v="2020-11-30T00:00:00"/>
  </r>
  <r>
    <x v="18"/>
    <x v="4"/>
    <x v="24"/>
    <x v="292"/>
    <n v="6"/>
    <n v="3"/>
    <s v="Pack 10"/>
    <x v="2"/>
    <d v="2020-07-01T00:00:00"/>
    <x v="1"/>
    <s v="Local (undertaken by UNFPA field offices)"/>
    <s v="Requisition not Raised"/>
    <d v="2020-11-26T00:00:00"/>
  </r>
  <r>
    <x v="18"/>
    <x v="4"/>
    <x v="24"/>
    <x v="293"/>
    <n v="14"/>
    <n v="7"/>
    <s v="Pack 10"/>
    <x v="2"/>
    <d v="2020-07-01T00:00:00"/>
    <x v="1"/>
    <s v="Local (undertaken by UNFPA field offices)"/>
    <s v="Requisition not Raised"/>
    <d v="2020-11-26T00:00:00"/>
  </r>
  <r>
    <x v="18"/>
    <x v="4"/>
    <x v="24"/>
    <x v="294"/>
    <n v="6"/>
    <n v="3"/>
    <s v="Pack 200"/>
    <x v="2"/>
    <d v="2020-07-01T00:00:00"/>
    <x v="1"/>
    <s v="Local (undertaken by UNFPA field offices)"/>
    <s v="Requisition not Raised"/>
    <d v="2020-11-26T00:00:00"/>
  </r>
  <r>
    <x v="18"/>
    <x v="4"/>
    <x v="24"/>
    <x v="295"/>
    <n v="57"/>
    <n v="28.5"/>
    <s v="Pack 100"/>
    <x v="2"/>
    <d v="2020-07-01T00:00:00"/>
    <x v="1"/>
    <s v="Local (undertaken by UNFPA field offices)"/>
    <s v="Requisition not Raised"/>
    <d v="2020-11-26T00:00:00"/>
  </r>
  <r>
    <x v="18"/>
    <x v="4"/>
    <x v="24"/>
    <x v="295"/>
    <n v="10"/>
    <n v="0"/>
    <s v="Pack 10"/>
    <x v="2"/>
    <d v="2020-07-01T00:00:00"/>
    <x v="2"/>
    <s v="Local (undertaken by UNFPA field offices)"/>
    <s v="Requisition not Raised"/>
    <d v="2020-11-26T00:00:00"/>
  </r>
  <r>
    <x v="18"/>
    <x v="4"/>
    <x v="24"/>
    <x v="296"/>
    <n v="373"/>
    <n v="186.5"/>
    <s v="Vial"/>
    <x v="2"/>
    <d v="2020-07-01T00:00:00"/>
    <x v="1"/>
    <s v="Local (undertaken by UNFPA field offices)"/>
    <s v="Requisition not Raised"/>
    <d v="2020-11-26T00:00:00"/>
  </r>
  <r>
    <x v="18"/>
    <x v="4"/>
    <x v="24"/>
    <x v="297"/>
    <n v="1549"/>
    <n v="774.5"/>
    <s v="Set"/>
    <x v="2"/>
    <d v="2020-07-01T00:00:00"/>
    <x v="1"/>
    <s v="Local (undertaken by UNFPA field offices)"/>
    <s v="Requisition not Raised"/>
    <d v="2020-11-26T00:00:00"/>
  </r>
  <r>
    <x v="18"/>
    <x v="0"/>
    <x v="1"/>
    <x v="298"/>
    <n v="828"/>
    <n v="414"/>
    <s v="Set"/>
    <x v="2"/>
    <d v="2020-07-01T00:00:00"/>
    <x v="1"/>
    <s v="Local (undertaken by UNFPA field offices)"/>
    <s v="Requisition not Raised"/>
    <d v="2020-11-26T00:00:00"/>
  </r>
  <r>
    <x v="18"/>
    <x v="2"/>
    <x v="28"/>
    <x v="299"/>
    <n v="125"/>
    <n v="62.5"/>
    <s v="Pack 100"/>
    <x v="2"/>
    <d v="2020-07-01T00:00:00"/>
    <x v="1"/>
    <s v="Local (undertaken by UNFPA field offices)"/>
    <s v="Requisition not Raised"/>
    <d v="2020-11-26T00:00:00"/>
  </r>
  <r>
    <x v="18"/>
    <x v="3"/>
    <x v="17"/>
    <x v="300"/>
    <n v="50"/>
    <n v="25"/>
    <s v="Bottle"/>
    <x v="2"/>
    <d v="2020-07-01T00:00:00"/>
    <x v="1"/>
    <s v="Local (undertaken by UNFPA field offices)"/>
    <s v="Requisition not Raised"/>
    <d v="2020-11-26T00:00:00"/>
  </r>
  <r>
    <x v="18"/>
    <x v="2"/>
    <x v="27"/>
    <x v="301"/>
    <n v="156"/>
    <n v="78"/>
    <s v="Bottle"/>
    <x v="2"/>
    <d v="2020-07-01T00:00:00"/>
    <x v="1"/>
    <s v="Local (undertaken by UNFPA field offices)"/>
    <s v="Requisition not Raised"/>
    <d v="2020-11-26T00:00:00"/>
  </r>
  <r>
    <x v="18"/>
    <x v="4"/>
    <x v="24"/>
    <x v="291"/>
    <n v="251"/>
    <n v="125.5"/>
    <s v="Pack 100"/>
    <x v="2"/>
    <d v="2020-07-01T00:00:00"/>
    <x v="1"/>
    <s v="Local (undertaken by UNFPA field offices)"/>
    <s v="Requisition not Raised"/>
    <d v="2020-11-26T00:00:00"/>
  </r>
  <r>
    <x v="18"/>
    <x v="3"/>
    <x v="17"/>
    <x v="302"/>
    <n v="586"/>
    <n v="293"/>
    <s v="Bottle"/>
    <x v="2"/>
    <d v="2020-07-01T00:00:00"/>
    <x v="1"/>
    <s v="Local (undertaken by UNFPA field offices)"/>
    <s v="Requisition not Raised"/>
    <d v="2020-11-26T00:00:00"/>
  </r>
  <r>
    <x v="18"/>
    <x v="4"/>
    <x v="24"/>
    <x v="303"/>
    <n v="28"/>
    <n v="14"/>
    <s v="Litre = 1,000 ML"/>
    <x v="2"/>
    <d v="2020-07-01T00:00:00"/>
    <x v="1"/>
    <s v="Local (undertaken by UNFPA field offices)"/>
    <s v="Requisition not Raised"/>
    <d v="2020-11-26T00:00:00"/>
  </r>
  <r>
    <x v="18"/>
    <x v="4"/>
    <x v="24"/>
    <x v="304"/>
    <n v="70"/>
    <n v="35"/>
    <s v="Pack 7"/>
    <x v="2"/>
    <d v="2020-07-01T00:00:00"/>
    <x v="1"/>
    <s v="Local (undertaken by UNFPA field offices)"/>
    <s v="Requisition not Raised"/>
    <d v="2020-11-26T00:00:00"/>
  </r>
  <r>
    <x v="18"/>
    <x v="4"/>
    <x v="24"/>
    <x v="305"/>
    <n v="292"/>
    <n v="146"/>
    <s v="Pack 1000"/>
    <x v="2"/>
    <d v="2020-07-01T00:00:00"/>
    <x v="1"/>
    <s v="Local (undertaken by UNFPA field offices)"/>
    <s v="Requisition not Raised"/>
    <d v="2020-11-26T00:00:00"/>
  </r>
  <r>
    <x v="18"/>
    <x v="4"/>
    <x v="24"/>
    <x v="306"/>
    <n v="11755"/>
    <n v="5877.5"/>
    <s v="Tablet"/>
    <x v="2"/>
    <d v="2020-07-01T00:00:00"/>
    <x v="1"/>
    <s v="Local (undertaken by UNFPA field offices)"/>
    <s v="Requisition not Raised"/>
    <d v="2020-11-26T00:00:00"/>
  </r>
  <r>
    <x v="18"/>
    <x v="4"/>
    <x v="24"/>
    <x v="307"/>
    <n v="1188"/>
    <n v="594"/>
    <s v="Pack 6"/>
    <x v="2"/>
    <d v="2020-07-01T00:00:00"/>
    <x v="1"/>
    <s v="Local (undertaken by UNFPA field offices)"/>
    <s v="Requisition not Raised"/>
    <d v="2020-11-26T00:00:00"/>
  </r>
  <r>
    <x v="18"/>
    <x v="4"/>
    <x v="24"/>
    <x v="308"/>
    <n v="600"/>
    <n v="300"/>
    <s v="Tube"/>
    <x v="2"/>
    <d v="2020-07-01T00:00:00"/>
    <x v="1"/>
    <s v="Local (undertaken by UNFPA field offices)"/>
    <s v="Requisition not Raised"/>
    <d v="2020-11-26T00:00:00"/>
  </r>
  <r>
    <x v="18"/>
    <x v="4"/>
    <x v="24"/>
    <x v="309"/>
    <n v="431"/>
    <n v="215.5"/>
    <s v="Pack 10"/>
    <x v="2"/>
    <d v="2020-07-01T00:00:00"/>
    <x v="1"/>
    <s v="Local (undertaken by UNFPA field offices)"/>
    <s v="Requisition not Raised"/>
    <d v="2020-11-26T00:00:00"/>
  </r>
  <r>
    <x v="18"/>
    <x v="4"/>
    <x v="24"/>
    <x v="310"/>
    <n v="78"/>
    <n v="39"/>
    <s v="Tablet"/>
    <x v="2"/>
    <d v="2020-07-01T00:00:00"/>
    <x v="1"/>
    <s v="Local (undertaken by UNFPA field offices)"/>
    <s v="Requisition not Raised"/>
    <d v="2020-11-26T00:00:00"/>
  </r>
  <r>
    <x v="18"/>
    <x v="4"/>
    <x v="24"/>
    <x v="311"/>
    <n v="10238"/>
    <n v="5119"/>
    <s v="Pack 10"/>
    <x v="2"/>
    <d v="2020-07-01T00:00:00"/>
    <x v="1"/>
    <s v="Local (undertaken by UNFPA field offices)"/>
    <s v="Requisition not Raised"/>
    <d v="2020-11-26T00:00:00"/>
  </r>
  <r>
    <x v="18"/>
    <x v="4"/>
    <x v="24"/>
    <x v="312"/>
    <n v="130"/>
    <n v="65"/>
    <s v="Pack 100"/>
    <x v="2"/>
    <d v="2020-07-01T00:00:00"/>
    <x v="1"/>
    <s v="Local (undertaken by UNFPA field offices)"/>
    <s v="Requisition not Raised"/>
    <d v="2020-11-26T00:00:00"/>
  </r>
  <r>
    <x v="18"/>
    <x v="4"/>
    <x v="24"/>
    <x v="313"/>
    <n v="2967"/>
    <n v="1483.5"/>
    <s v="Pack 8"/>
    <x v="2"/>
    <d v="2020-07-01T00:00:00"/>
    <x v="1"/>
    <s v="Local (undertaken by UNFPA field offices)"/>
    <s v="Requisition not Raised"/>
    <d v="2020-11-26T00:00:00"/>
  </r>
  <r>
    <x v="18"/>
    <x v="4"/>
    <x v="24"/>
    <x v="313"/>
    <n v="6300"/>
    <n v="3150"/>
    <s v="Pack 10"/>
    <x v="2"/>
    <d v="2020-07-01T00:00:00"/>
    <x v="1"/>
    <s v="Local (undertaken by UNFPA field offices)"/>
    <s v="Requisition not Raised"/>
    <d v="2020-11-26T00:00:00"/>
  </r>
  <r>
    <x v="18"/>
    <x v="4"/>
    <x v="24"/>
    <x v="314"/>
    <n v="4658"/>
    <n v="2329"/>
    <s v="Pack 8"/>
    <x v="2"/>
    <d v="2020-07-01T00:00:00"/>
    <x v="1"/>
    <s v="Local (undertaken by UNFPA field offices)"/>
    <s v="Requisition not Raised"/>
    <d v="2020-11-26T00:00:00"/>
  </r>
  <r>
    <x v="18"/>
    <x v="4"/>
    <x v="24"/>
    <x v="315"/>
    <n v="194"/>
    <n v="97"/>
    <s v="Bottle"/>
    <x v="2"/>
    <d v="2020-07-01T00:00:00"/>
    <x v="1"/>
    <s v="Local (undertaken by UNFPA field offices)"/>
    <s v="Requisition not Raised"/>
    <d v="2020-11-26T00:00:00"/>
  </r>
  <r>
    <x v="18"/>
    <x v="4"/>
    <x v="24"/>
    <x v="181"/>
    <n v="100"/>
    <n v="50"/>
    <s v="Pack 3"/>
    <x v="2"/>
    <d v="2020-07-01T00:00:00"/>
    <x v="1"/>
    <s v="Local (undertaken by UNFPA field offices)"/>
    <s v="Requisition not Raised"/>
    <d v="2020-11-26T00:00:00"/>
  </r>
  <r>
    <x v="18"/>
    <x v="4"/>
    <x v="24"/>
    <x v="316"/>
    <n v="4147"/>
    <n v="2073.5"/>
    <s v="Pack 4"/>
    <x v="2"/>
    <d v="2020-07-01T00:00:00"/>
    <x v="1"/>
    <s v="Local (undertaken by UNFPA field offices)"/>
    <s v="Requisition not Raised"/>
    <d v="2020-11-26T00:00:00"/>
  </r>
  <r>
    <x v="18"/>
    <x v="4"/>
    <x v="24"/>
    <x v="317"/>
    <n v="1397"/>
    <n v="698.5"/>
    <s v="Bottle"/>
    <x v="2"/>
    <d v="2020-07-01T00:00:00"/>
    <x v="1"/>
    <s v="Local (undertaken by UNFPA field offices)"/>
    <s v="Requisition not Raised"/>
    <d v="2020-11-26T00:00:00"/>
  </r>
  <r>
    <x v="18"/>
    <x v="4"/>
    <x v="24"/>
    <x v="318"/>
    <n v="4"/>
    <n v="2"/>
    <s v="Pack 50"/>
    <x v="2"/>
    <d v="2020-07-01T00:00:00"/>
    <x v="1"/>
    <s v="Local (undertaken by UNFPA field offices)"/>
    <s v="Requisition not Raised"/>
    <d v="2020-11-26T00:00:00"/>
  </r>
  <r>
    <x v="18"/>
    <x v="4"/>
    <x v="24"/>
    <x v="319"/>
    <n v="205"/>
    <n v="102.5"/>
    <s v="Pack 1000"/>
    <x v="2"/>
    <d v="2020-07-01T00:00:00"/>
    <x v="1"/>
    <s v="Local (undertaken by UNFPA field offices)"/>
    <s v="Requisition not Raised"/>
    <d v="2020-11-26T00:00:00"/>
  </r>
  <r>
    <x v="18"/>
    <x v="4"/>
    <x v="24"/>
    <x v="320"/>
    <n v="147"/>
    <n v="73.5"/>
    <s v="Pack 1000"/>
    <x v="2"/>
    <d v="2020-07-01T00:00:00"/>
    <x v="1"/>
    <s v="Local (undertaken by UNFPA field offices)"/>
    <s v="Requisition not Raised"/>
    <d v="2020-11-26T00:00:00"/>
  </r>
  <r>
    <x v="18"/>
    <x v="4"/>
    <x v="24"/>
    <x v="321"/>
    <n v="40"/>
    <n v="20"/>
    <s v="Pack 1000"/>
    <x v="2"/>
    <d v="2020-07-01T00:00:00"/>
    <x v="1"/>
    <s v="Local (undertaken by UNFPA field offices)"/>
    <s v="Requisition not Raised"/>
    <d v="2020-11-26T00:00:00"/>
  </r>
  <r>
    <x v="18"/>
    <x v="4"/>
    <x v="24"/>
    <x v="321"/>
    <n v="3312"/>
    <n v="1656"/>
    <s v="Pack 100"/>
    <x v="2"/>
    <d v="2020-07-01T00:00:00"/>
    <x v="1"/>
    <s v="Local (undertaken by UNFPA field offices)"/>
    <s v="Requisition not Raised"/>
    <d v="2020-11-26T00:00:00"/>
  </r>
  <r>
    <x v="18"/>
    <x v="4"/>
    <x v="24"/>
    <x v="322"/>
    <n v="652"/>
    <n v="326"/>
    <s v="Pack 1000"/>
    <x v="2"/>
    <d v="2020-07-01T00:00:00"/>
    <x v="1"/>
    <s v="Local (undertaken by UNFPA field offices)"/>
    <s v="Requisition not Raised"/>
    <d v="2020-11-26T00:00:00"/>
  </r>
  <r>
    <x v="18"/>
    <x v="4"/>
    <x v="24"/>
    <x v="323"/>
    <n v="3298"/>
    <n v="1649"/>
    <s v="Pack 100"/>
    <x v="2"/>
    <d v="2020-07-01T00:00:00"/>
    <x v="1"/>
    <s v="Local (undertaken by UNFPA field offices)"/>
    <s v="Requisition not Raised"/>
    <d v="2020-11-26T00:00:00"/>
  </r>
  <r>
    <x v="18"/>
    <x v="4"/>
    <x v="24"/>
    <x v="324"/>
    <n v="538"/>
    <n v="269"/>
    <s v="Pack 1000"/>
    <x v="2"/>
    <d v="2020-07-01T00:00:00"/>
    <x v="1"/>
    <s v="Local (undertaken by UNFPA field offices)"/>
    <s v="Requisition not Raised"/>
    <d v="2020-11-26T00:00:00"/>
  </r>
  <r>
    <x v="18"/>
    <x v="4"/>
    <x v="24"/>
    <x v="325"/>
    <n v="75"/>
    <n v="37.5"/>
    <s v="Pack 1000"/>
    <x v="2"/>
    <d v="2020-07-01T00:00:00"/>
    <x v="1"/>
    <s v="Local (undertaken by UNFPA field offices)"/>
    <s v="Requisition not Raised"/>
    <d v="2020-11-26T00:00:00"/>
  </r>
  <r>
    <x v="18"/>
    <x v="4"/>
    <x v="24"/>
    <x v="325"/>
    <n v="552"/>
    <n v="276"/>
    <s v="Pack 100"/>
    <x v="2"/>
    <d v="2020-07-01T00:00:00"/>
    <x v="1"/>
    <s v="Local (undertaken by UNFPA field offices)"/>
    <s v="Requisition not Raised"/>
    <d v="2020-11-26T00:00:00"/>
  </r>
  <r>
    <x v="18"/>
    <x v="4"/>
    <x v="24"/>
    <x v="325"/>
    <n v="166"/>
    <n v="83"/>
    <s v="Pack 500"/>
    <x v="2"/>
    <d v="2020-07-01T00:00:00"/>
    <x v="1"/>
    <s v="Local (undertaken by UNFPA field offices)"/>
    <s v="Requisition not Raised"/>
    <d v="2020-11-26T00:00:00"/>
  </r>
  <r>
    <x v="18"/>
    <x v="4"/>
    <x v="24"/>
    <x v="326"/>
    <n v="9"/>
    <n v="4.5"/>
    <s v="Pack 100"/>
    <x v="2"/>
    <d v="2020-07-01T00:00:00"/>
    <x v="1"/>
    <s v="Local (undertaken by UNFPA field offices)"/>
    <s v="Requisition not Raised"/>
    <d v="2020-11-26T00:00:00"/>
  </r>
  <r>
    <x v="18"/>
    <x v="4"/>
    <x v="24"/>
    <x v="327"/>
    <n v="21"/>
    <n v="10.5"/>
    <s v="Pack 20"/>
    <x v="2"/>
    <d v="2020-07-01T00:00:00"/>
    <x v="1"/>
    <s v="Local (undertaken by UNFPA field offices)"/>
    <s v="Requisition not Raised"/>
    <d v="2020-11-26T00:00:00"/>
  </r>
  <r>
    <x v="18"/>
    <x v="4"/>
    <x v="24"/>
    <x v="327"/>
    <n v="3"/>
    <n v="1.5"/>
    <s v="Pack 10"/>
    <x v="2"/>
    <d v="2020-07-01T00:00:00"/>
    <x v="1"/>
    <s v="Local (undertaken by UNFPA field offices)"/>
    <s v="Requisition not Raised"/>
    <d v="2020-11-26T00:00:00"/>
  </r>
  <r>
    <x v="18"/>
    <x v="4"/>
    <x v="24"/>
    <x v="328"/>
    <n v="600"/>
    <n v="300"/>
    <s v="Ampoule"/>
    <x v="2"/>
    <d v="2020-07-01T00:00:00"/>
    <x v="1"/>
    <s v="Local (undertaken by UNFPA field offices)"/>
    <s v="Requisition not Raised"/>
    <d v="2020-11-26T00:00:00"/>
  </r>
  <r>
    <x v="18"/>
    <x v="3"/>
    <x v="17"/>
    <x v="329"/>
    <n v="5854"/>
    <n v="2927"/>
    <s v="Pack 50"/>
    <x v="2"/>
    <d v="2020-07-01T00:00:00"/>
    <x v="1"/>
    <s v="Local (undertaken by UNFPA field offices)"/>
    <s v="Requisition not Raised"/>
    <d v="2020-11-29T00:00:00"/>
  </r>
  <r>
    <x v="18"/>
    <x v="3"/>
    <x v="17"/>
    <x v="330"/>
    <n v="4"/>
    <n v="2"/>
    <s v="Bottle"/>
    <x v="2"/>
    <d v="2020-07-01T00:00:00"/>
    <x v="1"/>
    <s v="Local (undertaken by UNFPA field offices)"/>
    <s v="Requisition not Raised"/>
    <d v="2020-11-26T00:00:00"/>
  </r>
  <r>
    <x v="18"/>
    <x v="3"/>
    <x v="17"/>
    <x v="331"/>
    <n v="12"/>
    <n v="6"/>
    <s v="Vial"/>
    <x v="2"/>
    <d v="2020-07-01T00:00:00"/>
    <x v="1"/>
    <s v="Local (undertaken by UNFPA field offices)"/>
    <s v="Requisition not Raised"/>
    <d v="2020-11-26T00:00:00"/>
  </r>
  <r>
    <x v="18"/>
    <x v="3"/>
    <x v="17"/>
    <x v="332"/>
    <n v="24"/>
    <n v="12"/>
    <s v="Bottle"/>
    <x v="2"/>
    <d v="2020-07-01T00:00:00"/>
    <x v="1"/>
    <s v="Local (undertaken by UNFPA field offices)"/>
    <s v="Requisition not Raised"/>
    <d v="2020-11-26T00:00:00"/>
  </r>
  <r>
    <x v="18"/>
    <x v="3"/>
    <x v="17"/>
    <x v="333"/>
    <n v="6"/>
    <n v="3"/>
    <s v="Bottle"/>
    <x v="2"/>
    <d v="2020-07-01T00:00:00"/>
    <x v="1"/>
    <s v="Local (undertaken by UNFPA field offices)"/>
    <s v="Requisition not Raised"/>
    <d v="2020-11-26T00:00:00"/>
  </r>
  <r>
    <x v="18"/>
    <x v="3"/>
    <x v="17"/>
    <x v="334"/>
    <n v="1"/>
    <n v="0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35"/>
    <n v="1"/>
    <n v="0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36"/>
    <n v="1"/>
    <n v="0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37"/>
    <n v="1"/>
    <n v="0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38"/>
    <n v="1"/>
    <n v="0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39"/>
    <n v="1"/>
    <n v="0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0"/>
    <n v="1"/>
    <n v="0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1"/>
    <n v="4"/>
    <n v="2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2"/>
    <n v="4"/>
    <n v="2"/>
    <s v="Piece"/>
    <x v="2"/>
    <d v="2020-07-01T00:00:00"/>
    <x v="1"/>
    <s v="Local (undertaken by UNFPA field offices)"/>
    <s v="Requisition not Raised"/>
    <d v="2020-11-26T00:00:00"/>
  </r>
  <r>
    <x v="18"/>
    <x v="3"/>
    <x v="17"/>
    <x v="343"/>
    <n v="6"/>
    <n v="3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4"/>
    <n v="5"/>
    <n v="2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5"/>
    <n v="5"/>
    <n v="2.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6"/>
    <n v="6"/>
    <n v="3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7"/>
    <n v="6"/>
    <n v="3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8"/>
    <n v="10"/>
    <n v="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49"/>
    <n v="4"/>
    <n v="2"/>
    <s v="Kit"/>
    <x v="2"/>
    <d v="2020-07-01T00:00:00"/>
    <x v="1"/>
    <s v="Local (undertaken by UNFPA field offices)"/>
    <s v="Requisition not Raised"/>
    <d v="2020-11-26T00:00:00"/>
  </r>
  <r>
    <x v="18"/>
    <x v="3"/>
    <x v="17"/>
    <x v="350"/>
    <n v="30"/>
    <n v="1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51"/>
    <n v="10"/>
    <n v="5"/>
    <s v="Kit"/>
    <x v="2"/>
    <d v="2020-07-01T00:00:00"/>
    <x v="1"/>
    <s v="Local (undertaken by UNFPA field offices)"/>
    <s v="Requisition not Raised"/>
    <d v="2020-11-26T00:00:00"/>
  </r>
  <r>
    <x v="18"/>
    <x v="3"/>
    <x v="17"/>
    <x v="352"/>
    <n v="4"/>
    <n v="2"/>
    <s v="Kit"/>
    <x v="2"/>
    <d v="2020-07-01T00:00:00"/>
    <x v="1"/>
    <s v="Local (undertaken by UNFPA field offices)"/>
    <s v="Requisition not Raised"/>
    <d v="2020-11-26T00:00:00"/>
  </r>
  <r>
    <x v="18"/>
    <x v="3"/>
    <x v="17"/>
    <x v="353"/>
    <n v="6"/>
    <n v="3"/>
    <s v="Kit"/>
    <x v="2"/>
    <d v="2020-07-01T00:00:00"/>
    <x v="1"/>
    <s v="Local (undertaken by UNFPA field offices)"/>
    <s v="Requisition not Raised"/>
    <d v="2020-11-26T00:00:00"/>
  </r>
  <r>
    <x v="18"/>
    <x v="3"/>
    <x v="17"/>
    <x v="354"/>
    <n v="6"/>
    <n v="3"/>
    <s v="Kit"/>
    <x v="2"/>
    <d v="2020-07-01T00:00:00"/>
    <x v="1"/>
    <s v="Local (undertaken by UNFPA field offices)"/>
    <s v="Requisition not Raised"/>
    <d v="2020-11-26T00:00:00"/>
  </r>
  <r>
    <x v="18"/>
    <x v="3"/>
    <x v="17"/>
    <x v="355"/>
    <n v="5"/>
    <n v="2.5"/>
    <s v="Kit"/>
    <x v="2"/>
    <d v="2020-07-01T00:00:00"/>
    <x v="1"/>
    <s v="Local (undertaken by UNFPA field offices)"/>
    <s v="Requisition not Raised"/>
    <d v="2020-11-26T00:00:00"/>
  </r>
  <r>
    <x v="23"/>
    <x v="0"/>
    <x v="1"/>
    <x v="356"/>
    <n v="9"/>
    <n v="9"/>
    <s v="Each"/>
    <x v="2"/>
    <d v="2020-07-01T00:00:00"/>
    <x v="0"/>
    <s v="Local (undertaken by UNFPA field offices)"/>
    <s v="Requisition not Raised"/>
    <d v="2020-11-25T00:00:00"/>
  </r>
  <r>
    <x v="23"/>
    <x v="0"/>
    <x v="1"/>
    <x v="357"/>
    <n v="18"/>
    <n v="18"/>
    <s v="Each"/>
    <x v="2"/>
    <d v="2020-07-01T00:00:00"/>
    <x v="0"/>
    <s v="Local (undertaken by UNFPA field offices)"/>
    <s v="Requisition not Raised"/>
    <d v="2020-11-25T00:00:00"/>
  </r>
  <r>
    <x v="18"/>
    <x v="3"/>
    <x v="17"/>
    <x v="358"/>
    <n v="8"/>
    <n v="4"/>
    <s v="Kit"/>
    <x v="2"/>
    <d v="2020-07-01T00:00:00"/>
    <x v="1"/>
    <s v="Local (undertaken by UNFPA field offices)"/>
    <s v="Requisition not Raised"/>
    <d v="2020-11-25T00:00:00"/>
  </r>
  <r>
    <x v="18"/>
    <x v="3"/>
    <x v="17"/>
    <x v="359"/>
    <n v="6"/>
    <n v="3"/>
    <s v="Kit"/>
    <x v="2"/>
    <d v="2020-07-01T00:00:00"/>
    <x v="1"/>
    <s v="Local (undertaken by UNFPA field offices)"/>
    <s v="Requisition not Raised"/>
    <d v="2020-11-25T00:00:00"/>
  </r>
  <r>
    <x v="18"/>
    <x v="3"/>
    <x v="17"/>
    <x v="360"/>
    <n v="5"/>
    <n v="2.5"/>
    <s v="Kit"/>
    <x v="2"/>
    <d v="2020-07-01T00:00:00"/>
    <x v="1"/>
    <s v="Local (undertaken by UNFPA field offices)"/>
    <s v="Requisition not Raised"/>
    <d v="2020-11-25T00:00:00"/>
  </r>
  <r>
    <x v="18"/>
    <x v="3"/>
    <x v="17"/>
    <x v="361"/>
    <n v="7"/>
    <n v="3.5"/>
    <s v="Kit"/>
    <x v="2"/>
    <d v="2020-07-01T00:00:00"/>
    <x v="1"/>
    <s v="Local (undertaken by UNFPA field offices)"/>
    <s v="Requisition not Raised"/>
    <d v="2020-11-25T00:00:00"/>
  </r>
  <r>
    <x v="18"/>
    <x v="3"/>
    <x v="17"/>
    <x v="362"/>
    <n v="7"/>
    <n v="3.5"/>
    <s v="Kit"/>
    <x v="2"/>
    <d v="2020-07-01T00:00:00"/>
    <x v="1"/>
    <s v="Local (undertaken by UNFPA field offices)"/>
    <s v="Requisition not Raised"/>
    <d v="2020-11-25T00:00:00"/>
  </r>
  <r>
    <x v="18"/>
    <x v="3"/>
    <x v="17"/>
    <x v="363"/>
    <n v="7"/>
    <n v="3.5"/>
    <s v="Kit"/>
    <x v="2"/>
    <d v="2020-07-01T00:00:00"/>
    <x v="1"/>
    <s v="Local (undertaken by UNFPA field offices)"/>
    <s v="Requisition not Raised"/>
    <d v="2020-11-25T00:00:00"/>
  </r>
  <r>
    <x v="18"/>
    <x v="3"/>
    <x v="17"/>
    <x v="364"/>
    <n v="5"/>
    <n v="2.5"/>
    <s v="Kit"/>
    <x v="2"/>
    <d v="2020-07-01T00:00:00"/>
    <x v="1"/>
    <s v="Local (undertaken by UNFPA field offices)"/>
    <s v="Requisition not Raised"/>
    <d v="2020-11-25T00:00:00"/>
  </r>
  <r>
    <x v="18"/>
    <x v="3"/>
    <x v="17"/>
    <x v="365"/>
    <n v="5"/>
    <n v="2.5"/>
    <s v="Kit"/>
    <x v="2"/>
    <d v="2020-07-01T00:00:00"/>
    <x v="1"/>
    <s v="Local (undertaken by UNFPA field offices)"/>
    <s v="Requisition not Raised"/>
    <d v="2020-11-25T00:00:00"/>
  </r>
  <r>
    <x v="18"/>
    <x v="3"/>
    <x v="17"/>
    <x v="366"/>
    <n v="6"/>
    <n v="3"/>
    <s v="Kit"/>
    <x v="2"/>
    <d v="2020-07-01T00:00:00"/>
    <x v="1"/>
    <s v="Local (undertaken by UNFPA field offices)"/>
    <s v="Requisition not Raised"/>
    <d v="2020-11-25T00:00:00"/>
  </r>
  <r>
    <x v="18"/>
    <x v="0"/>
    <x v="1"/>
    <x v="367"/>
    <n v="3"/>
    <n v="1.5"/>
    <s v="Kit"/>
    <x v="2"/>
    <d v="2020-07-01T00:00:00"/>
    <x v="1"/>
    <s v="Local (undertaken by UNFPA field offices)"/>
    <s v="Requisition not Raised"/>
    <d v="2020-11-25T00:00:00"/>
  </r>
  <r>
    <x v="18"/>
    <x v="0"/>
    <x v="1"/>
    <x v="368"/>
    <n v="4"/>
    <n v="2"/>
    <s v="Pack 10"/>
    <x v="2"/>
    <d v="2020-07-01T00:00:00"/>
    <x v="1"/>
    <s v="Local (undertaken by UNFPA field offices)"/>
    <s v="Requisition not Raised"/>
    <d v="2020-11-25T00:00:00"/>
  </r>
  <r>
    <x v="18"/>
    <x v="0"/>
    <x v="1"/>
    <x v="369"/>
    <n v="5"/>
    <n v="2.5"/>
    <s v="Pack 5"/>
    <x v="2"/>
    <d v="2020-07-01T00:00:00"/>
    <x v="1"/>
    <s v="Local (undertaken by UNFPA field offices)"/>
    <s v="Requisition not Raised"/>
    <d v="2020-11-25T00:00:00"/>
  </r>
  <r>
    <x v="18"/>
    <x v="0"/>
    <x v="1"/>
    <x v="370"/>
    <n v="7"/>
    <n v="3.5"/>
    <s v="Pack 5"/>
    <x v="2"/>
    <d v="2020-07-01T00:00:00"/>
    <x v="1"/>
    <s v="Local (undertaken by UNFPA field offices)"/>
    <s v="Requisition not Raised"/>
    <d v="2020-11-25T00:00:00"/>
  </r>
  <r>
    <x v="18"/>
    <x v="0"/>
    <x v="1"/>
    <x v="371"/>
    <n v="5"/>
    <n v="2.5"/>
    <s v="Pack"/>
    <x v="2"/>
    <d v="2020-07-01T00:00:00"/>
    <x v="1"/>
    <s v="Local (undertaken by UNFPA field offices)"/>
    <s v="Requisition not Raised"/>
    <d v="2020-11-25T00:00:00"/>
  </r>
  <r>
    <x v="18"/>
    <x v="0"/>
    <x v="1"/>
    <x v="372"/>
    <n v="6"/>
    <n v="3"/>
    <s v="Pack 100"/>
    <x v="2"/>
    <d v="2020-07-01T00:00:00"/>
    <x v="1"/>
    <s v="Local (undertaken by UNFPA field offices)"/>
    <s v="Requisition not Raised"/>
    <d v="2020-11-25T00:00:00"/>
  </r>
  <r>
    <x v="18"/>
    <x v="0"/>
    <x v="1"/>
    <x v="373"/>
    <n v="6"/>
    <n v="3"/>
    <s v="Kit"/>
    <x v="2"/>
    <d v="2020-07-01T00:00:00"/>
    <x v="1"/>
    <s v="Local (undertaken by UNFPA field offices)"/>
    <s v="Requisition not Raised"/>
    <d v="2020-11-25T00:00:00"/>
  </r>
  <r>
    <x v="18"/>
    <x v="0"/>
    <x v="1"/>
    <x v="374"/>
    <n v="15"/>
    <n v="7.5"/>
    <s v="Pack of 2"/>
    <x v="3"/>
    <d v="2020-06-01T00:00:00"/>
    <x v="1"/>
    <s v="Local (undertaken by UNFPA field offices)"/>
    <s v="Requisition not Raised"/>
    <d v="2020-11-25T00:00:00"/>
  </r>
  <r>
    <x v="18"/>
    <x v="0"/>
    <x v="1"/>
    <x v="375"/>
    <n v="12"/>
    <n v="6"/>
    <s v="Pack 200"/>
    <x v="2"/>
    <d v="2020-07-01T00:00:00"/>
    <x v="1"/>
    <s v="Local (undertaken by UNFPA field offices)"/>
    <s v="Requisition not Raised"/>
    <d v="2020-11-25T00:00:00"/>
  </r>
  <r>
    <x v="18"/>
    <x v="0"/>
    <x v="1"/>
    <x v="376"/>
    <n v="2"/>
    <n v="1"/>
    <s v="Pack 4"/>
    <x v="2"/>
    <d v="2020-07-01T00:00:00"/>
    <x v="1"/>
    <s v="Local (undertaken by UNFPA field offices)"/>
    <s v="Requisition not Raised"/>
    <d v="2020-11-25T00:00:00"/>
  </r>
  <r>
    <x v="18"/>
    <x v="0"/>
    <x v="1"/>
    <x v="377"/>
    <n v="12"/>
    <n v="6"/>
    <s v="Pack 6"/>
    <x v="2"/>
    <d v="2020-07-01T00:00:00"/>
    <x v="1"/>
    <s v="Local (undertaken by UNFPA field offices)"/>
    <s v="Requisition not Raised"/>
    <d v="2020-11-25T00:00:00"/>
  </r>
  <r>
    <x v="18"/>
    <x v="0"/>
    <x v="1"/>
    <x v="378"/>
    <n v="4"/>
    <n v="2"/>
    <s v="Set"/>
    <x v="2"/>
    <d v="2020-07-01T00:00:00"/>
    <x v="1"/>
    <s v="Local (undertaken by UNFPA field offices)"/>
    <s v="Requisition not Raised"/>
    <d v="2020-11-25T00:00:00"/>
  </r>
  <r>
    <x v="18"/>
    <x v="0"/>
    <x v="1"/>
    <x v="379"/>
    <n v="4"/>
    <n v="2"/>
    <s v="Set"/>
    <x v="2"/>
    <d v="2020-07-01T00:00:00"/>
    <x v="1"/>
    <s v="Local (undertaken by UNFPA field offices)"/>
    <s v="Requisition not Raised"/>
    <d v="2020-11-25T00:00:00"/>
  </r>
  <r>
    <x v="18"/>
    <x v="0"/>
    <x v="1"/>
    <x v="380"/>
    <n v="4"/>
    <n v="2"/>
    <s v="Set"/>
    <x v="2"/>
    <d v="2020-07-01T00:00:00"/>
    <x v="1"/>
    <s v="Local (undertaken by UNFPA field offices)"/>
    <s v="Requisition not Raised"/>
    <d v="2020-11-25T00:00:00"/>
  </r>
  <r>
    <x v="18"/>
    <x v="0"/>
    <x v="1"/>
    <x v="381"/>
    <n v="4"/>
    <n v="2"/>
    <s v="Each"/>
    <x v="2"/>
    <d v="2020-07-01T00:00:00"/>
    <x v="1"/>
    <s v="Local (undertaken by UNFPA field offices)"/>
    <s v="Requisition not Raised"/>
    <d v="2020-11-25T00:00:00"/>
  </r>
  <r>
    <x v="18"/>
    <x v="0"/>
    <x v="1"/>
    <x v="382"/>
    <n v="50"/>
    <n v="25"/>
    <s v="Kit"/>
    <x v="2"/>
    <d v="2020-07-01T00:00:00"/>
    <x v="1"/>
    <s v="Local (undertaken by UNFPA field offices)"/>
    <s v="Requisition not Raised"/>
    <d v="2020-11-25T00:00:00"/>
  </r>
  <r>
    <x v="18"/>
    <x v="0"/>
    <x v="1"/>
    <x v="383"/>
    <n v="4"/>
    <n v="2"/>
    <s v="Pack 500"/>
    <x v="2"/>
    <d v="2020-07-01T00:00:00"/>
    <x v="1"/>
    <s v="Local (undertaken by UNFPA field offices)"/>
    <s v="Requisition not Raised"/>
    <d v="2020-11-25T00:00:00"/>
  </r>
  <r>
    <x v="18"/>
    <x v="0"/>
    <x v="1"/>
    <x v="384"/>
    <n v="8"/>
    <n v="4"/>
    <s v="Kit"/>
    <x v="2"/>
    <d v="2020-07-01T00:00:00"/>
    <x v="1"/>
    <s v="Local (undertaken by UNFPA field offices)"/>
    <s v="Requisition not Raised"/>
    <d v="2020-11-25T00:00:00"/>
  </r>
  <r>
    <x v="18"/>
    <x v="0"/>
    <x v="1"/>
    <x v="385"/>
    <n v="8"/>
    <n v="4"/>
    <s v="Bottle"/>
    <x v="2"/>
    <d v="2020-07-01T00:00:00"/>
    <x v="1"/>
    <s v="Local (undertaken by UNFPA field offices)"/>
    <s v="Requisition not Raised"/>
    <d v="2020-11-25T00:00:00"/>
  </r>
  <r>
    <x v="18"/>
    <x v="0"/>
    <x v="1"/>
    <x v="386"/>
    <n v="6"/>
    <n v="3"/>
    <s v="Kit"/>
    <x v="2"/>
    <d v="2020-07-01T00:00:00"/>
    <x v="1"/>
    <s v="Local (undertaken by UNFPA field offices)"/>
    <s v="Requisition not Raised"/>
    <d v="2020-11-25T00:00:00"/>
  </r>
  <r>
    <x v="18"/>
    <x v="0"/>
    <x v="1"/>
    <x v="387"/>
    <n v="4"/>
    <n v="2"/>
    <s v="Kit"/>
    <x v="2"/>
    <d v="2020-07-01T00:00:00"/>
    <x v="1"/>
    <s v="Local (undertaken by UNFPA field offices)"/>
    <s v="Requisition not Raised"/>
    <d v="2020-11-25T00:00:00"/>
  </r>
  <r>
    <x v="18"/>
    <x v="0"/>
    <x v="1"/>
    <x v="388"/>
    <n v="50"/>
    <n v="25"/>
    <s v="Pack 500"/>
    <x v="2"/>
    <d v="2020-07-01T00:00:00"/>
    <x v="1"/>
    <s v="Local (undertaken by UNFPA field offices)"/>
    <s v="Requisition not Raised"/>
    <d v="2020-11-25T00:00:00"/>
  </r>
  <r>
    <x v="18"/>
    <x v="0"/>
    <x v="1"/>
    <x v="389"/>
    <n v="6"/>
    <n v="3"/>
    <s v="Vial"/>
    <x v="2"/>
    <d v="2020-07-01T00:00:00"/>
    <x v="1"/>
    <s v="Local (undertaken by UNFPA field offices)"/>
    <s v="Requisition not Raised"/>
    <d v="2020-11-25T00:00:00"/>
  </r>
  <r>
    <x v="18"/>
    <x v="0"/>
    <x v="1"/>
    <x v="390"/>
    <n v="10"/>
    <n v="5"/>
    <s v="Kit"/>
    <x v="2"/>
    <d v="2020-07-01T00:00:00"/>
    <x v="1"/>
    <s v="Local (undertaken by UNFPA field offices)"/>
    <s v="Requisition not Raised"/>
    <d v="2020-11-25T00:00:00"/>
  </r>
  <r>
    <x v="18"/>
    <x v="0"/>
    <x v="1"/>
    <x v="391"/>
    <n v="35"/>
    <n v="17.5"/>
    <s v="Kit"/>
    <x v="2"/>
    <d v="2020-07-01T00:00:00"/>
    <x v="1"/>
    <s v="Local (undertaken by UNFPA field offices)"/>
    <s v="Requisition not Raised"/>
    <d v="2020-11-25T00:00:00"/>
  </r>
  <r>
    <x v="18"/>
    <x v="0"/>
    <x v="1"/>
    <x v="392"/>
    <n v="5"/>
    <n v="2.5"/>
    <s v="Kit"/>
    <x v="2"/>
    <d v="2020-07-01T00:00:00"/>
    <x v="1"/>
    <s v="Local (undertaken by UNFPA field offices)"/>
    <s v="Requisition not Raised"/>
    <d v="2020-11-25T00:00:00"/>
  </r>
  <r>
    <x v="18"/>
    <x v="0"/>
    <x v="1"/>
    <x v="393"/>
    <n v="8"/>
    <n v="4"/>
    <s v="Kit"/>
    <x v="2"/>
    <d v="2020-07-01T00:00:00"/>
    <x v="1"/>
    <s v="Local (undertaken by UNFPA field offices)"/>
    <s v="Requisition not Raised"/>
    <d v="2020-11-25T00:00:00"/>
  </r>
  <r>
    <x v="18"/>
    <x v="0"/>
    <x v="1"/>
    <x v="394"/>
    <n v="40"/>
    <n v="20"/>
    <s v="Pack"/>
    <x v="2"/>
    <d v="2020-07-01T00:00:00"/>
    <x v="1"/>
    <s v="Local (undertaken by UNFPA field offices)"/>
    <s v="Requisition not Raised"/>
    <d v="2020-11-25T00:00:00"/>
  </r>
  <r>
    <x v="18"/>
    <x v="0"/>
    <x v="1"/>
    <x v="395"/>
    <n v="2"/>
    <n v="1"/>
    <s v="Kit"/>
    <x v="2"/>
    <d v="2020-07-01T00:00:00"/>
    <x v="1"/>
    <s v="Local (undertaken by UNFPA field offices)"/>
    <s v="Requisition not Raised"/>
    <d v="2020-11-25T00:00:00"/>
  </r>
  <r>
    <x v="18"/>
    <x v="0"/>
    <x v="1"/>
    <x v="396"/>
    <n v="24"/>
    <n v="12"/>
    <s v="Bottle"/>
    <x v="2"/>
    <d v="2020-07-01T00:00:00"/>
    <x v="1"/>
    <s v="Local (undertaken by UNFPA field offices)"/>
    <s v="Requisition not Raised"/>
    <d v="2020-11-25T00:00:00"/>
  </r>
  <r>
    <x v="18"/>
    <x v="0"/>
    <x v="1"/>
    <x v="397"/>
    <n v="750"/>
    <n v="375"/>
    <s v="Piece"/>
    <x v="2"/>
    <d v="2020-07-01T00:00:00"/>
    <x v="1"/>
    <s v="Local (undertaken by UNFPA field offices)"/>
    <s v="Requisition not Raised"/>
    <d v="2020-11-25T00:00:00"/>
  </r>
  <r>
    <x v="18"/>
    <x v="0"/>
    <x v="1"/>
    <x v="398"/>
    <n v="6"/>
    <n v="3"/>
    <s v="Vial"/>
    <x v="2"/>
    <d v="2020-07-01T00:00:00"/>
    <x v="1"/>
    <s v="Local (undertaken by UNFPA field offices)"/>
    <s v="Requisition not Raised"/>
    <d v="2020-11-25T00:00:00"/>
  </r>
  <r>
    <x v="18"/>
    <x v="0"/>
    <x v="1"/>
    <x v="399"/>
    <n v="4"/>
    <n v="2"/>
    <s v="Kit"/>
    <x v="2"/>
    <d v="2020-07-01T00:00:00"/>
    <x v="1"/>
    <s v="Local (undertaken by UNFPA field offices)"/>
    <s v="Requisition not Raised"/>
    <d v="2020-11-25T00:00:00"/>
  </r>
  <r>
    <x v="18"/>
    <x v="0"/>
    <x v="1"/>
    <x v="400"/>
    <n v="4"/>
    <n v="2"/>
    <s v="Kit"/>
    <x v="2"/>
    <d v="2020-07-01T00:00:00"/>
    <x v="1"/>
    <s v="Local (undertaken by UNFPA field offices)"/>
    <s v="Requisition not Raised"/>
    <d v="2020-11-25T00:00:00"/>
  </r>
  <r>
    <x v="18"/>
    <x v="0"/>
    <x v="1"/>
    <x v="401"/>
    <n v="40"/>
    <n v="20"/>
    <s v="Pack 25"/>
    <x v="2"/>
    <d v="2020-07-01T00:00:00"/>
    <x v="1"/>
    <s v="Local (undertaken by UNFPA field offices)"/>
    <s v="Requisition not Raised"/>
    <d v="2020-11-25T00:00:00"/>
  </r>
  <r>
    <x v="18"/>
    <x v="0"/>
    <x v="1"/>
    <x v="402"/>
    <n v="388"/>
    <n v="194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03"/>
    <n v="480"/>
    <n v="240"/>
    <s v="Pack 200"/>
    <x v="2"/>
    <d v="2020-07-01T00:00:00"/>
    <x v="1"/>
    <s v="Local (undertaken by UNFPA field offices)"/>
    <s v="Requisition not Raised"/>
    <d v="2020-11-25T00:00:00"/>
  </r>
  <r>
    <x v="18"/>
    <x v="0"/>
    <x v="1"/>
    <x v="404"/>
    <n v="480"/>
    <n v="240"/>
    <s v="Pack 50"/>
    <x v="2"/>
    <d v="2020-07-01T00:00:00"/>
    <x v="1"/>
    <s v="Local (undertaken by UNFPA field offices)"/>
    <s v="Requisition not Raised"/>
    <d v="2020-11-25T00:00:00"/>
  </r>
  <r>
    <x v="18"/>
    <x v="0"/>
    <x v="1"/>
    <x v="405"/>
    <n v="72"/>
    <n v="36"/>
    <s v="Pack 200"/>
    <x v="2"/>
    <d v="2020-07-01T00:00:00"/>
    <x v="1"/>
    <s v="Local (undertaken by UNFPA field offices)"/>
    <s v="Requisition not Raised"/>
    <d v="2020-11-25T00:00:00"/>
  </r>
  <r>
    <x v="18"/>
    <x v="0"/>
    <x v="1"/>
    <x v="406"/>
    <n v="4"/>
    <n v="2"/>
    <s v="Pack 100"/>
    <x v="2"/>
    <d v="2020-07-01T00:00:00"/>
    <x v="1"/>
    <s v="Local (undertaken by UNFPA field offices)"/>
    <s v="Requisition not Raised"/>
    <d v="2020-11-25T00:00:00"/>
  </r>
  <r>
    <x v="18"/>
    <x v="0"/>
    <x v="1"/>
    <x v="407"/>
    <n v="24"/>
    <n v="12"/>
    <s v="Pack 250"/>
    <x v="2"/>
    <d v="2020-07-01T00:00:00"/>
    <x v="1"/>
    <s v="Local (undertaken by UNFPA field offices)"/>
    <s v="Requisition not Raised"/>
    <d v="2020-11-25T00:00:00"/>
  </r>
  <r>
    <x v="18"/>
    <x v="0"/>
    <x v="1"/>
    <x v="408"/>
    <n v="8"/>
    <n v="4"/>
    <s v="Pack 25"/>
    <x v="2"/>
    <d v="2020-07-01T00:00:00"/>
    <x v="1"/>
    <s v="Local (undertaken by UNFPA field offices)"/>
    <s v="Requisition not Raised"/>
    <d v="2020-11-25T00:00:00"/>
  </r>
  <r>
    <x v="18"/>
    <x v="0"/>
    <x v="1"/>
    <x v="409"/>
    <n v="2"/>
    <n v="1"/>
    <s v="Vial"/>
    <x v="2"/>
    <d v="2020-07-01T00:00:00"/>
    <x v="1"/>
    <s v="Local (undertaken by UNFPA field offices)"/>
    <s v="Requisition not Raised"/>
    <d v="2020-11-25T00:00:00"/>
  </r>
  <r>
    <x v="18"/>
    <x v="0"/>
    <x v="1"/>
    <x v="410"/>
    <n v="3"/>
    <n v="1.5"/>
    <s v="Pack 20"/>
    <x v="2"/>
    <d v="2020-07-01T00:00:00"/>
    <x v="1"/>
    <s v="Local (undertaken by UNFPA field offices)"/>
    <s v="Requisition not Raised"/>
    <d v="2020-11-25T00:00:00"/>
  </r>
  <r>
    <x v="18"/>
    <x v="0"/>
    <x v="1"/>
    <x v="411"/>
    <n v="12"/>
    <n v="6"/>
    <s v="Bottle"/>
    <x v="2"/>
    <d v="2020-07-01T00:00:00"/>
    <x v="1"/>
    <s v="Local (undertaken by UNFPA field offices)"/>
    <s v="Requisition not Raised"/>
    <d v="2020-11-25T00:00:00"/>
  </r>
  <r>
    <x v="18"/>
    <x v="0"/>
    <x v="1"/>
    <x v="412"/>
    <n v="86"/>
    <n v="43"/>
    <s v="Pack 200"/>
    <x v="2"/>
    <d v="2020-07-01T00:00:00"/>
    <x v="1"/>
    <s v="Local (undertaken by UNFPA field offices)"/>
    <s v="Requisition not Raised"/>
    <d v="2020-11-25T00:00:00"/>
  </r>
  <r>
    <x v="18"/>
    <x v="0"/>
    <x v="1"/>
    <x v="413"/>
    <n v="64"/>
    <n v="32"/>
    <s v="Pack 250"/>
    <x v="2"/>
    <d v="2020-07-01T00:00:00"/>
    <x v="1"/>
    <s v="Local (undertaken by UNFPA field offices)"/>
    <s v="Requisition not Raised"/>
    <d v="2020-11-25T00:00:00"/>
  </r>
  <r>
    <x v="18"/>
    <x v="0"/>
    <x v="1"/>
    <x v="414"/>
    <n v="500"/>
    <n v="250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15"/>
    <n v="1"/>
    <n v="0.5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16"/>
    <n v="1"/>
    <n v="0.5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17"/>
    <n v="120"/>
    <n v="60"/>
    <s v="Pack 10"/>
    <x v="2"/>
    <d v="2020-07-01T00:00:00"/>
    <x v="1"/>
    <s v="Local (undertaken by UNFPA field offices)"/>
    <s v="Requisition not Raised"/>
    <d v="2020-11-25T00:00:00"/>
  </r>
  <r>
    <x v="18"/>
    <x v="0"/>
    <x v="1"/>
    <x v="418"/>
    <n v="100"/>
    <n v="50"/>
    <s v="Pack 100"/>
    <x v="2"/>
    <d v="2020-07-01T00:00:00"/>
    <x v="1"/>
    <s v="Local (undertaken by UNFPA field offices)"/>
    <s v="Requisition not Raised"/>
    <d v="2020-11-25T00:00:00"/>
  </r>
  <r>
    <x v="18"/>
    <x v="0"/>
    <x v="1"/>
    <x v="419"/>
    <n v="3000"/>
    <n v="1500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20"/>
    <n v="15"/>
    <n v="7.5"/>
    <s v="Kit"/>
    <x v="2"/>
    <d v="2020-07-01T00:00:00"/>
    <x v="1"/>
    <s v="Local (undertaken by UNFPA field offices)"/>
    <s v="Requisition not Raised"/>
    <d v="2020-11-25T00:00:00"/>
  </r>
  <r>
    <x v="18"/>
    <x v="0"/>
    <x v="1"/>
    <x v="421"/>
    <n v="7"/>
    <n v="3.5"/>
    <s v="Kit"/>
    <x v="2"/>
    <d v="2020-07-01T00:00:00"/>
    <x v="1"/>
    <s v="Local (undertaken by UNFPA field offices)"/>
    <s v="Requisition not Raised"/>
    <d v="2020-11-25T00:00:00"/>
  </r>
  <r>
    <x v="18"/>
    <x v="0"/>
    <x v="1"/>
    <x v="422"/>
    <n v="90"/>
    <n v="45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23"/>
    <n v="200"/>
    <n v="100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24"/>
    <n v="12000"/>
    <n v="6000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25"/>
    <n v="240"/>
    <n v="120"/>
    <s v="Each"/>
    <x v="2"/>
    <d v="2020-07-01T00:00:00"/>
    <x v="1"/>
    <s v="Local (undertaken by UNFPA field offices)"/>
    <s v="Requisition not Raised"/>
    <d v="2020-11-25T00:00:00"/>
  </r>
  <r>
    <x v="18"/>
    <x v="3"/>
    <x v="17"/>
    <x v="426"/>
    <n v="4"/>
    <n v="2"/>
    <s v="Bottle"/>
    <x v="2"/>
    <d v="2020-07-01T00:00:00"/>
    <x v="1"/>
    <s v="Local (undertaken by UNFPA field offices)"/>
    <s v="Requisition not Raised"/>
    <d v="2020-11-25T00:00:00"/>
  </r>
  <r>
    <x v="18"/>
    <x v="3"/>
    <x v="17"/>
    <x v="427"/>
    <n v="8500"/>
    <n v="4250"/>
    <s v="Tube"/>
    <x v="2"/>
    <d v="2020-07-01T00:00:00"/>
    <x v="1"/>
    <s v="Local (undertaken by UNFPA field offices)"/>
    <s v="Requisition not Raised"/>
    <d v="2020-11-25T00:00:00"/>
  </r>
  <r>
    <x v="18"/>
    <x v="3"/>
    <x v="17"/>
    <x v="428"/>
    <n v="15500"/>
    <n v="7750"/>
    <s v="Tube"/>
    <x v="2"/>
    <d v="2020-07-01T00:00:00"/>
    <x v="1"/>
    <s v="Local (undertaken by UNFPA field offices)"/>
    <s v="Requisition not Raised"/>
    <d v="2020-11-25T00:00:00"/>
  </r>
  <r>
    <x v="18"/>
    <x v="3"/>
    <x v="17"/>
    <x v="429"/>
    <n v="27300"/>
    <n v="13650"/>
    <s v="Piece"/>
    <x v="2"/>
    <d v="2020-07-01T00:00:00"/>
    <x v="1"/>
    <s v="Local (undertaken by UNFPA field offices)"/>
    <s v="Requisition not Raised"/>
    <d v="2020-11-25T00:00:00"/>
  </r>
  <r>
    <x v="18"/>
    <x v="3"/>
    <x v="17"/>
    <x v="430"/>
    <n v="7000"/>
    <n v="3500"/>
    <s v="Tube"/>
    <x v="2"/>
    <d v="2020-07-01T00:00:00"/>
    <x v="1"/>
    <s v="Local (undertaken by UNFPA field offices)"/>
    <s v="Requisition not Raised"/>
    <d v="2020-11-25T00:00:00"/>
  </r>
  <r>
    <x v="18"/>
    <x v="3"/>
    <x v="17"/>
    <x v="431"/>
    <n v="50"/>
    <n v="25"/>
    <s v="Pack 50"/>
    <x v="2"/>
    <d v="2020-07-01T00:00:00"/>
    <x v="1"/>
    <s v="Local (undertaken by UNFPA field offices)"/>
    <s v="Requisition not Raised"/>
    <d v="2020-11-25T00:00:00"/>
  </r>
  <r>
    <x v="18"/>
    <x v="0"/>
    <x v="1"/>
    <x v="432"/>
    <n v="2"/>
    <n v="1"/>
    <s v="Bottle"/>
    <x v="2"/>
    <d v="2020-07-01T00:00:00"/>
    <x v="1"/>
    <s v="Local (undertaken by UNFPA field offices)"/>
    <s v="Requisition not Raised"/>
    <d v="2020-11-25T00:00:00"/>
  </r>
  <r>
    <x v="18"/>
    <x v="0"/>
    <x v="1"/>
    <x v="433"/>
    <n v="6"/>
    <n v="3"/>
    <s v="Pack 10"/>
    <x v="2"/>
    <d v="2020-07-01T00:00:00"/>
    <x v="1"/>
    <s v="Local (undertaken by UNFPA field offices)"/>
    <s v="Requisition not Raised"/>
    <d v="2020-11-25T00:00:00"/>
  </r>
  <r>
    <x v="18"/>
    <x v="0"/>
    <x v="1"/>
    <x v="434"/>
    <n v="4"/>
    <n v="2"/>
    <s v="Kit"/>
    <x v="2"/>
    <d v="2020-07-01T00:00:00"/>
    <x v="1"/>
    <s v="Local (undertaken by UNFPA field offices)"/>
    <s v="Requisition not Raised"/>
    <d v="2020-11-25T00:00:00"/>
  </r>
  <r>
    <x v="18"/>
    <x v="0"/>
    <x v="1"/>
    <x v="435"/>
    <n v="1250"/>
    <n v="625"/>
    <s v="Tube"/>
    <x v="2"/>
    <d v="2020-07-01T00:00:00"/>
    <x v="1"/>
    <s v="Local (undertaken by UNFPA field offices)"/>
    <s v="Requisition not Raised"/>
    <d v="2020-11-25T00:00:00"/>
  </r>
  <r>
    <x v="18"/>
    <x v="0"/>
    <x v="1"/>
    <x v="436"/>
    <n v="24"/>
    <n v="12"/>
    <s v="Each"/>
    <x v="2"/>
    <d v="2020-07-01T00:00:00"/>
    <x v="1"/>
    <s v="Local (undertaken by UNFPA field offices)"/>
    <s v="Requisition not Raised"/>
    <d v="2020-11-25T00:00:00"/>
  </r>
  <r>
    <x v="18"/>
    <x v="0"/>
    <x v="1"/>
    <x v="437"/>
    <n v="1500"/>
    <n v="750"/>
    <s v="Each"/>
    <x v="2"/>
    <d v="2020-07-01T00:00:00"/>
    <x v="1"/>
    <s v="Local (undertaken by UNFPA field offices)"/>
    <s v="Requisition not Raised"/>
    <d v="2020-11-25T00:00:00"/>
  </r>
  <r>
    <x v="18"/>
    <x v="0"/>
    <x v="1"/>
    <x v="438"/>
    <n v="6500"/>
    <n v="3250"/>
    <s v="Piece"/>
    <x v="2"/>
    <d v="2020-07-01T00:00:00"/>
    <x v="1"/>
    <s v="Local (undertaken by UNFPA field offices)"/>
    <s v="Requisition not Raised"/>
    <d v="2020-11-25T00:00:00"/>
  </r>
  <r>
    <x v="18"/>
    <x v="0"/>
    <x v="1"/>
    <x v="439"/>
    <n v="3"/>
    <n v="1.5"/>
    <s v="Pack 100"/>
    <x v="2"/>
    <d v="2020-07-01T00:00:00"/>
    <x v="1"/>
    <s v="Local (undertaken by UNFPA field offices)"/>
    <s v="Requisition not Raised"/>
    <d v="2020-11-25T00:00:00"/>
  </r>
  <r>
    <x v="18"/>
    <x v="0"/>
    <x v="1"/>
    <x v="440"/>
    <n v="5"/>
    <n v="2.5"/>
    <s v="Kit"/>
    <x v="2"/>
    <d v="2020-07-01T00:00:00"/>
    <x v="1"/>
    <s v="Local (undertaken by UNFPA field offices)"/>
    <s v="Requisition not Raised"/>
    <d v="2020-11-25T00:00:00"/>
  </r>
  <r>
    <x v="18"/>
    <x v="0"/>
    <x v="1"/>
    <x v="441"/>
    <n v="17"/>
    <n v="8.5"/>
    <s v="Bottle"/>
    <x v="2"/>
    <d v="2020-07-01T00:00:00"/>
    <x v="1"/>
    <s v="Local (undertaken by UNFPA field offices)"/>
    <s v="Requisition not Raised"/>
    <d v="2020-11-25T00:00:00"/>
  </r>
  <r>
    <x v="18"/>
    <x v="0"/>
    <x v="1"/>
    <x v="442"/>
    <n v="25"/>
    <n v="12.5"/>
    <s v="Kit"/>
    <x v="2"/>
    <d v="2020-07-01T00:00:00"/>
    <x v="1"/>
    <s v="Local (undertaken by UNFPA field offices)"/>
    <s v="Requisition not Raised"/>
    <d v="2020-11-25T00:00:00"/>
  </r>
  <r>
    <x v="18"/>
    <x v="0"/>
    <x v="1"/>
    <x v="443"/>
    <n v="370"/>
    <n v="185"/>
    <s v="Pack 100"/>
    <x v="2"/>
    <d v="2020-07-01T00:00:00"/>
    <x v="1"/>
    <s v="Local (undertaken by UNFPA field offices)"/>
    <s v="Requisition not Raised"/>
    <d v="2020-11-25T00:00:00"/>
  </r>
  <r>
    <x v="18"/>
    <x v="0"/>
    <x v="1"/>
    <x v="444"/>
    <n v="6"/>
    <n v="3"/>
    <s v="Each"/>
    <x v="2"/>
    <d v="2020-07-01T00:00:00"/>
    <x v="1"/>
    <s v="Local (undertaken by UNFPA field offices)"/>
    <s v="Requisition not Raised"/>
    <d v="2020-11-25T00:00:00"/>
  </r>
  <r>
    <x v="18"/>
    <x v="0"/>
    <x v="1"/>
    <x v="445"/>
    <n v="20000"/>
    <n v="10000"/>
    <s v="Tube"/>
    <x v="2"/>
    <d v="2020-07-01T00:00:00"/>
    <x v="1"/>
    <s v="Local (undertaken by UNFPA field offices)"/>
    <s v="Requisition not Raised"/>
    <d v="2020-11-25T00:00:00"/>
  </r>
  <r>
    <x v="18"/>
    <x v="3"/>
    <x v="17"/>
    <x v="446"/>
    <n v="800"/>
    <n v="400"/>
    <s v="Piece"/>
    <x v="2"/>
    <d v="2020-07-01T00:00:00"/>
    <x v="1"/>
    <s v="Local (undertaken by UNFPA field offices)"/>
    <s v="Requisition not Raised"/>
    <d v="2020-11-25T00:00:00"/>
  </r>
  <r>
    <x v="24"/>
    <x v="1"/>
    <x v="5"/>
    <x v="15"/>
    <n v="10000"/>
    <n v="5000"/>
    <s v="Set"/>
    <x v="0"/>
    <d v="2021-08-01T00:00:00"/>
    <x v="1"/>
    <s v="Third Party (undertaken by PSB)"/>
    <s v="Requisition not Raised"/>
    <d v="2020-11-24T00:00:00"/>
  </r>
  <r>
    <x v="24"/>
    <x v="1"/>
    <x v="6"/>
    <x v="16"/>
    <n v="10000"/>
    <n v="5000"/>
    <s v="Piece"/>
    <x v="11"/>
    <d v="2021-05-01T00:00:00"/>
    <x v="1"/>
    <s v="Third Party (undertaken by PSB)"/>
    <s v="Requisition not Raised"/>
    <d v="2020-11-24T00:00:00"/>
  </r>
  <r>
    <x v="24"/>
    <x v="1"/>
    <x v="3"/>
    <x v="17"/>
    <n v="376000"/>
    <n v="188000"/>
    <s v="Vial"/>
    <x v="11"/>
    <d v="2021-05-01T00:00:00"/>
    <x v="1"/>
    <s v="Third Party (undertaken by PSB)"/>
    <s v="Requisition not Raised"/>
    <d v="2020-11-24T00:00:00"/>
  </r>
  <r>
    <x v="25"/>
    <x v="1"/>
    <x v="10"/>
    <x v="23"/>
    <n v="22848"/>
    <n v="22848"/>
    <s v="Gross"/>
    <x v="7"/>
    <d v="2020-09-01T00:00:00"/>
    <x v="0"/>
    <s v="Third Party (undertaken by PSB)"/>
    <s v="Requisition not Raised"/>
    <d v="2020-11-23T00:00:00"/>
  </r>
  <r>
    <x v="25"/>
    <x v="1"/>
    <x v="4"/>
    <x v="447"/>
    <n v="5"/>
    <n v="5"/>
    <s v="Each"/>
    <x v="7"/>
    <d v="2020-09-01T00:00:00"/>
    <x v="0"/>
    <s v="Third Party (undertaken by PSB)"/>
    <s v="Requisition not Raised"/>
    <d v="2020-11-23T00:00:00"/>
  </r>
  <r>
    <x v="18"/>
    <x v="0"/>
    <x v="1"/>
    <x v="448"/>
    <n v="10500"/>
    <n v="5250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49"/>
    <n v="120"/>
    <n v="60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50"/>
    <n v="2"/>
    <n v="1"/>
    <s v="Pack 6"/>
    <x v="2"/>
    <d v="2020-07-01T00:00:00"/>
    <x v="1"/>
    <s v="Local (undertaken by UNFPA field offices)"/>
    <s v="Requisition not Raised"/>
    <d v="2020-11-23T00:00:00"/>
  </r>
  <r>
    <x v="18"/>
    <x v="0"/>
    <x v="1"/>
    <x v="451"/>
    <n v="12"/>
    <n v="6"/>
    <s v="Pack 10"/>
    <x v="2"/>
    <d v="2020-07-01T00:00:00"/>
    <x v="1"/>
    <s v="Local (undertaken by UNFPA field offices)"/>
    <s v="Requisition not Raised"/>
    <d v="2020-11-23T00:00:00"/>
  </r>
  <r>
    <x v="18"/>
    <x v="0"/>
    <x v="1"/>
    <x v="452"/>
    <n v="600"/>
    <n v="300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53"/>
    <n v="2800"/>
    <n v="1400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54"/>
    <n v="1128"/>
    <n v="564"/>
    <s v="Bottle"/>
    <x v="2"/>
    <d v="2020-07-01T00:00:00"/>
    <x v="1"/>
    <s v="Local (undertaken by UNFPA field offices)"/>
    <s v="Requisition not Raised"/>
    <d v="2020-11-23T00:00:00"/>
  </r>
  <r>
    <x v="18"/>
    <x v="0"/>
    <x v="1"/>
    <x v="455"/>
    <n v="318"/>
    <n v="159"/>
    <s v="Each"/>
    <x v="2"/>
    <d v="2020-07-01T00:00:00"/>
    <x v="1"/>
    <s v="Local (undertaken by UNFPA field offices)"/>
    <s v="Requisition not Raised"/>
    <d v="2020-11-23T00:00:00"/>
  </r>
  <r>
    <x v="18"/>
    <x v="0"/>
    <x v="1"/>
    <x v="456"/>
    <n v="1332"/>
    <n v="666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57"/>
    <n v="83"/>
    <n v="41.5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58"/>
    <n v="78"/>
    <n v="39"/>
    <s v="Roll"/>
    <x v="2"/>
    <d v="2020-07-01T00:00:00"/>
    <x v="1"/>
    <s v="Local (undertaken by UNFPA field offices)"/>
    <s v="Requisition not Raised"/>
    <d v="2020-11-23T00:00:00"/>
  </r>
  <r>
    <x v="18"/>
    <x v="0"/>
    <x v="1"/>
    <x v="459"/>
    <n v="6500"/>
    <n v="3250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60"/>
    <n v="9700"/>
    <n v="4850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61"/>
    <n v="327"/>
    <n v="163.5"/>
    <s v="Bottle"/>
    <x v="2"/>
    <d v="2020-07-01T00:00:00"/>
    <x v="1"/>
    <s v="Local (undertaken by UNFPA field offices)"/>
    <s v="Requisition not Raised"/>
    <d v="2020-11-23T00:00:00"/>
  </r>
  <r>
    <x v="18"/>
    <x v="0"/>
    <x v="1"/>
    <x v="462"/>
    <n v="850"/>
    <n v="425"/>
    <s v="Piece"/>
    <x v="2"/>
    <d v="2020-07-01T00:00:00"/>
    <x v="1"/>
    <s v="Local (undertaken by UNFPA field offices)"/>
    <s v="Requisition not Raised"/>
    <d v="2020-11-23T00:00:00"/>
  </r>
  <r>
    <x v="18"/>
    <x v="0"/>
    <x v="1"/>
    <x v="463"/>
    <n v="545"/>
    <n v="272.5"/>
    <s v="Pack 50"/>
    <x v="2"/>
    <d v="2020-07-01T00:00:00"/>
    <x v="1"/>
    <s v="Local (undertaken by UNFPA field offices)"/>
    <s v="Requisition not Raised"/>
    <d v="2020-11-23T00:00:00"/>
  </r>
  <r>
    <x v="18"/>
    <x v="0"/>
    <x v="1"/>
    <x v="464"/>
    <n v="89"/>
    <n v="44.5"/>
    <s v="Roll"/>
    <x v="2"/>
    <d v="2020-07-01T00:00:00"/>
    <x v="1"/>
    <s v="Local (undertaken by UNFPA field offices)"/>
    <s v="Requisition not Raised"/>
    <d v="2020-11-23T00:00:00"/>
  </r>
  <r>
    <x v="18"/>
    <x v="0"/>
    <x v="1"/>
    <x v="465"/>
    <n v="4968"/>
    <n v="2484"/>
    <s v="Pack 50"/>
    <x v="2"/>
    <d v="2020-07-01T00:00:00"/>
    <x v="1"/>
    <s v="Local (undertaken by UNFPA field offices)"/>
    <s v="Requisition not Raised"/>
    <d v="2020-11-23T00:00:00"/>
  </r>
  <r>
    <x v="18"/>
    <x v="0"/>
    <x v="1"/>
    <x v="466"/>
    <n v="1660"/>
    <n v="830"/>
    <s v="Bottle"/>
    <x v="2"/>
    <d v="2020-07-01T00:00:00"/>
    <x v="1"/>
    <s v="Local (undertaken by UNFPA field offices)"/>
    <s v="Requisition not Raised"/>
    <d v="2020-11-23T00:00:00"/>
  </r>
  <r>
    <x v="18"/>
    <x v="0"/>
    <x v="1"/>
    <x v="467"/>
    <n v="1450"/>
    <n v="725"/>
    <s v="Piece"/>
    <x v="2"/>
    <d v="2020-07-01T00:00:00"/>
    <x v="1"/>
    <s v="Local (undertaken by UNFPA field offices)"/>
    <s v="Requisition not Raised"/>
    <d v="2020-11-23T00:00:00"/>
  </r>
  <r>
    <x v="25"/>
    <x v="1"/>
    <x v="25"/>
    <x v="468"/>
    <n v="22120"/>
    <n v="22120"/>
    <s v="Each"/>
    <x v="7"/>
    <d v="2020-09-01T00:00:00"/>
    <x v="0"/>
    <s v="Third Party (undertaken by PSB)"/>
    <s v="Requisition not Raised"/>
    <d v="2020-11-23T00:00:00"/>
  </r>
  <r>
    <x v="18"/>
    <x v="0"/>
    <x v="1"/>
    <x v="469"/>
    <n v="40554"/>
    <n v="20277"/>
    <s v="Each"/>
    <x v="2"/>
    <d v="2020-07-01T00:00:00"/>
    <x v="1"/>
    <s v="Local (undertaken by UNFPA field offices)"/>
    <s v="Requisition not Raised"/>
    <d v="2020-11-23T00:00:00"/>
  </r>
  <r>
    <x v="18"/>
    <x v="0"/>
    <x v="1"/>
    <x v="470"/>
    <n v="221"/>
    <n v="110.5"/>
    <s v="Roll"/>
    <x v="2"/>
    <d v="2020-07-01T00:00:00"/>
    <x v="1"/>
    <s v="Local (undertaken by UNFPA field offices)"/>
    <s v="Requisition not Raised"/>
    <d v="2020-11-23T00:00:00"/>
  </r>
  <r>
    <x v="18"/>
    <x v="0"/>
    <x v="1"/>
    <x v="471"/>
    <n v="5600"/>
    <n v="2800"/>
    <s v="Each"/>
    <x v="2"/>
    <d v="2020-07-01T00:00:00"/>
    <x v="1"/>
    <s v="Local (undertaken by UNFPA field offices)"/>
    <s v="Requisition not Raised"/>
    <d v="2020-11-23T00:00:00"/>
  </r>
  <r>
    <x v="18"/>
    <x v="0"/>
    <x v="1"/>
    <x v="472"/>
    <n v="304"/>
    <n v="152"/>
    <s v="Each"/>
    <x v="2"/>
    <d v="2020-07-01T00:00:00"/>
    <x v="1"/>
    <s v="Local (undertaken by UNFPA field offices)"/>
    <s v="Requisition not Raised"/>
    <d v="2020-11-23T00:00:00"/>
  </r>
  <r>
    <x v="18"/>
    <x v="0"/>
    <x v="1"/>
    <x v="473"/>
    <n v="176"/>
    <n v="88"/>
    <s v="Each"/>
    <x v="2"/>
    <d v="2020-07-01T00:00:00"/>
    <x v="1"/>
    <s v="Local (undertaken by UNFPA field offices)"/>
    <s v="Requisition not Raised"/>
    <d v="2020-11-23T00:00:00"/>
  </r>
  <r>
    <x v="18"/>
    <x v="0"/>
    <x v="1"/>
    <x v="474"/>
    <n v="180"/>
    <n v="90"/>
    <s v="Bottle"/>
    <x v="2"/>
    <d v="2020-07-01T00:00:00"/>
    <x v="1"/>
    <s v="Local (undertaken by UNFPA field offices)"/>
    <s v="Requisition not Raised"/>
    <d v="2020-11-23T00:00:00"/>
  </r>
  <r>
    <x v="18"/>
    <x v="0"/>
    <x v="1"/>
    <x v="475"/>
    <n v="249"/>
    <n v="124.5"/>
    <s v="Each"/>
    <x v="2"/>
    <d v="2020-07-01T00:00:00"/>
    <x v="1"/>
    <s v="Local (undertaken by UNFPA field offices)"/>
    <s v="Requisition not Raised"/>
    <d v="2020-11-23T00:00:00"/>
  </r>
  <r>
    <x v="18"/>
    <x v="0"/>
    <x v="1"/>
    <x v="476"/>
    <n v="4002"/>
    <n v="2001"/>
    <s v="Tube"/>
    <x v="2"/>
    <d v="2020-07-01T00:00:00"/>
    <x v="1"/>
    <s v="Local (undertaken by UNFPA field offices)"/>
    <s v="Requisition not Raised"/>
    <d v="2020-11-23T00:00:00"/>
  </r>
  <r>
    <x v="18"/>
    <x v="0"/>
    <x v="1"/>
    <x v="477"/>
    <n v="10000"/>
    <n v="5000"/>
    <s v="Tablet"/>
    <x v="2"/>
    <d v="2020-07-01T00:00:00"/>
    <x v="1"/>
    <s v="Local (undertaken by UNFPA field offices)"/>
    <s v="Requisition not Raised"/>
    <d v="2020-11-23T00:00:00"/>
  </r>
  <r>
    <x v="18"/>
    <x v="0"/>
    <x v="1"/>
    <x v="478"/>
    <n v="304"/>
    <n v="152"/>
    <s v="Tube"/>
    <x v="2"/>
    <d v="2020-07-01T00:00:00"/>
    <x v="1"/>
    <s v="Local (undertaken by UNFPA field offices)"/>
    <s v="Requisition not Raised"/>
    <d v="2020-11-23T00:00:00"/>
  </r>
  <r>
    <x v="18"/>
    <x v="0"/>
    <x v="1"/>
    <x v="479"/>
    <n v="28"/>
    <n v="14"/>
    <s v="Vial"/>
    <x v="2"/>
    <d v="2020-07-01T00:00:00"/>
    <x v="1"/>
    <s v="Local (undertaken by UNFPA field offices)"/>
    <s v="Requisition not Raised"/>
    <d v="2020-11-23T00:00:00"/>
  </r>
  <r>
    <x v="18"/>
    <x v="0"/>
    <x v="1"/>
    <x v="480"/>
    <n v="756"/>
    <n v="378"/>
    <s v="Litre = 1,000 ML"/>
    <x v="2"/>
    <d v="2020-07-01T00:00:00"/>
    <x v="1"/>
    <s v="Local (undertaken by UNFPA field offices)"/>
    <s v="Requisition not Raised"/>
    <d v="2020-11-23T00:00:00"/>
  </r>
  <r>
    <x v="18"/>
    <x v="0"/>
    <x v="1"/>
    <x v="481"/>
    <n v="41190"/>
    <n v="20595"/>
    <s v="Tablet"/>
    <x v="2"/>
    <d v="2020-07-01T00:00:00"/>
    <x v="1"/>
    <s v="Local (undertaken by UNFPA field offices)"/>
    <s v="Requisition not Raised"/>
    <d v="2020-11-23T00:00:00"/>
  </r>
  <r>
    <x v="18"/>
    <x v="0"/>
    <x v="1"/>
    <x v="482"/>
    <n v="614"/>
    <n v="307"/>
    <s v="Tube"/>
    <x v="2"/>
    <d v="2020-07-01T00:00:00"/>
    <x v="1"/>
    <s v="Local (undertaken by UNFPA field offices)"/>
    <s v="Requisition not Raised"/>
    <d v="2020-11-23T00:00:00"/>
  </r>
  <r>
    <x v="18"/>
    <x v="0"/>
    <x v="1"/>
    <x v="483"/>
    <n v="1656"/>
    <n v="828"/>
    <s v="Tube"/>
    <x v="2"/>
    <d v="2020-07-01T00:00:00"/>
    <x v="1"/>
    <s v="Local (undertaken by UNFPA field offices)"/>
    <s v="Requisition not Raised"/>
    <d v="2020-11-23T00:00:00"/>
  </r>
  <r>
    <x v="18"/>
    <x v="0"/>
    <x v="1"/>
    <x v="484"/>
    <n v="573500"/>
    <n v="286750"/>
    <s v="Tablet"/>
    <x v="2"/>
    <d v="2020-07-01T00:00:00"/>
    <x v="1"/>
    <s v="Local (undertaken by UNFPA field offices)"/>
    <s v="Requisition not Raised"/>
    <d v="2020-11-23T00:00:00"/>
  </r>
  <r>
    <x v="18"/>
    <x v="1"/>
    <x v="7"/>
    <x v="485"/>
    <n v="60599"/>
    <n v="30299.5"/>
    <s v="Tablet"/>
    <x v="2"/>
    <d v="2020-07-01T00:00:00"/>
    <x v="1"/>
    <s v="Local (undertaken by UNFPA field offices)"/>
    <s v="Requisition not Raised"/>
    <d v="2020-11-23T00:00:00"/>
  </r>
  <r>
    <x v="18"/>
    <x v="4"/>
    <x v="24"/>
    <x v="486"/>
    <n v="63700"/>
    <n v="31850"/>
    <s v="Tablet"/>
    <x v="2"/>
    <d v="2020-07-01T00:00:00"/>
    <x v="1"/>
    <s v="Local (undertaken by UNFPA field offices)"/>
    <s v="Requisition not Raised"/>
    <d v="2020-11-23T00:00:00"/>
  </r>
  <r>
    <x v="18"/>
    <x v="4"/>
    <x v="24"/>
    <x v="487"/>
    <n v="41975"/>
    <n v="20987.5"/>
    <s v="Tablet"/>
    <x v="2"/>
    <d v="2020-07-01T00:00:00"/>
    <x v="1"/>
    <s v="Local (undertaken by UNFPA field offices)"/>
    <s v="Requisition not Raised"/>
    <d v="2020-11-23T00:00:00"/>
  </r>
  <r>
    <x v="2"/>
    <x v="1"/>
    <x v="3"/>
    <x v="17"/>
    <n v="72000"/>
    <n v="36000"/>
    <s v="Vial"/>
    <x v="5"/>
    <d v="2021-06-01T00:00:00"/>
    <x v="1"/>
    <s v="Third Party (undertaken by PSB)"/>
    <s v="Requisition not Raised"/>
    <d v="2020-11-23T00:00:00"/>
  </r>
  <r>
    <x v="25"/>
    <x v="1"/>
    <x v="10"/>
    <x v="488"/>
    <n v="6746"/>
    <n v="6746"/>
    <s v="Each"/>
    <x v="7"/>
    <d v="2020-09-01T00:00:00"/>
    <x v="0"/>
    <s v="Third Party (undertaken by PSB)"/>
    <s v="Requisition not Raised"/>
    <d v="2020-11-23T00:00:00"/>
  </r>
  <r>
    <x v="25"/>
    <x v="1"/>
    <x v="10"/>
    <x v="23"/>
    <n v="15374"/>
    <n v="15374"/>
    <s v="Each"/>
    <x v="7"/>
    <d v="2020-09-01T00:00:00"/>
    <x v="0"/>
    <s v="Third Party (undertaken by PSB)"/>
    <s v="Requisition not Raised"/>
    <d v="2020-11-22T00:00:00"/>
  </r>
  <r>
    <x v="25"/>
    <x v="1"/>
    <x v="4"/>
    <x v="447"/>
    <n v="444"/>
    <n v="444"/>
    <s v="Each"/>
    <x v="7"/>
    <d v="2020-09-01T00:00:00"/>
    <x v="0"/>
    <s v="Third Party (undertaken by PSB)"/>
    <s v="Requisition not Raised"/>
    <d v="2020-11-22T00:00:00"/>
  </r>
  <r>
    <x v="25"/>
    <x v="1"/>
    <x v="25"/>
    <x v="468"/>
    <n v="44478"/>
    <n v="44478"/>
    <s v="Each"/>
    <x v="7"/>
    <d v="2020-09-01T00:00:00"/>
    <x v="0"/>
    <s v="Third Party (undertaken by PSB)"/>
    <s v="Requisition not Raised"/>
    <d v="2020-11-22T00:00:00"/>
  </r>
  <r>
    <x v="25"/>
    <x v="1"/>
    <x v="10"/>
    <x v="488"/>
    <n v="11431"/>
    <n v="11431"/>
    <s v="Each"/>
    <x v="7"/>
    <d v="2020-09-01T00:00:00"/>
    <x v="0"/>
    <s v="Third Party (undertaken by PSB)"/>
    <s v="Requisition not Raised"/>
    <d v="2020-11-22T00:00:00"/>
  </r>
  <r>
    <x v="25"/>
    <x v="1"/>
    <x v="10"/>
    <x v="23"/>
    <n v="33047"/>
    <n v="33047"/>
    <s v="Each"/>
    <x v="7"/>
    <d v="2020-09-01T00:00:00"/>
    <x v="0"/>
    <s v="Third Party (undertaken by PSB)"/>
    <s v="Requisition not Raised"/>
    <d v="2020-11-22T00:00:00"/>
  </r>
  <r>
    <x v="25"/>
    <x v="1"/>
    <x v="4"/>
    <x v="489"/>
    <n v="1780"/>
    <n v="1780"/>
    <s v="Each"/>
    <x v="7"/>
    <d v="2020-09-01T00:00:00"/>
    <x v="0"/>
    <s v="Third Party (undertaken by PSB)"/>
    <s v="Requisition not Raised"/>
    <d v="2020-11-22T00:00:00"/>
  </r>
  <r>
    <x v="26"/>
    <x v="1"/>
    <x v="2"/>
    <x v="12"/>
    <n v="0"/>
    <n v="0"/>
    <s v="Pack of 1"/>
    <x v="2"/>
    <d v="2020-11-01T00:00:00"/>
    <x v="2"/>
    <s v="UNFPA Supplies Commodity Request"/>
    <s v="Requisition not Raised"/>
    <d v="2020-12-07T00:00:00"/>
  </r>
  <r>
    <x v="26"/>
    <x v="1"/>
    <x v="7"/>
    <x v="18"/>
    <n v="53040"/>
    <n v="0"/>
    <s v="Pack 3"/>
    <x v="2"/>
    <d v="2020-11-01T00:00:00"/>
    <x v="2"/>
    <s v="UNFPA Supplies Commodity Request"/>
    <s v="Requisition not Raised"/>
    <d v="2020-12-07T00:00:00"/>
  </r>
  <r>
    <x v="26"/>
    <x v="1"/>
    <x v="4"/>
    <x v="14"/>
    <n v="0"/>
    <n v="0"/>
    <s v="Pack 1000"/>
    <x v="4"/>
    <d v="2021-02-01T00:00:00"/>
    <x v="2"/>
    <s v="UNFPA Supplies Commodity Request"/>
    <s v="Requisition not Raised"/>
    <d v="2020-12-07T00:00:00"/>
  </r>
  <r>
    <x v="26"/>
    <x v="1"/>
    <x v="6"/>
    <x v="16"/>
    <n v="11280"/>
    <n v="0"/>
    <s v="Piece"/>
    <x v="4"/>
    <d v="2021-02-01T00:00:00"/>
    <x v="2"/>
    <s v="UNFPA Supplies Commodity Request"/>
    <s v="Requisition not Raised"/>
    <d v="2020-11-22T00:00:00"/>
  </r>
  <r>
    <x v="18"/>
    <x v="0"/>
    <x v="1"/>
    <x v="490"/>
    <n v="1218"/>
    <n v="609"/>
    <s v="Bottle"/>
    <x v="2"/>
    <d v="2020-07-01T00:00:00"/>
    <x v="1"/>
    <s v="Local (undertaken by UNFPA field offices)"/>
    <s v="Requisition not Raised"/>
    <d v="2020-11-19T00:00:00"/>
  </r>
  <r>
    <x v="27"/>
    <x v="2"/>
    <x v="31"/>
    <x v="491"/>
    <n v="10000"/>
    <n v="10000"/>
    <s v="Pack 100"/>
    <x v="2"/>
    <d v="2020-07-01T00:00:00"/>
    <x v="0"/>
    <s v="PSB (undertaken by PSB)"/>
    <s v="Requisition not Raised"/>
    <d v="2020-11-18T00:00:00"/>
  </r>
  <r>
    <x v="27"/>
    <x v="5"/>
    <x v="32"/>
    <x v="492"/>
    <n v="1200"/>
    <n v="1200"/>
    <s v="Kit"/>
    <x v="1"/>
    <d v="2020-12-01T00:00:00"/>
    <x v="0"/>
    <s v="PSB (undertaken by PSB)"/>
    <s v="Requisition not Raised"/>
    <d v="2020-11-18T00:00:00"/>
  </r>
  <r>
    <x v="27"/>
    <x v="1"/>
    <x v="2"/>
    <x v="24"/>
    <n v="5000"/>
    <n v="5000"/>
    <s v="Pack of 2"/>
    <x v="1"/>
    <d v="2020-12-01T00:00:00"/>
    <x v="0"/>
    <s v="PSB (undertaken by PSB)"/>
    <s v="Requisition not Raised"/>
    <d v="2020-11-30T00:00:00"/>
  </r>
  <r>
    <x v="27"/>
    <x v="1"/>
    <x v="2"/>
    <x v="12"/>
    <n v="3000"/>
    <n v="3000"/>
    <s v="Pack of 1"/>
    <x v="3"/>
    <d v="2020-10-01T00:00:00"/>
    <x v="0"/>
    <s v="PSB (undertaken by PSB)"/>
    <s v="Requisition not Raised"/>
    <d v="2020-11-18T00:00:00"/>
  </r>
  <r>
    <x v="27"/>
    <x v="1"/>
    <x v="7"/>
    <x v="18"/>
    <n v="80000"/>
    <n v="80000"/>
    <s v="Pack 3"/>
    <x v="2"/>
    <d v="2020-11-01T00:00:00"/>
    <x v="0"/>
    <s v="PSB (undertaken by PSB)"/>
    <s v="Requisition not Raised"/>
    <d v="2020-11-30T00:00:00"/>
  </r>
  <r>
    <x v="27"/>
    <x v="1"/>
    <x v="5"/>
    <x v="493"/>
    <n v="3000"/>
    <n v="3000"/>
    <s v="Set"/>
    <x v="3"/>
    <d v="2020-10-01T00:00:00"/>
    <x v="0"/>
    <s v="PSB (undertaken by PSB)"/>
    <s v="Requisition not Raised"/>
    <d v="2020-11-18T00:00:00"/>
  </r>
  <r>
    <x v="27"/>
    <x v="1"/>
    <x v="5"/>
    <x v="15"/>
    <n v="20000"/>
    <n v="20000"/>
    <s v="Set"/>
    <x v="8"/>
    <d v="2021-03-01T00:00:00"/>
    <x v="0"/>
    <s v="PSB (undertaken by PSB)"/>
    <s v="Requisition not Raised"/>
    <d v="2020-11-18T00:00:00"/>
  </r>
  <r>
    <x v="27"/>
    <x v="1"/>
    <x v="3"/>
    <x v="13"/>
    <n v="120000"/>
    <n v="120000"/>
    <s v="Each"/>
    <x v="4"/>
    <d v="2021-02-01T00:00:00"/>
    <x v="0"/>
    <s v="PSB (undertaken by PSB)"/>
    <s v="Requisition not Raised"/>
    <d v="2020-11-18T00:00:00"/>
  </r>
  <r>
    <x v="27"/>
    <x v="1"/>
    <x v="3"/>
    <x v="494"/>
    <n v="200"/>
    <n v="200"/>
    <s v="Pack 100"/>
    <x v="2"/>
    <d v="2020-11-01T00:00:00"/>
    <x v="0"/>
    <s v="PSB (undertaken by PSB)"/>
    <s v="Requisition not Raised"/>
    <d v="2020-11-18T00:00:00"/>
  </r>
  <r>
    <x v="27"/>
    <x v="1"/>
    <x v="3"/>
    <x v="30"/>
    <n v="20000"/>
    <n v="20000"/>
    <s v="Vial"/>
    <x v="2"/>
    <d v="2020-11-01T00:00:00"/>
    <x v="0"/>
    <s v="PSB (undertaken by PSB)"/>
    <s v="Requisition not Raised"/>
    <d v="2020-11-18T00:00:00"/>
  </r>
  <r>
    <x v="27"/>
    <x v="1"/>
    <x v="25"/>
    <x v="495"/>
    <n v="300"/>
    <n v="300"/>
    <s v="Pack 1000"/>
    <x v="2"/>
    <d v="2020-11-01T00:00:00"/>
    <x v="0"/>
    <s v="PSB (undertaken by PSB)"/>
    <s v="Requisition not Raised"/>
    <d v="2020-11-18T00:00:00"/>
  </r>
  <r>
    <x v="27"/>
    <x v="1"/>
    <x v="4"/>
    <x v="14"/>
    <n v="200"/>
    <n v="200"/>
    <s v="Pack 1000"/>
    <x v="1"/>
    <d v="2020-12-01T00:00:00"/>
    <x v="0"/>
    <s v="PSB (undertaken by PSB)"/>
    <s v="Requisition not Raised"/>
    <d v="2020-11-18T00:00:00"/>
  </r>
  <r>
    <x v="27"/>
    <x v="1"/>
    <x v="10"/>
    <x v="101"/>
    <n v="18000"/>
    <n v="18000"/>
    <s v="Gross"/>
    <x v="2"/>
    <d v="2020-11-01T00:00:00"/>
    <x v="0"/>
    <s v="PSB (undertaken by PSB)"/>
    <s v="Requisition not Raised"/>
    <d v="2020-11-18T00:00:00"/>
  </r>
  <r>
    <x v="28"/>
    <x v="1"/>
    <x v="5"/>
    <x v="15"/>
    <n v="4000"/>
    <n v="0"/>
    <s v="Set"/>
    <x v="2"/>
    <d v="2020-11-01T00:00:00"/>
    <x v="2"/>
    <s v="Third Party (undertaken by PSB)"/>
    <s v="Requisition not Raised"/>
    <d v="2020-11-18T00:00:00"/>
  </r>
  <r>
    <x v="29"/>
    <x v="1"/>
    <x v="5"/>
    <x v="15"/>
    <n v="342"/>
    <n v="0"/>
    <s v="Set"/>
    <x v="4"/>
    <d v="2021-02-01T00:00:00"/>
    <x v="2"/>
    <s v="Third Party (undertaken by PSB)"/>
    <s v="Requisition not Raised"/>
    <d v="2020-11-18T00:00:00"/>
  </r>
  <r>
    <x v="29"/>
    <x v="1"/>
    <x v="5"/>
    <x v="15"/>
    <n v="684"/>
    <n v="0"/>
    <s v="Set"/>
    <x v="1"/>
    <d v="2020-12-01T00:00:00"/>
    <x v="2"/>
    <s v="UNFPA Supplies Commodity Request"/>
    <s v="Requisition not Raised"/>
    <d v="2020-11-18T00:00:00"/>
  </r>
  <r>
    <x v="30"/>
    <x v="0"/>
    <x v="1"/>
    <x v="496"/>
    <n v="3000"/>
    <n v="1500"/>
    <s v="Each"/>
    <x v="1"/>
    <d v="2020-08-01T00:00:00"/>
    <x v="1"/>
    <s v="Local (undertaken by UNFPA field offices)"/>
    <s v="Requisition not Raised"/>
    <d v="2020-11-16T00:00:00"/>
  </r>
  <r>
    <x v="30"/>
    <x v="0"/>
    <x v="1"/>
    <x v="497"/>
    <n v="1000"/>
    <n v="500"/>
    <s v="Each"/>
    <x v="2"/>
    <d v="2020-07-01T00:00:00"/>
    <x v="1"/>
    <s v="Local (undertaken by UNFPA field offices)"/>
    <s v="Requisition not Raised"/>
    <d v="2020-11-16T00:00:00"/>
  </r>
  <r>
    <x v="30"/>
    <x v="0"/>
    <x v="1"/>
    <x v="498"/>
    <n v="2000"/>
    <n v="1000"/>
    <s v="Each"/>
    <x v="10"/>
    <d v="2020-09-01T00:00:00"/>
    <x v="1"/>
    <s v="Local (undertaken by UNFPA field offices)"/>
    <s v="Requisition not Raised"/>
    <d v="2020-11-16T00:00:00"/>
  </r>
  <r>
    <x v="30"/>
    <x v="0"/>
    <x v="1"/>
    <x v="499"/>
    <n v="1000"/>
    <n v="500"/>
    <s v="Each"/>
    <x v="1"/>
    <d v="2020-08-01T00:00:00"/>
    <x v="1"/>
    <s v="Local (undertaken by UNFPA field offices)"/>
    <s v="Requisition not Raised"/>
    <d v="2020-11-16T00:00:00"/>
  </r>
  <r>
    <x v="30"/>
    <x v="3"/>
    <x v="15"/>
    <x v="29"/>
    <n v="100"/>
    <n v="50"/>
    <s v="Each"/>
    <x v="1"/>
    <d v="2021-03-01T00:00:00"/>
    <x v="1"/>
    <s v="PSB (undertaken by PSB)"/>
    <s v="Requisition not Raised"/>
    <d v="2020-11-16T00:00:00"/>
  </r>
  <r>
    <x v="30"/>
    <x v="3"/>
    <x v="16"/>
    <x v="69"/>
    <n v="5"/>
    <n v="2.5"/>
    <s v="Each"/>
    <x v="1"/>
    <d v="2021-03-01T00:00:00"/>
    <x v="1"/>
    <s v="PSB (undertaken by PSB)"/>
    <s v="Requisition not Raised"/>
    <d v="2020-11-16T00:00:00"/>
  </r>
  <r>
    <x v="30"/>
    <x v="3"/>
    <x v="16"/>
    <x v="63"/>
    <n v="5"/>
    <n v="2.5"/>
    <s v="Each"/>
    <x v="1"/>
    <d v="2021-03-01T00:00:00"/>
    <x v="1"/>
    <s v="PSB (undertaken by PSB)"/>
    <s v="Requisition not Raised"/>
    <d v="2020-11-16T00:00:00"/>
  </r>
  <r>
    <x v="30"/>
    <x v="3"/>
    <x v="15"/>
    <x v="500"/>
    <n v="20"/>
    <n v="10"/>
    <s v="Each"/>
    <x v="1"/>
    <d v="2021-03-01T00:00:00"/>
    <x v="1"/>
    <s v="PSB (undertaken by PSB)"/>
    <s v="Requisition not Raised"/>
    <d v="2020-11-16T00:00:00"/>
  </r>
  <r>
    <x v="30"/>
    <x v="3"/>
    <x v="33"/>
    <x v="501"/>
    <n v="5"/>
    <n v="2.5"/>
    <s v="Each"/>
    <x v="1"/>
    <d v="2020-11-01T00:00:00"/>
    <x v="1"/>
    <s v="PSB (undertaken by PSB)"/>
    <s v="Requisition not Raised"/>
    <d v="2020-11-16T00:00:00"/>
  </r>
  <r>
    <x v="30"/>
    <x v="3"/>
    <x v="15"/>
    <x v="502"/>
    <n v="25"/>
    <n v="12.5"/>
    <s v="Each"/>
    <x v="1"/>
    <d v="2021-03-01T00:00:00"/>
    <x v="1"/>
    <s v="PSB (undertaken by PSB)"/>
    <s v="Requisition not Raised"/>
    <d v="2020-11-16T00:00:00"/>
  </r>
  <r>
    <x v="30"/>
    <x v="3"/>
    <x v="15"/>
    <x v="503"/>
    <n v="10"/>
    <n v="5"/>
    <s v="Each"/>
    <x v="1"/>
    <d v="2021-03-01T00:00:00"/>
    <x v="1"/>
    <s v="PSB (undertaken by PSB)"/>
    <s v="Requisition not Raised"/>
    <d v="2020-11-16T00:00:00"/>
  </r>
  <r>
    <x v="30"/>
    <x v="3"/>
    <x v="15"/>
    <x v="61"/>
    <n v="6"/>
    <n v="3"/>
    <s v="Each"/>
    <x v="1"/>
    <d v="2021-03-01T00:00:00"/>
    <x v="1"/>
    <s v="PSB (undertaken by PSB)"/>
    <s v="Requisition not Raised"/>
    <d v="2020-11-16T00:00:00"/>
  </r>
  <r>
    <x v="30"/>
    <x v="3"/>
    <x v="15"/>
    <x v="504"/>
    <n v="10"/>
    <n v="5"/>
    <s v="Each"/>
    <x v="1"/>
    <d v="2021-03-01T00:00:00"/>
    <x v="1"/>
    <s v="PSB (undertaken by PSB)"/>
    <s v="Requisition not Raised"/>
    <d v="2020-11-16T00:00:00"/>
  </r>
  <r>
    <x v="30"/>
    <x v="5"/>
    <x v="22"/>
    <x v="64"/>
    <n v="5"/>
    <n v="2.5"/>
    <s v="Kit"/>
    <x v="2"/>
    <d v="2020-10-01T00:00:00"/>
    <x v="1"/>
    <s v="PSB (undertaken by PSB)"/>
    <s v="Requisition not Raised"/>
    <d v="2020-11-16T00:00:00"/>
  </r>
  <r>
    <x v="30"/>
    <x v="5"/>
    <x v="22"/>
    <x v="505"/>
    <n v="5"/>
    <n v="2.5"/>
    <s v="Kit"/>
    <x v="2"/>
    <d v="2020-10-01T00:00:00"/>
    <x v="1"/>
    <s v="PSB (undertaken by PSB)"/>
    <s v="Requisition not Raised"/>
    <d v="2020-11-16T00:00:00"/>
  </r>
  <r>
    <x v="30"/>
    <x v="5"/>
    <x v="22"/>
    <x v="506"/>
    <n v="6"/>
    <n v="3"/>
    <s v="Kit"/>
    <x v="2"/>
    <d v="2020-10-01T00:00:00"/>
    <x v="1"/>
    <s v="PSB (undertaken by PSB)"/>
    <s v="Requisition not Raised"/>
    <d v="2020-11-16T00:00:00"/>
  </r>
  <r>
    <x v="30"/>
    <x v="5"/>
    <x v="22"/>
    <x v="507"/>
    <n v="6"/>
    <n v="3"/>
    <s v="Kit"/>
    <x v="2"/>
    <d v="2020-10-01T00:00:00"/>
    <x v="1"/>
    <s v="PSB (undertaken by PSB)"/>
    <s v="Requisition not Raised"/>
    <d v="2020-11-16T00:00:00"/>
  </r>
  <r>
    <x v="30"/>
    <x v="5"/>
    <x v="22"/>
    <x v="507"/>
    <n v="6"/>
    <n v="3"/>
    <s v="Kit"/>
    <x v="2"/>
    <d v="2020-10-01T00:00:00"/>
    <x v="1"/>
    <s v="PSB (undertaken by PSB)"/>
    <s v="Requisition not Raised"/>
    <d v="2020-11-16T00:00:00"/>
  </r>
  <r>
    <x v="30"/>
    <x v="5"/>
    <x v="32"/>
    <x v="508"/>
    <n v="6"/>
    <n v="3"/>
    <s v="Each"/>
    <x v="2"/>
    <d v="2020-11-01T00:00:00"/>
    <x v="1"/>
    <s v="PSB (undertaken by PSB)"/>
    <s v="Requisition not Raised"/>
    <d v="2020-11-16T00:00:00"/>
  </r>
  <r>
    <x v="30"/>
    <x v="5"/>
    <x v="32"/>
    <x v="509"/>
    <n v="6"/>
    <n v="3"/>
    <s v="Each"/>
    <x v="2"/>
    <d v="2020-11-01T00:00:00"/>
    <x v="1"/>
    <s v="PSB (undertaken by PSB)"/>
    <s v="Requisition not Raised"/>
    <d v="2020-11-16T00:00:00"/>
  </r>
  <r>
    <x v="30"/>
    <x v="5"/>
    <x v="32"/>
    <x v="509"/>
    <n v="6"/>
    <n v="3"/>
    <s v="Each"/>
    <x v="2"/>
    <d v="2020-11-01T00:00:00"/>
    <x v="1"/>
    <s v="PSB (undertaken by PSB)"/>
    <s v="Requisition not Raised"/>
    <d v="2020-11-16T00:00:00"/>
  </r>
  <r>
    <x v="30"/>
    <x v="5"/>
    <x v="32"/>
    <x v="509"/>
    <n v="6"/>
    <n v="3"/>
    <s v="Each"/>
    <x v="2"/>
    <d v="2020-11-01T00:00:00"/>
    <x v="1"/>
    <s v="PSB (undertaken by PSB)"/>
    <s v="Requisition not Raised"/>
    <d v="2020-11-16T00:00:00"/>
  </r>
  <r>
    <x v="30"/>
    <x v="5"/>
    <x v="32"/>
    <x v="509"/>
    <n v="6"/>
    <n v="3"/>
    <s v="Each"/>
    <x v="2"/>
    <d v="2020-11-01T00:00:00"/>
    <x v="1"/>
    <s v="PSB (undertaken by PSB)"/>
    <s v="Requisition not Raised"/>
    <d v="2020-11-16T00:00:00"/>
  </r>
  <r>
    <x v="30"/>
    <x v="5"/>
    <x v="32"/>
    <x v="509"/>
    <n v="6"/>
    <n v="3"/>
    <s v="Each"/>
    <x v="2"/>
    <d v="2020-11-01T00:00:00"/>
    <x v="1"/>
    <s v="PSB (undertaken by PSB)"/>
    <s v="Requisition not Raised"/>
    <d v="2020-11-16T00:00:00"/>
  </r>
  <r>
    <x v="30"/>
    <x v="5"/>
    <x v="22"/>
    <x v="283"/>
    <n v="6"/>
    <n v="3"/>
    <s v="Kit"/>
    <x v="2"/>
    <d v="2020-10-01T00:00:00"/>
    <x v="1"/>
    <s v="PSB (undertaken by PSB)"/>
    <s v="Requisition not Raised"/>
    <d v="2020-11-16T00:00:00"/>
  </r>
  <r>
    <x v="31"/>
    <x v="3"/>
    <x v="34"/>
    <x v="510"/>
    <n v="20"/>
    <n v="0"/>
    <s v="Each"/>
    <x v="5"/>
    <d v="2021-06-01T00:00:00"/>
    <x v="2"/>
    <s v="PSB (undertaken by PSB)"/>
    <s v="Requisition not Raised"/>
    <d v="2020-11-15T00:00:00"/>
  </r>
  <r>
    <x v="31"/>
    <x v="3"/>
    <x v="34"/>
    <x v="511"/>
    <n v="30"/>
    <n v="0"/>
    <s v="Each"/>
    <x v="5"/>
    <d v="2021-06-01T00:00:00"/>
    <x v="2"/>
    <s v="PSB (undertaken by PSB)"/>
    <s v="Requisition not Raised"/>
    <d v="2020-11-15T00:00:00"/>
  </r>
  <r>
    <x v="31"/>
    <x v="3"/>
    <x v="34"/>
    <x v="512"/>
    <n v="100"/>
    <n v="0"/>
    <s v="Each"/>
    <x v="5"/>
    <d v="2021-06-01T00:00:00"/>
    <x v="2"/>
    <s v="PSB (undertaken by PSB)"/>
    <s v="Requisition not Raised"/>
    <d v="2020-11-15T00:00:00"/>
  </r>
  <r>
    <x v="32"/>
    <x v="0"/>
    <x v="1"/>
    <x v="513"/>
    <n v="3"/>
    <n v="0"/>
    <s v="Each"/>
    <x v="4"/>
    <d v="2020-10-01T00:00:00"/>
    <x v="2"/>
    <s v="PSB (undertaken by PSB)"/>
    <s v="Requisition not Raised"/>
    <d v="2020-11-14T00:00:00"/>
  </r>
  <r>
    <x v="21"/>
    <x v="1"/>
    <x v="35"/>
    <x v="514"/>
    <n v="1000"/>
    <n v="0"/>
    <s v="Set"/>
    <x v="10"/>
    <d v="2020-09-01T00:00:00"/>
    <x v="2"/>
    <s v="Third Party (undertaken by PSB)"/>
    <s v="Requisition not Raised"/>
    <d v="2020-11-13T00:00:00"/>
  </r>
  <r>
    <x v="21"/>
    <x v="1"/>
    <x v="35"/>
    <x v="514"/>
    <n v="3500"/>
    <n v="0"/>
    <s v="Piece"/>
    <x v="10"/>
    <d v="2020-09-01T00:00:00"/>
    <x v="2"/>
    <s v="PSB (undertaken by PSB)"/>
    <s v="Requisition not Raised"/>
    <d v="2020-11-13T00:00:00"/>
  </r>
  <r>
    <x v="21"/>
    <x v="3"/>
    <x v="20"/>
    <x v="58"/>
    <n v="4"/>
    <n v="0"/>
    <s v="Each"/>
    <x v="10"/>
    <d v="2021-01-01T00:00:00"/>
    <x v="2"/>
    <s v="PSB (undertaken by PSB)"/>
    <s v="Requisition not Raised"/>
    <d v="2020-11-13T00:00:00"/>
  </r>
  <r>
    <x v="21"/>
    <x v="5"/>
    <x v="32"/>
    <x v="508"/>
    <n v="100"/>
    <n v="0"/>
    <s v="Each"/>
    <x v="10"/>
    <d v="2021-01-01T00:00:00"/>
    <x v="2"/>
    <s v="PSB (undertaken by PSB)"/>
    <s v="Requisition not Raised"/>
    <d v="2020-11-13T00:00:00"/>
  </r>
  <r>
    <x v="21"/>
    <x v="5"/>
    <x v="32"/>
    <x v="509"/>
    <n v="100"/>
    <n v="0"/>
    <s v="Each"/>
    <x v="10"/>
    <d v="2021-01-01T00:00:00"/>
    <x v="2"/>
    <s v="PSB (undertaken by PSB)"/>
    <s v="Requisition not Raised"/>
    <d v="2020-11-13T00:00:00"/>
  </r>
  <r>
    <x v="21"/>
    <x v="5"/>
    <x v="22"/>
    <x v="262"/>
    <n v="25"/>
    <n v="0"/>
    <s v="Kit"/>
    <x v="10"/>
    <d v="2020-12-01T00:00:00"/>
    <x v="2"/>
    <s v="PSB (undertaken by PSB)"/>
    <s v="Requisition not Raised"/>
    <d v="2020-11-13T00:00:00"/>
  </r>
  <r>
    <x v="21"/>
    <x v="3"/>
    <x v="36"/>
    <x v="515"/>
    <n v="10000"/>
    <n v="0"/>
    <s v="Pack 100"/>
    <x v="10"/>
    <d v="2021-01-01T00:00:00"/>
    <x v="2"/>
    <s v="Third Party (undertaken by PSB)"/>
    <s v="Requisition not Raised"/>
    <d v="2020-11-13T00:00:00"/>
  </r>
  <r>
    <x v="21"/>
    <x v="3"/>
    <x v="11"/>
    <x v="516"/>
    <n v="2"/>
    <n v="0"/>
    <s v="Each"/>
    <x v="10"/>
    <d v="2021-04-01T00:00:00"/>
    <x v="2"/>
    <s v="PSB (undertaken by PSB)"/>
    <s v="Requisition not Raised"/>
    <d v="2020-11-13T00:00:00"/>
  </r>
  <r>
    <x v="21"/>
    <x v="3"/>
    <x v="11"/>
    <x v="517"/>
    <n v="3"/>
    <n v="0"/>
    <s v="Each"/>
    <x v="10"/>
    <d v="2021-04-01T00:00:00"/>
    <x v="2"/>
    <s v="PSB (undertaken by PSB)"/>
    <s v="Requisition not Raised"/>
    <d v="2020-11-13T00:00:00"/>
  </r>
  <r>
    <x v="21"/>
    <x v="3"/>
    <x v="11"/>
    <x v="25"/>
    <n v="10"/>
    <n v="0"/>
    <s v="Each"/>
    <x v="10"/>
    <d v="2021-04-01T00:00:00"/>
    <x v="2"/>
    <s v="PSB (undertaken by PSB)"/>
    <s v="Requisition not Raised"/>
    <d v="2020-11-13T00:00:00"/>
  </r>
  <r>
    <x v="21"/>
    <x v="3"/>
    <x v="21"/>
    <x v="518"/>
    <n v="25"/>
    <n v="0"/>
    <s v="Pack of 1"/>
    <x v="10"/>
    <d v="2020-11-01T00:00:00"/>
    <x v="2"/>
    <s v="PSB (undertaken by PSB)"/>
    <s v="Requisition not Raised"/>
    <d v="2020-11-13T00:00:00"/>
  </r>
  <r>
    <x v="21"/>
    <x v="3"/>
    <x v="21"/>
    <x v="519"/>
    <n v="15"/>
    <n v="0"/>
    <s v="Each"/>
    <x v="10"/>
    <d v="2020-11-01T00:00:00"/>
    <x v="2"/>
    <s v="PSB (undertaken by PSB)"/>
    <s v="Requisition not Raised"/>
    <d v="2020-11-13T00:00:00"/>
  </r>
  <r>
    <x v="21"/>
    <x v="3"/>
    <x v="21"/>
    <x v="520"/>
    <n v="50"/>
    <n v="0"/>
    <s v="Each"/>
    <x v="10"/>
    <d v="2020-11-01T00:00:00"/>
    <x v="2"/>
    <s v="PSB (undertaken by PSB)"/>
    <s v="Requisition not Raised"/>
    <d v="2020-11-13T00:00:00"/>
  </r>
  <r>
    <x v="21"/>
    <x v="3"/>
    <x v="21"/>
    <x v="521"/>
    <n v="25"/>
    <n v="0"/>
    <s v="Pack of 1"/>
    <x v="10"/>
    <d v="2020-11-01T00:00:00"/>
    <x v="2"/>
    <s v="PSB (undertaken by PSB)"/>
    <s v="Requisition not Raised"/>
    <d v="2020-11-13T00:00:00"/>
  </r>
  <r>
    <x v="21"/>
    <x v="3"/>
    <x v="21"/>
    <x v="522"/>
    <n v="10"/>
    <n v="0"/>
    <s v="Set"/>
    <x v="10"/>
    <d v="2020-11-01T00:00:00"/>
    <x v="2"/>
    <s v="PSB (undertaken by PSB)"/>
    <s v="Requisition not Raised"/>
    <d v="2020-11-13T00:00:00"/>
  </r>
  <r>
    <x v="21"/>
    <x v="3"/>
    <x v="21"/>
    <x v="523"/>
    <n v="25"/>
    <n v="0"/>
    <s v="Pack of 1"/>
    <x v="10"/>
    <d v="2020-11-01T00:00:00"/>
    <x v="2"/>
    <s v="PSB (undertaken by PSB)"/>
    <s v="Requisition not Raised"/>
    <d v="2020-11-13T00:00:00"/>
  </r>
  <r>
    <x v="21"/>
    <x v="3"/>
    <x v="21"/>
    <x v="524"/>
    <n v="25"/>
    <n v="0"/>
    <s v="Each"/>
    <x v="10"/>
    <d v="2020-11-01T00:00:00"/>
    <x v="2"/>
    <s v="PSB (undertaken by PSB)"/>
    <s v="Requisition not Raised"/>
    <d v="2020-11-13T00:00:00"/>
  </r>
  <r>
    <x v="33"/>
    <x v="1"/>
    <x v="2"/>
    <x v="24"/>
    <n v="18000"/>
    <n v="0"/>
    <s v="Pack of 2"/>
    <x v="4"/>
    <d v="2021-02-01T00:00:00"/>
    <x v="2"/>
    <s v="UNFPA Supplies Commodity Request"/>
    <s v="Requisition not Raised"/>
    <d v="2020-11-13T00:00:00"/>
  </r>
  <r>
    <x v="21"/>
    <x v="3"/>
    <x v="21"/>
    <x v="525"/>
    <n v="10"/>
    <n v="0"/>
    <s v="Each"/>
    <x v="10"/>
    <d v="2020-11-01T00:00:00"/>
    <x v="2"/>
    <s v="PSB (undertaken by PSB)"/>
    <s v="Requisition not Raised"/>
    <d v="2020-11-13T00:00:00"/>
  </r>
  <r>
    <x v="21"/>
    <x v="3"/>
    <x v="21"/>
    <x v="526"/>
    <n v="50"/>
    <n v="0"/>
    <s v="Pack of 1"/>
    <x v="10"/>
    <d v="2020-11-01T00:00:00"/>
    <x v="2"/>
    <s v="PSB (undertaken by PSB)"/>
    <s v="Requisition not Raised"/>
    <d v="2020-11-13T00:00:00"/>
  </r>
  <r>
    <x v="33"/>
    <x v="1"/>
    <x v="3"/>
    <x v="494"/>
    <n v="1575"/>
    <n v="0"/>
    <s v="Pack 100"/>
    <x v="4"/>
    <d v="2021-02-01T00:00:00"/>
    <x v="2"/>
    <s v="UNFPA Supplies Commodity Request"/>
    <s v="Requisition not Raised"/>
    <d v="2020-11-13T00:00:00"/>
  </r>
  <r>
    <x v="21"/>
    <x v="3"/>
    <x v="21"/>
    <x v="527"/>
    <n v="100"/>
    <n v="0"/>
    <s v="Pack 100"/>
    <x v="10"/>
    <d v="2020-11-01T00:00:00"/>
    <x v="2"/>
    <s v="PSB (undertaken by PSB)"/>
    <s v="Requisition not Raised"/>
    <d v="2020-11-13T00:00:00"/>
  </r>
  <r>
    <x v="33"/>
    <x v="1"/>
    <x v="6"/>
    <x v="16"/>
    <n v="8800"/>
    <n v="0"/>
    <s v="Piece"/>
    <x v="4"/>
    <d v="2021-02-01T00:00:00"/>
    <x v="2"/>
    <s v="UNFPA Supplies Commodity Request"/>
    <s v="Requisition not Raised"/>
    <d v="2020-11-13T00:00:00"/>
  </r>
  <r>
    <x v="21"/>
    <x v="3"/>
    <x v="15"/>
    <x v="528"/>
    <n v="15"/>
    <n v="0"/>
    <s v="Each"/>
    <x v="10"/>
    <d v="2021-04-01T00:00:00"/>
    <x v="2"/>
    <s v="PSB (undertaken by PSB)"/>
    <s v="Requisition not Raised"/>
    <d v="2020-11-13T00:00:00"/>
  </r>
  <r>
    <x v="21"/>
    <x v="3"/>
    <x v="15"/>
    <x v="500"/>
    <n v="10"/>
    <n v="0"/>
    <s v="Each"/>
    <x v="10"/>
    <d v="2021-04-01T00:00:00"/>
    <x v="2"/>
    <s v="PSB (undertaken by PSB)"/>
    <s v="Requisition not Raised"/>
    <d v="2020-11-13T00:00:00"/>
  </r>
  <r>
    <x v="21"/>
    <x v="3"/>
    <x v="15"/>
    <x v="529"/>
    <n v="4"/>
    <n v="0"/>
    <s v="Each"/>
    <x v="10"/>
    <d v="2021-04-01T00:00:00"/>
    <x v="2"/>
    <s v="PSB (undertaken by PSB)"/>
    <s v="Requisition not Raised"/>
    <d v="2020-11-13T00:00:00"/>
  </r>
  <r>
    <x v="21"/>
    <x v="3"/>
    <x v="15"/>
    <x v="62"/>
    <n v="5"/>
    <n v="0"/>
    <s v="Each"/>
    <x v="10"/>
    <d v="2021-04-01T00:00:00"/>
    <x v="2"/>
    <s v="PSB (undertaken by PSB)"/>
    <s v="Requisition not Raised"/>
    <d v="2020-11-13T00:00:00"/>
  </r>
  <r>
    <x v="21"/>
    <x v="3"/>
    <x v="15"/>
    <x v="530"/>
    <n v="10"/>
    <n v="0"/>
    <s v="Each"/>
    <x v="10"/>
    <d v="2021-04-01T00:00:00"/>
    <x v="2"/>
    <s v="PSB (undertaken by PSB)"/>
    <s v="Requisition not Raised"/>
    <d v="2020-11-13T00:00:00"/>
  </r>
  <r>
    <x v="21"/>
    <x v="3"/>
    <x v="20"/>
    <x v="531"/>
    <n v="2"/>
    <n v="0"/>
    <s v="Each"/>
    <x v="10"/>
    <d v="2021-01-01T00:00:00"/>
    <x v="2"/>
    <s v="PSB (undertaken by PSB)"/>
    <s v="Requisition not Raised"/>
    <d v="2020-11-13T00:00:00"/>
  </r>
  <r>
    <x v="21"/>
    <x v="3"/>
    <x v="20"/>
    <x v="532"/>
    <n v="2"/>
    <n v="0"/>
    <s v="Each"/>
    <x v="10"/>
    <d v="2021-01-01T00:00:00"/>
    <x v="2"/>
    <s v="PSB (undertaken by PSB)"/>
    <s v="Requisition not Raised"/>
    <d v="2020-11-13T00:00:00"/>
  </r>
  <r>
    <x v="21"/>
    <x v="3"/>
    <x v="16"/>
    <x v="69"/>
    <n v="5"/>
    <n v="0"/>
    <s v="Each"/>
    <x v="10"/>
    <d v="2021-04-01T00:00:00"/>
    <x v="2"/>
    <s v="PSB (undertaken by PSB)"/>
    <s v="Requisition not Raised"/>
    <d v="2020-11-13T00:00:00"/>
  </r>
  <r>
    <x v="21"/>
    <x v="3"/>
    <x v="20"/>
    <x v="533"/>
    <n v="2"/>
    <n v="0"/>
    <s v="Each"/>
    <x v="10"/>
    <d v="2021-01-01T00:00:00"/>
    <x v="2"/>
    <s v="PSB (undertaken by PSB)"/>
    <s v="Requisition not Raised"/>
    <d v="2020-11-13T00:00:00"/>
  </r>
  <r>
    <x v="21"/>
    <x v="3"/>
    <x v="16"/>
    <x v="63"/>
    <n v="5"/>
    <n v="0"/>
    <s v="Each"/>
    <x v="10"/>
    <d v="2021-04-01T00:00:00"/>
    <x v="2"/>
    <s v="PSB (undertaken by PSB)"/>
    <s v="Requisition not Raised"/>
    <d v="2020-11-13T00:00:00"/>
  </r>
  <r>
    <x v="21"/>
    <x v="3"/>
    <x v="16"/>
    <x v="534"/>
    <n v="25"/>
    <n v="0"/>
    <s v="Each"/>
    <x v="10"/>
    <d v="2021-04-01T00:00:00"/>
    <x v="2"/>
    <s v="PSB (undertaken by PSB)"/>
    <s v="Requisition not Raised"/>
    <d v="2020-11-13T00:00:00"/>
  </r>
  <r>
    <x v="21"/>
    <x v="3"/>
    <x v="16"/>
    <x v="535"/>
    <n v="10"/>
    <n v="0"/>
    <s v="Each"/>
    <x v="10"/>
    <d v="2021-04-01T00:00:00"/>
    <x v="2"/>
    <s v="PSB (undertaken by PSB)"/>
    <s v="Requisition not Raised"/>
    <d v="2020-11-13T00:00:00"/>
  </r>
  <r>
    <x v="21"/>
    <x v="3"/>
    <x v="16"/>
    <x v="32"/>
    <n v="25"/>
    <n v="0"/>
    <s v="Each"/>
    <x v="10"/>
    <d v="2021-04-01T00:00:00"/>
    <x v="2"/>
    <s v="PSB (undertaken by PSB)"/>
    <s v="Requisition not Raised"/>
    <d v="2020-11-13T00:00:00"/>
  </r>
  <r>
    <x v="21"/>
    <x v="3"/>
    <x v="16"/>
    <x v="32"/>
    <n v="25"/>
    <n v="0"/>
    <s v="Each"/>
    <x v="10"/>
    <d v="2021-04-01T00:00:00"/>
    <x v="2"/>
    <s v="PSB (undertaken by PSB)"/>
    <s v="Requisition not Raised"/>
    <d v="2020-11-13T00:00:00"/>
  </r>
  <r>
    <x v="21"/>
    <x v="3"/>
    <x v="16"/>
    <x v="31"/>
    <n v="25"/>
    <n v="0"/>
    <s v="Each"/>
    <x v="10"/>
    <d v="2021-04-01T00:00:00"/>
    <x v="2"/>
    <s v="PSB (undertaken by PSB)"/>
    <s v="Requisition not Raised"/>
    <d v="2020-11-13T00:00:00"/>
  </r>
  <r>
    <x v="21"/>
    <x v="3"/>
    <x v="16"/>
    <x v="68"/>
    <n v="10"/>
    <n v="0"/>
    <s v="Each"/>
    <x v="10"/>
    <d v="2021-04-01T00:00:00"/>
    <x v="2"/>
    <s v="PSB (undertaken by PSB)"/>
    <s v="Requisition not Raised"/>
    <d v="2020-11-13T00:00:00"/>
  </r>
  <r>
    <x v="34"/>
    <x v="1"/>
    <x v="10"/>
    <x v="101"/>
    <n v="6945"/>
    <n v="0"/>
    <s v="Gross"/>
    <x v="1"/>
    <d v="2020-12-01T00:00:00"/>
    <x v="2"/>
    <s v="UNFPA Supplies Commodity Request"/>
    <s v="Requisition not Raised"/>
    <d v="2020-11-12T00:00:00"/>
  </r>
  <r>
    <x v="35"/>
    <x v="3"/>
    <x v="18"/>
    <x v="536"/>
    <n v="1"/>
    <n v="0"/>
    <s v="Lump Sum"/>
    <x v="1"/>
    <d v="2020-08-01T00:00:00"/>
    <x v="2"/>
    <s v="Local (undertaken by UNFPA field offices)"/>
    <s v="Requisition not Raised"/>
    <d v="2020-11-12T00:00:00"/>
  </r>
  <r>
    <x v="35"/>
    <x v="0"/>
    <x v="1"/>
    <x v="537"/>
    <n v="40"/>
    <n v="0"/>
    <s v="Each"/>
    <x v="1"/>
    <d v="2020-08-01T00:00:00"/>
    <x v="2"/>
    <s v="Local (undertaken by UNFPA field offices)"/>
    <s v="Requisition not Raised"/>
    <d v="2020-11-12T00:00:00"/>
  </r>
  <r>
    <x v="35"/>
    <x v="5"/>
    <x v="37"/>
    <x v="538"/>
    <n v="3601"/>
    <n v="0"/>
    <s v="Kit"/>
    <x v="10"/>
    <d v="2020-09-01T00:00:00"/>
    <x v="2"/>
    <s v="Local (undertaken by UNFPA field offices)"/>
    <s v="Requisition not Raised"/>
    <d v="2020-11-12T00:00:00"/>
  </r>
  <r>
    <x v="35"/>
    <x v="5"/>
    <x v="37"/>
    <x v="539"/>
    <n v="4900"/>
    <n v="0"/>
    <s v="Kit"/>
    <x v="10"/>
    <d v="2020-09-01T00:00:00"/>
    <x v="2"/>
    <s v="Local (undertaken by UNFPA field offices)"/>
    <s v="Requisition not Raised"/>
    <d v="2020-11-12T00:00:00"/>
  </r>
  <r>
    <x v="35"/>
    <x v="5"/>
    <x v="22"/>
    <x v="540"/>
    <n v="6"/>
    <n v="0"/>
    <s v="Kit"/>
    <x v="1"/>
    <d v="2020-11-01T00:00:00"/>
    <x v="2"/>
    <s v="PSB (undertaken by PSB)"/>
    <s v="Requisition not Raised"/>
    <d v="2020-11-12T00:00:00"/>
  </r>
  <r>
    <x v="35"/>
    <x v="5"/>
    <x v="22"/>
    <x v="541"/>
    <n v="9"/>
    <n v="0"/>
    <s v="Kit"/>
    <x v="1"/>
    <d v="2020-11-01T00:00:00"/>
    <x v="2"/>
    <s v="PSB (undertaken by PSB)"/>
    <s v="Requisition not Raised"/>
    <d v="2020-11-12T00:00:00"/>
  </r>
  <r>
    <x v="35"/>
    <x v="5"/>
    <x v="22"/>
    <x v="542"/>
    <n v="18"/>
    <n v="0"/>
    <s v="Kit"/>
    <x v="1"/>
    <d v="2020-11-01T00:00:00"/>
    <x v="2"/>
    <s v="PSB (undertaken by PSB)"/>
    <s v="Requisition not Raised"/>
    <d v="2020-11-12T00:00:00"/>
  </r>
  <r>
    <x v="35"/>
    <x v="5"/>
    <x v="22"/>
    <x v="543"/>
    <n v="10"/>
    <n v="0"/>
    <s v="Kit"/>
    <x v="1"/>
    <d v="2020-11-01T00:00:00"/>
    <x v="2"/>
    <s v="PSB (undertaken by PSB)"/>
    <s v="Requisition not Raised"/>
    <d v="2020-11-12T00:00:00"/>
  </r>
  <r>
    <x v="35"/>
    <x v="5"/>
    <x v="22"/>
    <x v="544"/>
    <n v="24"/>
    <n v="0"/>
    <s v="Kit"/>
    <x v="1"/>
    <d v="2020-11-01T00:00:00"/>
    <x v="2"/>
    <s v="PSB (undertaken by PSB)"/>
    <s v="Requisition not Raised"/>
    <d v="2020-11-12T00:00:00"/>
  </r>
  <r>
    <x v="35"/>
    <x v="5"/>
    <x v="22"/>
    <x v="506"/>
    <n v="24"/>
    <n v="0"/>
    <s v="Kit"/>
    <x v="1"/>
    <d v="2020-11-01T00:00:00"/>
    <x v="2"/>
    <s v="PSB (undertaken by PSB)"/>
    <s v="Requisition not Raised"/>
    <d v="2020-11-12T00:00:00"/>
  </r>
  <r>
    <x v="35"/>
    <x v="5"/>
    <x v="22"/>
    <x v="545"/>
    <n v="24"/>
    <n v="0"/>
    <s v="Kit"/>
    <x v="1"/>
    <d v="2020-11-01T00:00:00"/>
    <x v="2"/>
    <s v="PSB (undertaken by PSB)"/>
    <s v="Requisition not Raised"/>
    <d v="2020-11-12T00:00:00"/>
  </r>
  <r>
    <x v="35"/>
    <x v="5"/>
    <x v="22"/>
    <x v="64"/>
    <n v="24"/>
    <n v="0"/>
    <s v="Kit"/>
    <x v="1"/>
    <d v="2020-11-01T00:00:00"/>
    <x v="2"/>
    <s v="PSB (undertaken by PSB)"/>
    <s v="Requisition not Raised"/>
    <d v="2020-11-12T00:00:00"/>
  </r>
  <r>
    <x v="35"/>
    <x v="5"/>
    <x v="22"/>
    <x v="505"/>
    <n v="24"/>
    <n v="0"/>
    <s v="Kit"/>
    <x v="1"/>
    <d v="2020-11-01T00:00:00"/>
    <x v="2"/>
    <s v="PSB (undertaken by PSB)"/>
    <s v="Requisition not Raised"/>
    <d v="2020-11-12T00:00:00"/>
  </r>
  <r>
    <x v="35"/>
    <x v="5"/>
    <x v="22"/>
    <x v="507"/>
    <n v="35"/>
    <n v="0"/>
    <s v="Kit"/>
    <x v="1"/>
    <d v="2020-11-01T00:00:00"/>
    <x v="2"/>
    <s v="PSB (undertaken by PSB)"/>
    <s v="Requisition not Raised"/>
    <d v="2020-11-12T00:00:00"/>
  </r>
  <r>
    <x v="35"/>
    <x v="5"/>
    <x v="22"/>
    <x v="546"/>
    <n v="24"/>
    <n v="0"/>
    <s v="Kit"/>
    <x v="1"/>
    <d v="2020-11-01T00:00:00"/>
    <x v="2"/>
    <s v="PSB (undertaken by PSB)"/>
    <s v="Requisition not Raised"/>
    <d v="2020-11-12T00:00:00"/>
  </r>
  <r>
    <x v="35"/>
    <x v="5"/>
    <x v="22"/>
    <x v="547"/>
    <n v="29"/>
    <n v="0"/>
    <s v="Kit"/>
    <x v="1"/>
    <d v="2020-11-01T00:00:00"/>
    <x v="2"/>
    <s v="PSB (undertaken by PSB)"/>
    <s v="Requisition not Raised"/>
    <d v="2020-11-12T00:00:00"/>
  </r>
  <r>
    <x v="35"/>
    <x v="5"/>
    <x v="22"/>
    <x v="283"/>
    <n v="8"/>
    <n v="0"/>
    <s v="Kit"/>
    <x v="1"/>
    <d v="2020-11-01T00:00:00"/>
    <x v="2"/>
    <s v="PSB (undertaken by PSB)"/>
    <s v="Requisition not Raised"/>
    <d v="2020-11-12T00:00:00"/>
  </r>
  <r>
    <x v="35"/>
    <x v="5"/>
    <x v="22"/>
    <x v="262"/>
    <n v="9900"/>
    <n v="0"/>
    <s v="Kit"/>
    <x v="1"/>
    <d v="2020-11-01T00:00:00"/>
    <x v="2"/>
    <s v="Local (undertaken by UNFPA field offices)"/>
    <s v="Requisition not Raised"/>
    <d v="2020-11-12T00:00:00"/>
  </r>
  <r>
    <x v="35"/>
    <x v="5"/>
    <x v="22"/>
    <x v="548"/>
    <n v="35"/>
    <n v="0"/>
    <s v="Kit"/>
    <x v="1"/>
    <d v="2020-11-01T00:00:00"/>
    <x v="2"/>
    <s v="PSB (undertaken by PSB)"/>
    <s v="Requisition not Raised"/>
    <d v="2020-11-12T00:00:00"/>
  </r>
  <r>
    <x v="36"/>
    <x v="4"/>
    <x v="14"/>
    <x v="36"/>
    <n v="18262"/>
    <n v="18262"/>
    <s v="Pack 40"/>
    <x v="11"/>
    <d v="2021-04-01T00:00:00"/>
    <x v="0"/>
    <s v="UNFPA Supplies Commodity Request"/>
    <s v="Requisition not Raised"/>
    <d v="2020-11-11T00:00:00"/>
  </r>
  <r>
    <x v="36"/>
    <x v="1"/>
    <x v="10"/>
    <x v="549"/>
    <n v="6500"/>
    <n v="6500"/>
    <s v="Gross"/>
    <x v="1"/>
    <d v="2020-12-01T00:00:00"/>
    <x v="0"/>
    <s v="UNFPA Supplies Commodity Request"/>
    <s v="Requisition not Raised"/>
    <d v="2020-11-11T00:00:00"/>
  </r>
  <r>
    <x v="37"/>
    <x v="3"/>
    <x v="17"/>
    <x v="550"/>
    <n v="10"/>
    <n v="10"/>
    <s v="Pack 36"/>
    <x v="1"/>
    <d v="2020-12-01T00:00:00"/>
    <x v="0"/>
    <s v="PSB (undertaken by PSB)"/>
    <s v="Requisition not Raised"/>
    <d v="2020-11-11T00:00:00"/>
  </r>
  <r>
    <x v="37"/>
    <x v="3"/>
    <x v="17"/>
    <x v="551"/>
    <n v="20"/>
    <n v="20"/>
    <s v="Pack 50"/>
    <x v="1"/>
    <d v="2020-12-01T00:00:00"/>
    <x v="0"/>
    <s v="PSB (undertaken by PSB)"/>
    <s v="Requisition not Raised"/>
    <d v="2020-11-11T00:00:00"/>
  </r>
  <r>
    <x v="37"/>
    <x v="3"/>
    <x v="17"/>
    <x v="552"/>
    <n v="80"/>
    <n v="80"/>
    <s v="Pack 50"/>
    <x v="1"/>
    <d v="2020-12-01T00:00:00"/>
    <x v="0"/>
    <s v="PSB (undertaken by PSB)"/>
    <s v="Requisition not Raised"/>
    <d v="2020-11-11T00:00:00"/>
  </r>
  <r>
    <x v="37"/>
    <x v="3"/>
    <x v="17"/>
    <x v="553"/>
    <n v="40"/>
    <n v="40"/>
    <s v="Pack 50"/>
    <x v="1"/>
    <d v="2020-12-01T00:00:00"/>
    <x v="0"/>
    <s v="PSB (undertaken by PSB)"/>
    <s v="Requisition not Raised"/>
    <d v="2020-11-11T00:00:00"/>
  </r>
  <r>
    <x v="37"/>
    <x v="3"/>
    <x v="17"/>
    <x v="554"/>
    <n v="100"/>
    <n v="100"/>
    <s v="Pack 15"/>
    <x v="1"/>
    <d v="2020-12-01T00:00:00"/>
    <x v="0"/>
    <s v="PSB (undertaken by PSB)"/>
    <s v="Requisition not Raised"/>
    <d v="2020-11-11T00:00:00"/>
  </r>
  <r>
    <x v="37"/>
    <x v="3"/>
    <x v="17"/>
    <x v="555"/>
    <n v="1000"/>
    <n v="1000"/>
    <s v="Pack of 1"/>
    <x v="1"/>
    <d v="2020-12-01T00:00:00"/>
    <x v="0"/>
    <s v="PSB (undertaken by PSB)"/>
    <s v="Requisition not Raised"/>
    <d v="2020-11-11T00:00:00"/>
  </r>
  <r>
    <x v="37"/>
    <x v="4"/>
    <x v="38"/>
    <x v="556"/>
    <n v="20"/>
    <n v="20"/>
    <s v="Pack 10"/>
    <x v="1"/>
    <d v="2020-11-01T00:00:00"/>
    <x v="0"/>
    <s v="PSB (undertaken by PSB)"/>
    <s v="Requisition not Raised"/>
    <d v="2020-11-11T00:00:00"/>
  </r>
  <r>
    <x v="37"/>
    <x v="3"/>
    <x v="17"/>
    <x v="557"/>
    <n v="10"/>
    <n v="10"/>
    <s v="Pack 25"/>
    <x v="1"/>
    <d v="2020-12-01T00:00:00"/>
    <x v="0"/>
    <s v="PSB (undertaken by PSB)"/>
    <s v="Requisition not Raised"/>
    <d v="2020-11-11T00:00:00"/>
  </r>
  <r>
    <x v="37"/>
    <x v="3"/>
    <x v="17"/>
    <x v="558"/>
    <n v="10"/>
    <n v="10"/>
    <s v="Pack of 1"/>
    <x v="1"/>
    <d v="2020-12-01T00:00:00"/>
    <x v="0"/>
    <s v="PSB (undertaken by PSB)"/>
    <s v="Requisition not Raised"/>
    <d v="2020-11-11T00:00:00"/>
  </r>
  <r>
    <x v="37"/>
    <x v="3"/>
    <x v="17"/>
    <x v="559"/>
    <n v="10"/>
    <n v="10"/>
    <s v="Pack of 1"/>
    <x v="1"/>
    <d v="2020-12-01T00:00:00"/>
    <x v="0"/>
    <s v="PSB (undertaken by PSB)"/>
    <s v="Requisition not Raised"/>
    <d v="2020-11-11T00:00:00"/>
  </r>
  <r>
    <x v="37"/>
    <x v="3"/>
    <x v="17"/>
    <x v="560"/>
    <n v="10"/>
    <n v="10"/>
    <s v="Pack of 1"/>
    <x v="1"/>
    <d v="2020-12-01T00:00:00"/>
    <x v="0"/>
    <s v="PSB (undertaken by PSB)"/>
    <s v="Requisition not Raised"/>
    <d v="2020-11-11T00:00:00"/>
  </r>
  <r>
    <x v="37"/>
    <x v="3"/>
    <x v="20"/>
    <x v="60"/>
    <n v="5"/>
    <n v="5"/>
    <s v="Each"/>
    <x v="1"/>
    <d v="2020-12-01T00:00:00"/>
    <x v="0"/>
    <s v="PSB (undertaken by PSB)"/>
    <s v="Requisition not Raised"/>
    <d v="2020-11-11T00:00:00"/>
  </r>
  <r>
    <x v="37"/>
    <x v="3"/>
    <x v="20"/>
    <x v="561"/>
    <n v="5"/>
    <n v="5"/>
    <s v="Each"/>
    <x v="1"/>
    <d v="2020-12-01T00:00:00"/>
    <x v="0"/>
    <s v="PSB (undertaken by PSB)"/>
    <s v="Requisition not Raised"/>
    <d v="2020-11-11T00:00:00"/>
  </r>
  <r>
    <x v="37"/>
    <x v="3"/>
    <x v="17"/>
    <x v="562"/>
    <n v="20"/>
    <n v="20"/>
    <s v="Pack of 1"/>
    <x v="1"/>
    <d v="2020-12-01T00:00:00"/>
    <x v="0"/>
    <s v="PSB (undertaken by PSB)"/>
    <s v="Requisition not Raised"/>
    <d v="2020-11-11T00:00:00"/>
  </r>
  <r>
    <x v="37"/>
    <x v="3"/>
    <x v="16"/>
    <x v="69"/>
    <n v="4"/>
    <n v="4"/>
    <s v="Each"/>
    <x v="1"/>
    <d v="2021-03-01T00:00:00"/>
    <x v="0"/>
    <s v="PSB (undertaken by PSB)"/>
    <s v="Requisition not Raised"/>
    <d v="2020-11-11T00:00:00"/>
  </r>
  <r>
    <x v="37"/>
    <x v="3"/>
    <x v="16"/>
    <x v="70"/>
    <n v="1"/>
    <n v="1"/>
    <s v="Each"/>
    <x v="1"/>
    <d v="2021-03-01T00:00:00"/>
    <x v="0"/>
    <s v="PSB (undertaken by PSB)"/>
    <s v="Requisition not Raised"/>
    <d v="2020-11-11T00:00:00"/>
  </r>
  <r>
    <x v="37"/>
    <x v="3"/>
    <x v="20"/>
    <x v="563"/>
    <n v="2"/>
    <n v="2"/>
    <s v="Each"/>
    <x v="1"/>
    <d v="2020-12-01T00:00:00"/>
    <x v="0"/>
    <s v="PSB (undertaken by PSB)"/>
    <s v="Requisition not Raised"/>
    <d v="2020-11-11T00:00:00"/>
  </r>
  <r>
    <x v="37"/>
    <x v="3"/>
    <x v="11"/>
    <x v="516"/>
    <n v="2"/>
    <n v="2"/>
    <s v="Each"/>
    <x v="1"/>
    <d v="2021-03-01T00:00:00"/>
    <x v="0"/>
    <s v="PSB (undertaken by PSB)"/>
    <s v="Requisition not Raised"/>
    <d v="2020-11-11T00:00:00"/>
  </r>
  <r>
    <x v="37"/>
    <x v="3"/>
    <x v="20"/>
    <x v="533"/>
    <n v="2"/>
    <n v="1"/>
    <s v="Each"/>
    <x v="1"/>
    <d v="2020-12-01T00:00:00"/>
    <x v="1"/>
    <s v="PSB (undertaken by PSB)"/>
    <s v="Requisition not Raised"/>
    <d v="2020-11-11T00:00:00"/>
  </r>
  <r>
    <x v="38"/>
    <x v="2"/>
    <x v="28"/>
    <x v="20"/>
    <n v="10"/>
    <n v="0"/>
    <s v="Pack 100"/>
    <x v="2"/>
    <d v="2020-07-01T00:00:00"/>
    <x v="2"/>
    <s v="PSB (undertaken by PSB)"/>
    <s v="Requisition not Raised"/>
    <d v="2020-11-10T00:00:00"/>
  </r>
  <r>
    <x v="38"/>
    <x v="2"/>
    <x v="28"/>
    <x v="564"/>
    <n v="45"/>
    <n v="0"/>
    <s v="Pack 30"/>
    <x v="2"/>
    <d v="2020-07-01T00:00:00"/>
    <x v="2"/>
    <s v="PSB (undertaken by PSB)"/>
    <s v="Requisition not Raised"/>
    <d v="2020-11-10T00:00:00"/>
  </r>
  <r>
    <x v="38"/>
    <x v="2"/>
    <x v="28"/>
    <x v="565"/>
    <n v="10"/>
    <n v="0"/>
    <s v="Pack 100"/>
    <x v="2"/>
    <d v="2020-07-01T00:00:00"/>
    <x v="2"/>
    <s v="PSB (undertaken by PSB)"/>
    <s v="Requisition not Raised"/>
    <d v="2020-11-10T00:00:00"/>
  </r>
  <r>
    <x v="38"/>
    <x v="2"/>
    <x v="28"/>
    <x v="566"/>
    <n v="10"/>
    <n v="0"/>
    <s v="Pack 100"/>
    <x v="2"/>
    <d v="2020-07-01T00:00:00"/>
    <x v="2"/>
    <s v="PSB (undertaken by PSB)"/>
    <s v="Requisition not Raised"/>
    <d v="2020-11-10T00:00:00"/>
  </r>
  <r>
    <x v="38"/>
    <x v="3"/>
    <x v="17"/>
    <x v="567"/>
    <n v="100"/>
    <n v="0"/>
    <s v="Pack 100"/>
    <x v="2"/>
    <d v="2020-11-01T00:00:00"/>
    <x v="2"/>
    <s v="PSB (undertaken by PSB)"/>
    <s v="Requisition not Raised"/>
    <d v="2020-11-10T00:00:00"/>
  </r>
  <r>
    <x v="38"/>
    <x v="3"/>
    <x v="17"/>
    <x v="568"/>
    <n v="100"/>
    <n v="0"/>
    <s v="Pack 100"/>
    <x v="2"/>
    <d v="2020-11-01T00:00:00"/>
    <x v="2"/>
    <s v="PSB (undertaken by PSB)"/>
    <s v="Requisition not Raised"/>
    <d v="2020-11-10T00:00:00"/>
  </r>
  <r>
    <x v="38"/>
    <x v="3"/>
    <x v="17"/>
    <x v="569"/>
    <n v="50"/>
    <n v="0"/>
    <s v="Pack 10"/>
    <x v="2"/>
    <d v="2020-11-01T00:00:00"/>
    <x v="2"/>
    <s v="PSB (undertaken by PSB)"/>
    <s v="Requisition not Raised"/>
    <d v="2020-11-10T00:00:00"/>
  </r>
  <r>
    <x v="38"/>
    <x v="1"/>
    <x v="3"/>
    <x v="494"/>
    <n v="29"/>
    <n v="0"/>
    <s v="Pack 100"/>
    <x v="2"/>
    <d v="2020-11-01T00:00:00"/>
    <x v="2"/>
    <s v="PSB (undertaken by PSB)"/>
    <s v="Requisition not Raised"/>
    <d v="2020-11-10T00:00:00"/>
  </r>
  <r>
    <x v="38"/>
    <x v="3"/>
    <x v="17"/>
    <x v="562"/>
    <n v="36"/>
    <n v="0"/>
    <s v="Pack of 1"/>
    <x v="2"/>
    <d v="2020-11-01T00:00:00"/>
    <x v="2"/>
    <s v="PSB (undertaken by PSB)"/>
    <s v="Requisition not Raised"/>
    <d v="2020-11-10T00:00:00"/>
  </r>
  <r>
    <x v="38"/>
    <x v="3"/>
    <x v="20"/>
    <x v="570"/>
    <n v="2"/>
    <n v="0"/>
    <s v="Each"/>
    <x v="2"/>
    <d v="2020-11-01T00:00:00"/>
    <x v="2"/>
    <s v="PSB (undertaken by PSB)"/>
    <s v="Requisition not Raised"/>
    <d v="2020-11-10T00:00:00"/>
  </r>
  <r>
    <x v="38"/>
    <x v="3"/>
    <x v="16"/>
    <x v="69"/>
    <n v="12"/>
    <n v="0"/>
    <s v="Each"/>
    <x v="2"/>
    <d v="2021-02-01T00:00:00"/>
    <x v="2"/>
    <s v="PSB (undertaken by PSB)"/>
    <s v="Requisition not Raised"/>
    <d v="2020-11-10T00:00:00"/>
  </r>
  <r>
    <x v="38"/>
    <x v="3"/>
    <x v="11"/>
    <x v="516"/>
    <n v="10"/>
    <n v="0"/>
    <s v="Each"/>
    <x v="2"/>
    <d v="2021-02-01T00:00:00"/>
    <x v="2"/>
    <s v="PSB (undertaken by PSB)"/>
    <s v="Requisition not Raised"/>
    <d v="2020-11-10T00:00:00"/>
  </r>
  <r>
    <x v="38"/>
    <x v="5"/>
    <x v="22"/>
    <x v="505"/>
    <n v="13"/>
    <n v="0"/>
    <s v="Kit"/>
    <x v="2"/>
    <d v="2020-10-01T00:00:00"/>
    <x v="2"/>
    <s v="PSB (undertaken by PSB)"/>
    <s v="Requisition not Raised"/>
    <d v="2020-11-10T00:00:00"/>
  </r>
  <r>
    <x v="39"/>
    <x v="5"/>
    <x v="19"/>
    <x v="56"/>
    <n v="5000"/>
    <n v="0"/>
    <s v="Kit"/>
    <x v="1"/>
    <d v="2020-08-01T00:00:00"/>
    <x v="2"/>
    <s v="PSB (undertaken by PSB)"/>
    <s v="Requisition not Raised"/>
    <d v="2020-11-10T00:00:00"/>
  </r>
  <r>
    <x v="39"/>
    <x v="0"/>
    <x v="39"/>
    <x v="571"/>
    <n v="1"/>
    <n v="0"/>
    <s v="Each"/>
    <x v="1"/>
    <d v="2020-08-01T00:00:00"/>
    <x v="2"/>
    <s v="Local (undertaken by UNFPA field offices)"/>
    <s v="Requisition not Raised"/>
    <d v="2020-11-10T00:00:00"/>
  </r>
  <r>
    <x v="37"/>
    <x v="4"/>
    <x v="14"/>
    <x v="37"/>
    <n v="60000"/>
    <n v="60000"/>
    <s v="Pack 10"/>
    <x v="10"/>
    <d v="2020-12-01T00:00:00"/>
    <x v="0"/>
    <s v="UNFPA Supplies Commodity Request"/>
    <s v="Requisition not Raised"/>
    <d v="2020-11-10T00:00:00"/>
  </r>
  <r>
    <x v="28"/>
    <x v="0"/>
    <x v="1"/>
    <x v="572"/>
    <n v="5"/>
    <n v="0"/>
    <s v="Each"/>
    <x v="4"/>
    <d v="2020-10-01T00:00:00"/>
    <x v="2"/>
    <s v="Local (undertaken by UNFPA field offices)"/>
    <s v="Requisition not Raised"/>
    <d v="2020-11-09T00:00:00"/>
  </r>
  <r>
    <x v="28"/>
    <x v="3"/>
    <x v="18"/>
    <x v="573"/>
    <n v="100"/>
    <n v="0"/>
    <s v="Box"/>
    <x v="4"/>
    <d v="2020-10-01T00:00:00"/>
    <x v="2"/>
    <s v="Local (undertaken by UNFPA field offices)"/>
    <s v="Requisition not Raised"/>
    <d v="2020-11-09T00:00:00"/>
  </r>
  <r>
    <x v="28"/>
    <x v="3"/>
    <x v="18"/>
    <x v="574"/>
    <n v="500"/>
    <n v="0"/>
    <s v="Box"/>
    <x v="4"/>
    <d v="2020-10-01T00:00:00"/>
    <x v="2"/>
    <s v="Local (undertaken by UNFPA field offices)"/>
    <s v="Requisition not Raised"/>
    <d v="2020-11-09T00:00:00"/>
  </r>
  <r>
    <x v="28"/>
    <x v="5"/>
    <x v="22"/>
    <x v="545"/>
    <n v="10"/>
    <n v="0"/>
    <s v="Kit"/>
    <x v="4"/>
    <d v="2021-01-01T00:00:00"/>
    <x v="2"/>
    <s v="PSB (undertaken by PSB)"/>
    <s v="Requisition not Raised"/>
    <d v="2020-11-09T00:00:00"/>
  </r>
  <r>
    <x v="28"/>
    <x v="5"/>
    <x v="22"/>
    <x v="547"/>
    <n v="10"/>
    <n v="0"/>
    <s v="Kit"/>
    <x v="4"/>
    <d v="2021-01-01T00:00:00"/>
    <x v="2"/>
    <s v="PSB (undertaken by PSB)"/>
    <s v="Requisition not Raised"/>
    <d v="2020-11-09T00:00:00"/>
  </r>
  <r>
    <x v="28"/>
    <x v="5"/>
    <x v="22"/>
    <x v="546"/>
    <n v="10"/>
    <n v="0"/>
    <s v="Kit"/>
    <x v="4"/>
    <d v="2021-01-01T00:00:00"/>
    <x v="2"/>
    <s v="PSB (undertaken by PSB)"/>
    <s v="Requisition not Raised"/>
    <d v="2020-11-09T00:00:00"/>
  </r>
  <r>
    <x v="28"/>
    <x v="5"/>
    <x v="22"/>
    <x v="283"/>
    <n v="10"/>
    <n v="0"/>
    <s v="Kit"/>
    <x v="4"/>
    <d v="2021-01-01T00:00:00"/>
    <x v="2"/>
    <s v="PSB (undertaken by PSB)"/>
    <s v="Requisition not Raised"/>
    <d v="2020-11-09T00:00:00"/>
  </r>
  <r>
    <x v="28"/>
    <x v="5"/>
    <x v="22"/>
    <x v="548"/>
    <n v="10"/>
    <n v="0"/>
    <s v="Kit"/>
    <x v="4"/>
    <d v="2021-01-01T00:00:00"/>
    <x v="2"/>
    <s v="PSB (undertaken by PSB)"/>
    <s v="Requisition not Raised"/>
    <d v="2020-11-09T00:00:00"/>
  </r>
  <r>
    <x v="28"/>
    <x v="5"/>
    <x v="22"/>
    <x v="575"/>
    <n v="10"/>
    <n v="0"/>
    <s v="Kit"/>
    <x v="4"/>
    <d v="2021-01-01T00:00:00"/>
    <x v="2"/>
    <s v="PSB (undertaken by PSB)"/>
    <s v="Requisition not Raised"/>
    <d v="2020-11-09T00:00:00"/>
  </r>
  <r>
    <x v="28"/>
    <x v="0"/>
    <x v="1"/>
    <x v="576"/>
    <n v="20"/>
    <n v="0"/>
    <s v="Each"/>
    <x v="1"/>
    <d v="2020-08-01T00:00:00"/>
    <x v="2"/>
    <s v="Local (undertaken by UNFPA field offices)"/>
    <s v="Requisition not Raised"/>
    <d v="2020-11-09T00:00:00"/>
  </r>
  <r>
    <x v="28"/>
    <x v="5"/>
    <x v="19"/>
    <x v="577"/>
    <n v="500"/>
    <n v="0"/>
    <s v="Kit"/>
    <x v="10"/>
    <d v="2020-09-01T00:00:00"/>
    <x v="2"/>
    <s v="Local (undertaken by UNFPA field offices)"/>
    <s v="Requisition not Raised"/>
    <d v="2020-11-09T00:00:00"/>
  </r>
  <r>
    <x v="21"/>
    <x v="3"/>
    <x v="18"/>
    <x v="578"/>
    <n v="1"/>
    <n v="1"/>
    <s v="Pack"/>
    <x v="3"/>
    <d v="2020-06-01T00:00:00"/>
    <x v="0"/>
    <s v="PSB (undertaken by PSB)"/>
    <s v="Requisition not Raised"/>
    <d v="2020-11-08T00:00:00"/>
  </r>
  <r>
    <x v="21"/>
    <x v="3"/>
    <x v="18"/>
    <x v="578"/>
    <n v="4"/>
    <n v="2"/>
    <s v="Pack"/>
    <x v="3"/>
    <d v="2020-06-01T00:00:00"/>
    <x v="1"/>
    <s v="PSB (undertaken by PSB)"/>
    <s v="Requisition not Raised"/>
    <d v="2020-11-08T00:00:00"/>
  </r>
  <r>
    <x v="21"/>
    <x v="3"/>
    <x v="11"/>
    <x v="579"/>
    <n v="2"/>
    <n v="0"/>
    <s v="Each"/>
    <x v="2"/>
    <d v="2021-02-01T00:00:00"/>
    <x v="2"/>
    <s v="PSB (undertaken by PSB)"/>
    <s v="Requisition not Raised"/>
    <d v="2020-11-13T00:00:00"/>
  </r>
  <r>
    <x v="21"/>
    <x v="3"/>
    <x v="20"/>
    <x v="580"/>
    <n v="3"/>
    <n v="0"/>
    <s v="Each"/>
    <x v="2"/>
    <d v="2020-11-01T00:00:00"/>
    <x v="2"/>
    <s v="PSB (undertaken by PSB)"/>
    <s v="Requisition not Raised"/>
    <d v="2020-11-13T00:00:00"/>
  </r>
  <r>
    <x v="21"/>
    <x v="5"/>
    <x v="37"/>
    <x v="581"/>
    <n v="1000"/>
    <n v="500"/>
    <s v="Each"/>
    <x v="2"/>
    <d v="2020-07-01T00:00:00"/>
    <x v="1"/>
    <s v="PSB (undertaken by PSB)"/>
    <s v="Requisition not Raised"/>
    <d v="2020-11-13T00:00:00"/>
  </r>
  <r>
    <x v="21"/>
    <x v="0"/>
    <x v="1"/>
    <x v="582"/>
    <n v="20"/>
    <n v="10"/>
    <s v="Each"/>
    <x v="2"/>
    <d v="2020-07-01T00:00:00"/>
    <x v="1"/>
    <s v="Third Party (undertaken by PSB)"/>
    <s v="Requisition not Raised"/>
    <d v="2020-11-13T00:00:00"/>
  </r>
  <r>
    <x v="21"/>
    <x v="0"/>
    <x v="1"/>
    <x v="357"/>
    <n v="5"/>
    <n v="2.5"/>
    <s v="Each"/>
    <x v="2"/>
    <d v="2020-07-01T00:00:00"/>
    <x v="1"/>
    <s v="Third Party (undertaken by PSB)"/>
    <s v="Requisition not Raised"/>
    <d v="2020-11-13T00:00:00"/>
  </r>
  <r>
    <x v="21"/>
    <x v="5"/>
    <x v="22"/>
    <x v="546"/>
    <n v="10"/>
    <n v="5"/>
    <s v="Kit"/>
    <x v="10"/>
    <d v="2020-12-01T00:00:00"/>
    <x v="1"/>
    <s v="PSB (undertaken by PSB)"/>
    <s v="Requisition not Raised"/>
    <d v="2020-11-08T00:00:00"/>
  </r>
  <r>
    <x v="21"/>
    <x v="5"/>
    <x v="22"/>
    <x v="283"/>
    <n v="5"/>
    <n v="2.5"/>
    <s v="Kit"/>
    <x v="10"/>
    <d v="2020-12-01T00:00:00"/>
    <x v="1"/>
    <s v="PSB (undertaken by PSB)"/>
    <s v="Requisition not Raised"/>
    <d v="2020-11-08T00:00:00"/>
  </r>
  <r>
    <x v="21"/>
    <x v="5"/>
    <x v="22"/>
    <x v="544"/>
    <n v="20"/>
    <n v="10"/>
    <s v="Kit"/>
    <x v="10"/>
    <d v="2020-12-01T00:00:00"/>
    <x v="1"/>
    <s v="PSB (undertaken by PSB)"/>
    <s v="Requisition not Raised"/>
    <d v="2020-11-13T00:00:00"/>
  </r>
  <r>
    <x v="21"/>
    <x v="5"/>
    <x v="22"/>
    <x v="506"/>
    <n v="10"/>
    <n v="5"/>
    <s v="Kit"/>
    <x v="10"/>
    <d v="2020-12-01T00:00:00"/>
    <x v="1"/>
    <s v="PSB (undertaken by PSB)"/>
    <s v="Requisition not Raised"/>
    <d v="2020-11-08T00:00:00"/>
  </r>
  <r>
    <x v="21"/>
    <x v="5"/>
    <x v="22"/>
    <x v="64"/>
    <n v="65"/>
    <n v="32.5"/>
    <s v="Kit"/>
    <x v="10"/>
    <d v="2020-12-01T00:00:00"/>
    <x v="1"/>
    <s v="PSB (undertaken by PSB)"/>
    <s v="Requisition not Raised"/>
    <d v="2020-11-13T00:00:00"/>
  </r>
  <r>
    <x v="21"/>
    <x v="5"/>
    <x v="22"/>
    <x v="541"/>
    <n v="15"/>
    <n v="7.5"/>
    <s v="Kit"/>
    <x v="10"/>
    <d v="2020-12-01T00:00:00"/>
    <x v="1"/>
    <s v="PSB (undertaken by PSB)"/>
    <s v="Requisition not Raised"/>
    <d v="2020-11-08T00:00:00"/>
  </r>
  <r>
    <x v="21"/>
    <x v="5"/>
    <x v="19"/>
    <x v="56"/>
    <n v="20000"/>
    <n v="0"/>
    <s v="Kit"/>
    <x v="7"/>
    <d v="2020-05-01T00:00:00"/>
    <x v="2"/>
    <s v="PSB (undertaken by PSB)"/>
    <s v="Requisition not Raised"/>
    <d v="2020-11-08T00:00:00"/>
  </r>
  <r>
    <x v="40"/>
    <x v="0"/>
    <x v="1"/>
    <x v="583"/>
    <n v="2"/>
    <n v="0"/>
    <s v="Each"/>
    <x v="3"/>
    <d v="2020-06-01T00:00:00"/>
    <x v="2"/>
    <s v="UNFPA Supplies Commodity Request"/>
    <s v="Requisition not Raised"/>
    <d v="2020-11-08T00:00:00"/>
  </r>
  <r>
    <x v="40"/>
    <x v="3"/>
    <x v="15"/>
    <x v="584"/>
    <n v="20"/>
    <n v="0"/>
    <s v="Each"/>
    <x v="3"/>
    <d v="2021-01-01T00:00:00"/>
    <x v="2"/>
    <s v="PSB (undertaken by PSB)"/>
    <s v="Requisition not Raised"/>
    <d v="2020-11-08T00:00:00"/>
  </r>
  <r>
    <x v="40"/>
    <x v="0"/>
    <x v="1"/>
    <x v="585"/>
    <n v="50"/>
    <n v="5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86"/>
    <n v="20"/>
    <n v="2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87"/>
    <n v="10"/>
    <n v="1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88"/>
    <n v="30"/>
    <n v="3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89"/>
    <n v="30"/>
    <n v="3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90"/>
    <n v="40"/>
    <n v="4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91"/>
    <n v="20"/>
    <n v="2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92"/>
    <n v="20"/>
    <n v="2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93"/>
    <n v="40"/>
    <n v="4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94"/>
    <n v="10"/>
    <n v="1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95"/>
    <n v="10"/>
    <n v="1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96"/>
    <n v="20"/>
    <n v="20"/>
    <s v="Each"/>
    <x v="7"/>
    <d v="2020-05-01T00:00:00"/>
    <x v="0"/>
    <s v="Local (undertaken by UNFPA field offices)"/>
    <s v="Requisition not Raised"/>
    <d v="2020-11-08T00:00:00"/>
  </r>
  <r>
    <x v="40"/>
    <x v="0"/>
    <x v="1"/>
    <x v="597"/>
    <n v="10"/>
    <n v="10"/>
    <s v="Each"/>
    <x v="7"/>
    <d v="2020-05-01T00:00:00"/>
    <x v="0"/>
    <s v="Local (undertaken by UNFPA field offices)"/>
    <s v="Requisition not Raised"/>
    <d v="2020-11-08T00:00:00"/>
  </r>
  <r>
    <x v="41"/>
    <x v="0"/>
    <x v="1"/>
    <x v="598"/>
    <n v="1"/>
    <n v="1"/>
    <s v="Each"/>
    <x v="1"/>
    <d v="2020-08-01T00:00:00"/>
    <x v="0"/>
    <s v="PSB (undertaken by PSB)"/>
    <s v="PO dispatched"/>
    <d v="2020-11-08T00:00:00"/>
  </r>
  <r>
    <x v="41"/>
    <x v="3"/>
    <x v="18"/>
    <x v="599"/>
    <n v="1"/>
    <n v="0"/>
    <s v="Lump Sum"/>
    <x v="4"/>
    <d v="2020-10-01T00:00:00"/>
    <x v="2"/>
    <s v="Local (undertaken by UNFPA field offices)"/>
    <s v="Requisition not Raised"/>
    <d v="2020-11-08T00:00:00"/>
  </r>
  <r>
    <x v="41"/>
    <x v="5"/>
    <x v="19"/>
    <x v="600"/>
    <n v="500"/>
    <n v="250"/>
    <s v="Each"/>
    <x v="4"/>
    <d v="2020-10-01T00:00:00"/>
    <x v="1"/>
    <s v="Local (undertaken by UNFPA field offices)"/>
    <s v="Requisition not Raised"/>
    <d v="2020-11-08T00:00:00"/>
  </r>
  <r>
    <x v="41"/>
    <x v="0"/>
    <x v="1"/>
    <x v="601"/>
    <n v="1"/>
    <n v="0.5"/>
    <s v="Batch"/>
    <x v="8"/>
    <d v="2020-11-01T00:00:00"/>
    <x v="1"/>
    <s v="Local (undertaken by UNFPA field offices)"/>
    <s v="Requisition not Raised"/>
    <d v="2020-11-08T00:00:00"/>
  </r>
  <r>
    <x v="2"/>
    <x v="5"/>
    <x v="32"/>
    <x v="509"/>
    <n v="3"/>
    <n v="0"/>
    <s v="Each"/>
    <x v="1"/>
    <d v="2020-12-01T00:00:00"/>
    <x v="2"/>
    <s v="PSB (undertaken by PSB)"/>
    <s v="Requisition not Raised"/>
    <d v="2020-11-08T00:00:00"/>
  </r>
  <r>
    <x v="2"/>
    <x v="5"/>
    <x v="22"/>
    <x v="540"/>
    <n v="2"/>
    <n v="0"/>
    <s v="Kit"/>
    <x v="1"/>
    <d v="2020-11-01T00:00:00"/>
    <x v="2"/>
    <s v="PSB (undertaken by PSB)"/>
    <s v="Requisition not Raised"/>
    <d v="2020-11-08T00:00:00"/>
  </r>
  <r>
    <x v="2"/>
    <x v="5"/>
    <x v="22"/>
    <x v="541"/>
    <n v="2"/>
    <n v="0"/>
    <s v="Kit"/>
    <x v="1"/>
    <d v="2020-11-01T00:00:00"/>
    <x v="2"/>
    <s v="PSB (undertaken by PSB)"/>
    <s v="Requisition not Raised"/>
    <d v="2020-11-08T00:00:00"/>
  </r>
  <r>
    <x v="2"/>
    <x v="5"/>
    <x v="22"/>
    <x v="542"/>
    <n v="2"/>
    <n v="0"/>
    <s v="Kit"/>
    <x v="1"/>
    <d v="2020-11-01T00:00:00"/>
    <x v="2"/>
    <s v="PSB (undertaken by PSB)"/>
    <s v="Requisition not Raised"/>
    <d v="2020-11-08T00:00:00"/>
  </r>
  <r>
    <x v="2"/>
    <x v="5"/>
    <x v="22"/>
    <x v="543"/>
    <n v="8"/>
    <n v="0"/>
    <s v="Kit"/>
    <x v="1"/>
    <d v="2020-11-01T00:00:00"/>
    <x v="2"/>
    <s v="PSB (undertaken by PSB)"/>
    <s v="Requisition not Raised"/>
    <d v="2020-11-08T00:00:00"/>
  </r>
  <r>
    <x v="2"/>
    <x v="5"/>
    <x v="22"/>
    <x v="544"/>
    <n v="8"/>
    <n v="0"/>
    <s v="Kit"/>
    <x v="1"/>
    <d v="2020-11-01T00:00:00"/>
    <x v="2"/>
    <s v="PSB (undertaken by PSB)"/>
    <s v="Requisition not Raised"/>
    <d v="2020-11-08T00:00:00"/>
  </r>
  <r>
    <x v="2"/>
    <x v="5"/>
    <x v="22"/>
    <x v="506"/>
    <n v="8"/>
    <n v="0"/>
    <s v="Kit"/>
    <x v="1"/>
    <d v="2020-11-01T00:00:00"/>
    <x v="2"/>
    <s v="PSB (undertaken by PSB)"/>
    <s v="Requisition not Raised"/>
    <d v="2020-11-08T00:00:00"/>
  </r>
  <r>
    <x v="2"/>
    <x v="5"/>
    <x v="22"/>
    <x v="545"/>
    <n v="4"/>
    <n v="0"/>
    <s v="Kit"/>
    <x v="1"/>
    <d v="2020-11-01T00:00:00"/>
    <x v="2"/>
    <s v="PSB (undertaken by PSB)"/>
    <s v="Requisition not Raised"/>
    <d v="2020-11-08T00:00:00"/>
  </r>
  <r>
    <x v="2"/>
    <x v="5"/>
    <x v="22"/>
    <x v="64"/>
    <n v="8"/>
    <n v="0"/>
    <s v="Kit"/>
    <x v="1"/>
    <d v="2020-11-01T00:00:00"/>
    <x v="2"/>
    <s v="PSB (undertaken by PSB)"/>
    <s v="Requisition not Raised"/>
    <d v="2020-11-08T00:00:00"/>
  </r>
  <r>
    <x v="2"/>
    <x v="5"/>
    <x v="22"/>
    <x v="505"/>
    <n v="8"/>
    <n v="0"/>
    <s v="Kit"/>
    <x v="1"/>
    <d v="2020-11-01T00:00:00"/>
    <x v="2"/>
    <s v="PSB (undertaken by PSB)"/>
    <s v="Requisition not Raised"/>
    <d v="2020-11-08T00:00:00"/>
  </r>
  <r>
    <x v="2"/>
    <x v="5"/>
    <x v="22"/>
    <x v="546"/>
    <n v="24"/>
    <n v="0"/>
    <s v="Kit"/>
    <x v="1"/>
    <d v="2020-11-01T00:00:00"/>
    <x v="2"/>
    <s v="PSB (undertaken by PSB)"/>
    <s v="Requisition not Raised"/>
    <d v="2020-11-08T00:00:00"/>
  </r>
  <r>
    <x v="2"/>
    <x v="5"/>
    <x v="22"/>
    <x v="547"/>
    <n v="24"/>
    <n v="0"/>
    <s v="Kit"/>
    <x v="1"/>
    <d v="2020-11-01T00:00:00"/>
    <x v="2"/>
    <s v="PSB (undertaken by PSB)"/>
    <s v="Requisition not Raised"/>
    <d v="2020-11-08T00:00:00"/>
  </r>
  <r>
    <x v="2"/>
    <x v="5"/>
    <x v="22"/>
    <x v="283"/>
    <n v="24"/>
    <n v="0"/>
    <s v="Kit"/>
    <x v="1"/>
    <d v="2020-11-01T00:00:00"/>
    <x v="2"/>
    <s v="PSB (undertaken by PSB)"/>
    <s v="Requisition not Raised"/>
    <d v="2020-11-08T00:00:00"/>
  </r>
  <r>
    <x v="2"/>
    <x v="5"/>
    <x v="22"/>
    <x v="507"/>
    <n v="24"/>
    <n v="0"/>
    <s v="Kit"/>
    <x v="1"/>
    <d v="2020-11-01T00:00:00"/>
    <x v="2"/>
    <s v="PSB (undertaken by PSB)"/>
    <s v="Requisition not Raised"/>
    <d v="2020-11-08T00:00:00"/>
  </r>
  <r>
    <x v="2"/>
    <x v="5"/>
    <x v="22"/>
    <x v="548"/>
    <n v="24"/>
    <n v="0"/>
    <s v="Kit"/>
    <x v="1"/>
    <d v="2020-11-01T00:00:00"/>
    <x v="2"/>
    <s v="PSB (undertaken by PSB)"/>
    <s v="Requisition not Raised"/>
    <d v="2020-11-08T00:00:00"/>
  </r>
  <r>
    <x v="2"/>
    <x v="0"/>
    <x v="1"/>
    <x v="602"/>
    <n v="1"/>
    <n v="0"/>
    <s v="Each"/>
    <x v="10"/>
    <d v="2020-09-01T00:00:00"/>
    <x v="2"/>
    <s v="PSB (undertaken by PSB)"/>
    <s v="Requisition not Raised"/>
    <d v="2020-11-08T00:00:00"/>
  </r>
  <r>
    <x v="2"/>
    <x v="0"/>
    <x v="1"/>
    <x v="603"/>
    <n v="2"/>
    <n v="0"/>
    <s v="Each"/>
    <x v="1"/>
    <d v="2020-08-01T00:00:00"/>
    <x v="2"/>
    <s v="PSB (undertaken by PSB)"/>
    <s v="Requisition not Raised"/>
    <d v="2020-11-08T00:00:00"/>
  </r>
  <r>
    <x v="2"/>
    <x v="0"/>
    <x v="1"/>
    <x v="604"/>
    <n v="6"/>
    <n v="0"/>
    <s v="Each"/>
    <x v="1"/>
    <d v="2020-08-01T00:00:00"/>
    <x v="2"/>
    <s v="PSB (undertaken by PSB)"/>
    <s v="Requisition not Raised"/>
    <d v="2020-11-08T00:00:00"/>
  </r>
  <r>
    <x v="2"/>
    <x v="0"/>
    <x v="1"/>
    <x v="605"/>
    <n v="4"/>
    <n v="0"/>
    <s v="Each"/>
    <x v="1"/>
    <d v="2020-08-01T00:00:00"/>
    <x v="2"/>
    <s v="PSB (undertaken by PSB)"/>
    <s v="Requisition not Raised"/>
    <d v="2020-11-08T00:00:00"/>
  </r>
  <r>
    <x v="2"/>
    <x v="0"/>
    <x v="1"/>
    <x v="606"/>
    <n v="3"/>
    <n v="0"/>
    <s v="Each"/>
    <x v="1"/>
    <d v="2020-08-01T00:00:00"/>
    <x v="2"/>
    <s v="PSB (undertaken by PSB)"/>
    <s v="Requisition not Raised"/>
    <d v="2020-11-08T00:00:00"/>
  </r>
  <r>
    <x v="2"/>
    <x v="0"/>
    <x v="1"/>
    <x v="607"/>
    <n v="1"/>
    <n v="0"/>
    <s v="Each"/>
    <x v="1"/>
    <d v="2020-08-01T00:00:00"/>
    <x v="2"/>
    <s v="PSB (undertaken by PSB)"/>
    <s v="Requisition not Raised"/>
    <d v="2020-11-08T00:00:00"/>
  </r>
  <r>
    <x v="2"/>
    <x v="0"/>
    <x v="1"/>
    <x v="608"/>
    <n v="400"/>
    <n v="0"/>
    <s v="Each"/>
    <x v="1"/>
    <d v="2020-08-01T00:00:00"/>
    <x v="2"/>
    <s v="PSB (undertaken by PSB)"/>
    <s v="Requisition not Raised"/>
    <d v="2020-11-08T00:00:00"/>
  </r>
  <r>
    <x v="2"/>
    <x v="0"/>
    <x v="1"/>
    <x v="609"/>
    <n v="10"/>
    <n v="0"/>
    <s v="Each"/>
    <x v="1"/>
    <d v="2020-08-01T00:00:00"/>
    <x v="2"/>
    <s v="PSB (undertaken by PSB)"/>
    <s v="Requisition not Raised"/>
    <d v="2020-11-08T00:00:00"/>
  </r>
  <r>
    <x v="42"/>
    <x v="1"/>
    <x v="40"/>
    <x v="610"/>
    <n v="2000"/>
    <n v="2000"/>
    <s v="Piece"/>
    <x v="4"/>
    <d v="2020-10-01T00:00:00"/>
    <x v="0"/>
    <s v="UNFPA Supplies Commodity Request"/>
    <s v="Requisition not Raised"/>
    <d v="2020-11-07T00:00:00"/>
  </r>
  <r>
    <x v="42"/>
    <x v="1"/>
    <x v="7"/>
    <x v="18"/>
    <n v="12"/>
    <n v="12"/>
    <s v="Pack 3"/>
    <x v="2"/>
    <d v="2020-11-01T00:00:00"/>
    <x v="0"/>
    <s v="UNFPA Supplies Commodity Request"/>
    <s v="Requisition not Raised"/>
    <d v="2020-11-07T00:00:00"/>
  </r>
  <r>
    <x v="42"/>
    <x v="1"/>
    <x v="5"/>
    <x v="15"/>
    <n v="20"/>
    <n v="20"/>
    <s v="Set"/>
    <x v="1"/>
    <d v="2020-12-01T00:00:00"/>
    <x v="0"/>
    <s v="UNFPA Supplies Commodity Request"/>
    <s v="Requisition not Raised"/>
    <d v="2020-11-07T00:00:00"/>
  </r>
  <r>
    <x v="5"/>
    <x v="3"/>
    <x v="17"/>
    <x v="611"/>
    <n v="644000"/>
    <n v="0"/>
    <s v="Pack 100"/>
    <x v="6"/>
    <d v="2021-07-01T00:00:00"/>
    <x v="2"/>
    <s v="Third Party (undertaken by PSB)"/>
    <s v="Requisition not Raised"/>
    <d v="2020-12-03T00:00:00"/>
  </r>
  <r>
    <x v="43"/>
    <x v="1"/>
    <x v="6"/>
    <x v="16"/>
    <n v="500"/>
    <n v="0"/>
    <s v="Piece"/>
    <x v="4"/>
    <d v="2021-02-01T00:00:00"/>
    <x v="2"/>
    <s v="Third Party (undertaken by PSB)"/>
    <s v="Requisition not Raised"/>
    <d v="2020-11-06T00:00:00"/>
  </r>
  <r>
    <x v="43"/>
    <x v="1"/>
    <x v="7"/>
    <x v="612"/>
    <n v="720"/>
    <n v="0"/>
    <s v="Pack 3"/>
    <x v="10"/>
    <d v="2021-01-01T00:00:00"/>
    <x v="2"/>
    <s v="Third Party (undertaken by PSB)"/>
    <s v="Requisition not Raised"/>
    <d v="2020-11-06T00:00:00"/>
  </r>
  <r>
    <x v="43"/>
    <x v="1"/>
    <x v="2"/>
    <x v="12"/>
    <n v="240"/>
    <n v="0"/>
    <s v="Pack of 1"/>
    <x v="2"/>
    <d v="2020-11-01T00:00:00"/>
    <x v="2"/>
    <s v="Third Party (undertaken by PSB)"/>
    <s v="Requisition not Raised"/>
    <d v="2020-11-06T00:00:00"/>
  </r>
  <r>
    <x v="43"/>
    <x v="1"/>
    <x v="2"/>
    <x v="24"/>
    <n v="1800"/>
    <n v="0"/>
    <s v="Pack of 2"/>
    <x v="10"/>
    <d v="2021-01-01T00:00:00"/>
    <x v="2"/>
    <s v="Third Party (undertaken by PSB)"/>
    <s v="Requisition not Raised"/>
    <d v="2020-11-06T00:00:00"/>
  </r>
  <r>
    <x v="43"/>
    <x v="1"/>
    <x v="5"/>
    <x v="15"/>
    <n v="100"/>
    <n v="0"/>
    <s v="Set"/>
    <x v="10"/>
    <d v="2021-01-01T00:00:00"/>
    <x v="2"/>
    <s v="Third Party (undertaken by PSB)"/>
    <s v="Requisition not Raised"/>
    <d v="2020-11-06T00:00:00"/>
  </r>
  <r>
    <x v="43"/>
    <x v="1"/>
    <x v="5"/>
    <x v="71"/>
    <n v="64"/>
    <n v="0"/>
    <s v="Set"/>
    <x v="1"/>
    <d v="2020-12-01T00:00:00"/>
    <x v="2"/>
    <s v="Third Party (undertaken by PSB)"/>
    <s v="Requisition not Raised"/>
    <d v="2020-11-06T00:00:00"/>
  </r>
  <r>
    <x v="43"/>
    <x v="2"/>
    <x v="9"/>
    <x v="613"/>
    <n v="1"/>
    <n v="0"/>
    <s v="Pack 100"/>
    <x v="1"/>
    <d v="2020-08-01T00:00:00"/>
    <x v="2"/>
    <s v="Third Party (undertaken by PSB)"/>
    <s v="Requisition not Raised"/>
    <d v="2020-11-06T00:00:00"/>
  </r>
  <r>
    <x v="43"/>
    <x v="1"/>
    <x v="25"/>
    <x v="614"/>
    <n v="1"/>
    <n v="0"/>
    <s v="Pack 1000"/>
    <x v="1"/>
    <d v="2020-12-01T00:00:00"/>
    <x v="2"/>
    <s v="Third Party (undertaken by PSB)"/>
    <s v="Requisition not Raised"/>
    <d v="2020-11-06T00:00:00"/>
  </r>
  <r>
    <x v="43"/>
    <x v="1"/>
    <x v="4"/>
    <x v="615"/>
    <n v="2"/>
    <n v="0"/>
    <s v="Pack 1000"/>
    <x v="1"/>
    <d v="2020-12-01T00:00:00"/>
    <x v="2"/>
    <s v="Third Party (undertaken by PSB)"/>
    <s v="Requisition not Raised"/>
    <d v="2020-11-06T00:00:00"/>
  </r>
  <r>
    <x v="43"/>
    <x v="1"/>
    <x v="10"/>
    <x v="616"/>
    <n v="7200"/>
    <n v="0"/>
    <s v="Gross"/>
    <x v="1"/>
    <d v="2020-12-01T00:00:00"/>
    <x v="2"/>
    <s v="Third Party (undertaken by PSB)"/>
    <s v="Requisition not Raised"/>
    <d v="2020-11-06T00:00:00"/>
  </r>
  <r>
    <x v="39"/>
    <x v="1"/>
    <x v="7"/>
    <x v="485"/>
    <n v="9400"/>
    <n v="4700"/>
    <s v="Pack 3"/>
    <x v="4"/>
    <d v="2021-02-01T00:00:00"/>
    <x v="1"/>
    <s v="UNFPA Supplies Commodity Request"/>
    <s v="Requisition not Raised"/>
    <d v="2020-11-06T00:00:00"/>
  </r>
  <r>
    <x v="44"/>
    <x v="3"/>
    <x v="34"/>
    <x v="617"/>
    <n v="38"/>
    <n v="19"/>
    <s v="Each"/>
    <x v="4"/>
    <d v="2021-02-01T00:00:00"/>
    <x v="1"/>
    <s v="PSB (undertaken by PSB)"/>
    <s v="Requisition not Raised"/>
    <d v="2020-11-06T00:00:00"/>
  </r>
  <r>
    <x v="44"/>
    <x v="3"/>
    <x v="34"/>
    <x v="618"/>
    <n v="38"/>
    <n v="19"/>
    <s v="Each"/>
    <x v="4"/>
    <d v="2021-02-01T00:00:00"/>
    <x v="1"/>
    <s v="PSB (undertaken by PSB)"/>
    <s v="Requisition not Raised"/>
    <d v="2020-11-06T00:00:00"/>
  </r>
  <r>
    <x v="44"/>
    <x v="3"/>
    <x v="34"/>
    <x v="619"/>
    <n v="38"/>
    <n v="19"/>
    <s v="Each"/>
    <x v="4"/>
    <d v="2021-02-01T00:00:00"/>
    <x v="1"/>
    <s v="PSB (undertaken by PSB)"/>
    <s v="Requisition not Raised"/>
    <d v="2020-11-06T00:00:00"/>
  </r>
  <r>
    <x v="44"/>
    <x v="3"/>
    <x v="34"/>
    <x v="511"/>
    <n v="300"/>
    <n v="150"/>
    <s v="Each"/>
    <x v="4"/>
    <d v="2021-02-01T00:00:00"/>
    <x v="1"/>
    <s v="PSB (undertaken by PSB)"/>
    <s v="Requisition not Raised"/>
    <d v="2020-11-06T00:00:00"/>
  </r>
  <r>
    <x v="44"/>
    <x v="5"/>
    <x v="22"/>
    <x v="545"/>
    <n v="38"/>
    <n v="19"/>
    <s v="Kit"/>
    <x v="2"/>
    <d v="2020-10-01T00:00:00"/>
    <x v="1"/>
    <s v="UNFPA Supplies Commodity Request"/>
    <s v="Requisition not Raised"/>
    <d v="2020-11-06T00:00:00"/>
  </r>
  <r>
    <x v="44"/>
    <x v="5"/>
    <x v="22"/>
    <x v="542"/>
    <n v="8"/>
    <n v="4"/>
    <s v="Kit"/>
    <x v="2"/>
    <d v="2020-10-01T00:00:00"/>
    <x v="1"/>
    <s v="UNFPA Supplies Commodity Request"/>
    <s v="Requisition not Raised"/>
    <d v="2020-11-06T00:00:00"/>
  </r>
  <r>
    <x v="44"/>
    <x v="5"/>
    <x v="22"/>
    <x v="544"/>
    <n v="8"/>
    <n v="4"/>
    <s v="Kit"/>
    <x v="2"/>
    <d v="2020-10-01T00:00:00"/>
    <x v="1"/>
    <s v="UNFPA Supplies Commodity Request"/>
    <s v="Requisition not Raised"/>
    <d v="2020-11-06T00:00:00"/>
  </r>
  <r>
    <x v="44"/>
    <x v="5"/>
    <x v="22"/>
    <x v="547"/>
    <n v="8"/>
    <n v="4"/>
    <s v="Kit"/>
    <x v="2"/>
    <d v="2020-10-01T00:00:00"/>
    <x v="1"/>
    <s v="UNFPA Supplies Commodity Request"/>
    <s v="Requisition not Raised"/>
    <d v="2020-11-06T00:00:00"/>
  </r>
  <r>
    <x v="44"/>
    <x v="5"/>
    <x v="22"/>
    <x v="506"/>
    <n v="8"/>
    <n v="4"/>
    <s v="Kit"/>
    <x v="2"/>
    <d v="2020-10-01T00:00:00"/>
    <x v="1"/>
    <s v="UNFPA Supplies Commodity Request"/>
    <s v="Requisition not Raised"/>
    <d v="2020-11-06T00:00:00"/>
  </r>
  <r>
    <x v="44"/>
    <x v="5"/>
    <x v="22"/>
    <x v="505"/>
    <n v="8"/>
    <n v="4"/>
    <s v="Kit"/>
    <x v="2"/>
    <d v="2020-10-01T00:00:00"/>
    <x v="1"/>
    <s v="UNFPA Supplies Commodity Request"/>
    <s v="Requisition not Raised"/>
    <d v="2020-11-06T00:00:00"/>
  </r>
  <r>
    <x v="44"/>
    <x v="3"/>
    <x v="18"/>
    <x v="620"/>
    <n v="1"/>
    <n v="0.5"/>
    <s v="Lot"/>
    <x v="4"/>
    <d v="2020-10-01T00:00:00"/>
    <x v="1"/>
    <s v="UNFPA Supplies Commodity Request"/>
    <s v="Requisition not Raised"/>
    <d v="2020-11-06T00:00:00"/>
  </r>
  <r>
    <x v="44"/>
    <x v="0"/>
    <x v="1"/>
    <x v="621"/>
    <n v="1"/>
    <n v="0.5"/>
    <s v="Lot"/>
    <x v="4"/>
    <d v="2020-10-01T00:00:00"/>
    <x v="1"/>
    <s v="Local (undertaken by UNFPA field offices)"/>
    <s v="Requisition not Raised"/>
    <d v="2020-11-06T00:00:00"/>
  </r>
  <r>
    <x v="45"/>
    <x v="4"/>
    <x v="24"/>
    <x v="622"/>
    <n v="10000"/>
    <n v="10000"/>
    <s v="Tablet"/>
    <x v="8"/>
    <d v="2020-11-01T00:00:00"/>
    <x v="0"/>
    <s v="PSB (undertaken by PSB)"/>
    <s v="Requisition not Raised"/>
    <d v="2020-11-06T00:00:00"/>
  </r>
  <r>
    <x v="45"/>
    <x v="3"/>
    <x v="17"/>
    <x v="623"/>
    <n v="200"/>
    <n v="200"/>
    <s v="Tube"/>
    <x v="8"/>
    <d v="2020-11-01T00:00:00"/>
    <x v="0"/>
    <s v="PSB (undertaken by PSB)"/>
    <s v="Requisition not Raised"/>
    <d v="2020-11-06T00:00:00"/>
  </r>
  <r>
    <x v="45"/>
    <x v="3"/>
    <x v="17"/>
    <x v="624"/>
    <n v="500"/>
    <n v="500"/>
    <s v="MilliLitre"/>
    <x v="8"/>
    <d v="2020-11-01T00:00:00"/>
    <x v="0"/>
    <s v="PSB (undertaken by PSB)"/>
    <s v="Requisition not Raised"/>
    <d v="2020-11-06T00:00:00"/>
  </r>
  <r>
    <x v="45"/>
    <x v="3"/>
    <x v="17"/>
    <x v="625"/>
    <n v="100"/>
    <n v="100"/>
    <s v="Each"/>
    <x v="8"/>
    <d v="2020-11-01T00:00:00"/>
    <x v="0"/>
    <s v="PSB (undertaken by PSB)"/>
    <s v="Requisition not Raised"/>
    <d v="2020-11-06T00:00:00"/>
  </r>
  <r>
    <x v="45"/>
    <x v="3"/>
    <x v="17"/>
    <x v="626"/>
    <n v="200"/>
    <n v="200"/>
    <s v="MilliLitre"/>
    <x v="8"/>
    <d v="2020-11-01T00:00:00"/>
    <x v="0"/>
    <s v="PSB (undertaken by PSB)"/>
    <s v="Requisition not Raised"/>
    <d v="2020-11-06T00:00:00"/>
  </r>
  <r>
    <x v="45"/>
    <x v="3"/>
    <x v="17"/>
    <x v="627"/>
    <n v="500"/>
    <n v="500"/>
    <s v="MilliLitre"/>
    <x v="8"/>
    <d v="2020-11-01T00:00:00"/>
    <x v="0"/>
    <s v="PSB (undertaken by PSB)"/>
    <s v="Requisition not Raised"/>
    <d v="2020-11-06T00:00:00"/>
  </r>
  <r>
    <x v="45"/>
    <x v="4"/>
    <x v="38"/>
    <x v="628"/>
    <n v="300"/>
    <n v="300"/>
    <s v="Pack 25"/>
    <x v="8"/>
    <d v="2021-02-01T00:00:00"/>
    <x v="0"/>
    <s v="PSB (undertaken by PSB)"/>
    <s v="Requisition not Raised"/>
    <d v="2020-11-06T00:00:00"/>
  </r>
  <r>
    <x v="45"/>
    <x v="5"/>
    <x v="37"/>
    <x v="629"/>
    <n v="50"/>
    <n v="50"/>
    <s v="Each"/>
    <x v="8"/>
    <d v="2020-11-01T00:00:00"/>
    <x v="0"/>
    <s v="PSB (undertaken by PSB)"/>
    <s v="Requisition not Raised"/>
    <d v="2020-11-06T00:00:00"/>
  </r>
  <r>
    <x v="45"/>
    <x v="3"/>
    <x v="17"/>
    <x v="630"/>
    <n v="5"/>
    <n v="5"/>
    <s v="Each"/>
    <x v="8"/>
    <d v="2021-02-01T00:00:00"/>
    <x v="0"/>
    <s v="PSB (undertaken by PSB)"/>
    <s v="Requisition not Raised"/>
    <d v="2020-11-06T00:00:00"/>
  </r>
  <r>
    <x v="24"/>
    <x v="0"/>
    <x v="1"/>
    <x v="631"/>
    <n v="1"/>
    <n v="0"/>
    <s v="Batch"/>
    <x v="2"/>
    <d v="2020-07-01T00:00:00"/>
    <x v="2"/>
    <s v="Local (undertaken by UNFPA field offices)"/>
    <s v="Requisition not Raised"/>
    <d v="2020-11-06T00:00:00"/>
  </r>
  <r>
    <x v="45"/>
    <x v="3"/>
    <x v="17"/>
    <x v="632"/>
    <n v="15"/>
    <n v="15"/>
    <s v="Each"/>
    <x v="8"/>
    <d v="2021-02-01T00:00:00"/>
    <x v="0"/>
    <s v="PSB (undertaken by PSB)"/>
    <s v="Requisition not Raised"/>
    <d v="2020-11-06T00:00:00"/>
  </r>
  <r>
    <x v="24"/>
    <x v="0"/>
    <x v="1"/>
    <x v="633"/>
    <n v="1"/>
    <n v="0"/>
    <s v="Each"/>
    <x v="2"/>
    <d v="2020-07-01T00:00:00"/>
    <x v="2"/>
    <s v="Local (undertaken by UNFPA field offices)"/>
    <s v="Requisition not Raised"/>
    <d v="2020-11-06T00:00:00"/>
  </r>
  <r>
    <x v="45"/>
    <x v="3"/>
    <x v="20"/>
    <x v="634"/>
    <n v="2"/>
    <n v="2"/>
    <s v="Each"/>
    <x v="8"/>
    <d v="2021-03-01T00:00:00"/>
    <x v="0"/>
    <s v="PSB (undertaken by PSB)"/>
    <s v="Requisition not Raised"/>
    <d v="2020-11-06T00:00:00"/>
  </r>
  <r>
    <x v="45"/>
    <x v="4"/>
    <x v="13"/>
    <x v="635"/>
    <n v="1000"/>
    <n v="1000"/>
    <s v="Pack 50"/>
    <x v="8"/>
    <d v="2021-02-01T00:00:00"/>
    <x v="0"/>
    <s v="PSB (undertaken by PSB)"/>
    <s v="Requisition not Raised"/>
    <d v="2020-11-06T00:00:00"/>
  </r>
  <r>
    <x v="45"/>
    <x v="3"/>
    <x v="17"/>
    <x v="636"/>
    <n v="400"/>
    <n v="400"/>
    <s v="Each"/>
    <x v="4"/>
    <d v="2020-10-01T00:00:00"/>
    <x v="0"/>
    <s v="PSB (undertaken by PSB)"/>
    <s v="Requisition not Raised"/>
    <d v="2020-11-06T00:00:00"/>
  </r>
  <r>
    <x v="45"/>
    <x v="3"/>
    <x v="15"/>
    <x v="500"/>
    <n v="20"/>
    <n v="20"/>
    <s v="Each"/>
    <x v="10"/>
    <d v="2021-04-01T00:00:00"/>
    <x v="0"/>
    <s v="PSB (undertaken by PSB)"/>
    <s v="Requisition not Raised"/>
    <d v="2020-11-06T00:00:00"/>
  </r>
  <r>
    <x v="45"/>
    <x v="3"/>
    <x v="21"/>
    <x v="526"/>
    <n v="50"/>
    <n v="50"/>
    <s v="Pack of 1"/>
    <x v="10"/>
    <d v="2020-11-01T00:00:00"/>
    <x v="0"/>
    <s v="PSB (undertaken by PSB)"/>
    <s v="Requisition not Raised"/>
    <d v="2020-11-06T00:00:00"/>
  </r>
  <r>
    <x v="45"/>
    <x v="3"/>
    <x v="16"/>
    <x v="637"/>
    <n v="100"/>
    <n v="100"/>
    <s v="Each"/>
    <x v="10"/>
    <d v="2021-04-01T00:00:00"/>
    <x v="0"/>
    <s v="PSB (undertaken by PSB)"/>
    <s v="Requisition not Raised"/>
    <d v="2020-11-06T00:00:00"/>
  </r>
  <r>
    <x v="24"/>
    <x v="3"/>
    <x v="16"/>
    <x v="32"/>
    <n v="20"/>
    <n v="0"/>
    <s v="Each"/>
    <x v="2"/>
    <d v="2021-02-01T00:00:00"/>
    <x v="2"/>
    <s v="PSB (undertaken by PSB)"/>
    <s v="Requisition not Raised"/>
    <d v="2020-11-06T00:00:00"/>
  </r>
  <r>
    <x v="45"/>
    <x v="3"/>
    <x v="21"/>
    <x v="638"/>
    <n v="400"/>
    <n v="400"/>
    <s v="Pack 10"/>
    <x v="10"/>
    <d v="2020-11-01T00:00:00"/>
    <x v="0"/>
    <s v="PSB (undertaken by PSB)"/>
    <s v="Requisition not Raised"/>
    <d v="2020-11-06T00:00:00"/>
  </r>
  <r>
    <x v="24"/>
    <x v="3"/>
    <x v="34"/>
    <x v="619"/>
    <n v="8"/>
    <n v="0"/>
    <s v="Each"/>
    <x v="2"/>
    <d v="2020-11-01T00:00:00"/>
    <x v="2"/>
    <s v="PSB (undertaken by PSB)"/>
    <s v="Requisition not Raised"/>
    <d v="2020-11-06T00:00:00"/>
  </r>
  <r>
    <x v="45"/>
    <x v="3"/>
    <x v="17"/>
    <x v="639"/>
    <n v="500"/>
    <n v="500"/>
    <s v="Pack of 1"/>
    <x v="10"/>
    <d v="2021-01-01T00:00:00"/>
    <x v="0"/>
    <s v="PSB (undertaken by PSB)"/>
    <s v="Requisition not Raised"/>
    <d v="2020-11-06T00:00:00"/>
  </r>
  <r>
    <x v="24"/>
    <x v="3"/>
    <x v="16"/>
    <x v="31"/>
    <n v="24"/>
    <n v="0"/>
    <s v="Each"/>
    <x v="2"/>
    <d v="2021-02-01T00:00:00"/>
    <x v="2"/>
    <s v="PSB (undertaken by PSB)"/>
    <s v="Requisition not Raised"/>
    <d v="2020-11-06T00:00:00"/>
  </r>
  <r>
    <x v="45"/>
    <x v="4"/>
    <x v="24"/>
    <x v="640"/>
    <n v="300"/>
    <n v="300"/>
    <s v="Bottle"/>
    <x v="4"/>
    <d v="2020-10-01T00:00:00"/>
    <x v="0"/>
    <s v="PSB (undertaken by PSB)"/>
    <s v="Requisition not Raised"/>
    <d v="2020-11-29T00:00:00"/>
  </r>
  <r>
    <x v="24"/>
    <x v="3"/>
    <x v="34"/>
    <x v="641"/>
    <n v="8"/>
    <n v="0"/>
    <s v="Each"/>
    <x v="2"/>
    <d v="2020-11-01T00:00:00"/>
    <x v="2"/>
    <s v="PSB (undertaken by PSB)"/>
    <s v="Requisition not Raised"/>
    <d v="2020-11-06T00:00:00"/>
  </r>
  <r>
    <x v="45"/>
    <x v="3"/>
    <x v="17"/>
    <x v="642"/>
    <n v="500"/>
    <n v="500"/>
    <s v="Each"/>
    <x v="10"/>
    <d v="2020-09-01T00:00:00"/>
    <x v="0"/>
    <s v="PSB (undertaken by PSB)"/>
    <s v="Requisition not Raised"/>
    <d v="2020-11-06T00:00:00"/>
  </r>
  <r>
    <x v="24"/>
    <x v="3"/>
    <x v="34"/>
    <x v="617"/>
    <n v="8"/>
    <n v="0"/>
    <s v="Each"/>
    <x v="2"/>
    <d v="2020-11-01T00:00:00"/>
    <x v="2"/>
    <s v="PSB (undertaken by PSB)"/>
    <s v="Requisition not Raised"/>
    <d v="2020-11-06T00:00:00"/>
  </r>
  <r>
    <x v="24"/>
    <x v="3"/>
    <x v="15"/>
    <x v="529"/>
    <n v="6"/>
    <n v="0"/>
    <s v="Each"/>
    <x v="2"/>
    <d v="2021-02-01T00:00:00"/>
    <x v="2"/>
    <s v="PSB (undertaken by PSB)"/>
    <s v="Requisition not Raised"/>
    <d v="2020-11-06T00:00:00"/>
  </r>
  <r>
    <x v="24"/>
    <x v="3"/>
    <x v="15"/>
    <x v="504"/>
    <n v="8"/>
    <n v="0"/>
    <s v="Each"/>
    <x v="2"/>
    <d v="2021-02-01T00:00:00"/>
    <x v="2"/>
    <s v="PSB (undertaken by PSB)"/>
    <s v="Requisition not Raised"/>
    <d v="2020-11-06T00:00:00"/>
  </r>
  <r>
    <x v="45"/>
    <x v="3"/>
    <x v="17"/>
    <x v="643"/>
    <n v="40"/>
    <n v="40"/>
    <s v="Bottle"/>
    <x v="10"/>
    <d v="2020-09-01T00:00:00"/>
    <x v="0"/>
    <s v="PSB (undertaken by PSB)"/>
    <s v="Requisition not Raised"/>
    <d v="2020-11-06T00:00:00"/>
  </r>
  <r>
    <x v="45"/>
    <x v="3"/>
    <x v="17"/>
    <x v="644"/>
    <n v="10"/>
    <n v="10"/>
    <s v="Piece"/>
    <x v="8"/>
    <d v="2020-11-01T00:00:00"/>
    <x v="0"/>
    <s v="PSB (undertaken by PSB)"/>
    <s v="Requisition not Raised"/>
    <d v="2020-11-06T00:00:00"/>
  </r>
  <r>
    <x v="24"/>
    <x v="1"/>
    <x v="6"/>
    <x v="16"/>
    <n v="500"/>
    <n v="0"/>
    <s v="Piece"/>
    <x v="2"/>
    <d v="2020-11-01T00:00:00"/>
    <x v="2"/>
    <s v="PSB (undertaken by PSB)"/>
    <s v="Requisition not Raised"/>
    <d v="2020-11-06T00:00:00"/>
  </r>
  <r>
    <x v="45"/>
    <x v="3"/>
    <x v="17"/>
    <x v="645"/>
    <n v="1000"/>
    <n v="1000"/>
    <s v="Pack 36"/>
    <x v="10"/>
    <d v="2021-01-01T00:00:00"/>
    <x v="0"/>
    <s v="PSB (undertaken by PSB)"/>
    <s v="Requisition not Raised"/>
    <d v="2020-11-06T00:00:00"/>
  </r>
  <r>
    <x v="24"/>
    <x v="3"/>
    <x v="15"/>
    <x v="646"/>
    <n v="24"/>
    <n v="0"/>
    <s v="Each"/>
    <x v="2"/>
    <d v="2021-02-01T00:00:00"/>
    <x v="2"/>
    <s v="PSB (undertaken by PSB)"/>
    <s v="Requisition not Raised"/>
    <d v="2020-11-06T00:00:00"/>
  </r>
  <r>
    <x v="24"/>
    <x v="3"/>
    <x v="15"/>
    <x v="647"/>
    <n v="8"/>
    <n v="0"/>
    <s v="Each"/>
    <x v="2"/>
    <d v="2021-02-01T00:00:00"/>
    <x v="2"/>
    <s v="PSB (undertaken by PSB)"/>
    <s v="Requisition not Raised"/>
    <d v="2020-11-06T00:00:00"/>
  </r>
  <r>
    <x v="45"/>
    <x v="3"/>
    <x v="17"/>
    <x v="648"/>
    <n v="400"/>
    <n v="400"/>
    <s v="Bottle"/>
    <x v="10"/>
    <d v="2020-09-01T00:00:00"/>
    <x v="0"/>
    <s v="PSB (undertaken by PSB)"/>
    <s v="Requisition not Raised"/>
    <d v="2020-11-06T00:00:00"/>
  </r>
  <r>
    <x v="45"/>
    <x v="3"/>
    <x v="17"/>
    <x v="649"/>
    <n v="1000"/>
    <n v="1000"/>
    <s v="Bottle"/>
    <x v="10"/>
    <d v="2020-09-01T00:00:00"/>
    <x v="0"/>
    <s v="PSB (undertaken by PSB)"/>
    <s v="Requisition not Raised"/>
    <d v="2020-11-06T00:00:00"/>
  </r>
  <r>
    <x v="24"/>
    <x v="3"/>
    <x v="15"/>
    <x v="29"/>
    <n v="8"/>
    <n v="0"/>
    <s v="Each"/>
    <x v="2"/>
    <d v="2021-02-01T00:00:00"/>
    <x v="2"/>
    <s v="PSB (undertaken by PSB)"/>
    <s v="Requisition not Raised"/>
    <d v="2020-11-06T00:00:00"/>
  </r>
  <r>
    <x v="45"/>
    <x v="3"/>
    <x v="18"/>
    <x v="650"/>
    <n v="200"/>
    <n v="200"/>
    <s v="Pack of 1"/>
    <x v="10"/>
    <d v="2020-09-01T00:00:00"/>
    <x v="0"/>
    <s v="PSB (undertaken by PSB)"/>
    <s v="Requisition not Raised"/>
    <d v="2020-11-06T00:00:00"/>
  </r>
  <r>
    <x v="24"/>
    <x v="3"/>
    <x v="15"/>
    <x v="500"/>
    <n v="8"/>
    <n v="0"/>
    <s v="Each"/>
    <x v="2"/>
    <d v="2021-02-01T00:00:00"/>
    <x v="2"/>
    <s v="PSB (undertaken by PSB)"/>
    <s v="Requisition not Raised"/>
    <d v="2020-11-06T00:00:00"/>
  </r>
  <r>
    <x v="45"/>
    <x v="3"/>
    <x v="18"/>
    <x v="651"/>
    <n v="200"/>
    <n v="200"/>
    <s v="Pack of 1"/>
    <x v="10"/>
    <d v="2020-09-01T00:00:00"/>
    <x v="0"/>
    <s v="PSB (undertaken by PSB)"/>
    <s v="Requisition not Raised"/>
    <d v="2020-11-06T00:00:00"/>
  </r>
  <r>
    <x v="45"/>
    <x v="3"/>
    <x v="17"/>
    <x v="652"/>
    <n v="500"/>
    <n v="500"/>
    <s v="Pack of 1"/>
    <x v="10"/>
    <d v="2021-01-01T00:00:00"/>
    <x v="0"/>
    <s v="PSB (undertaken by PSB)"/>
    <s v="Requisition not Raised"/>
    <d v="2020-11-06T00:00:00"/>
  </r>
  <r>
    <x v="45"/>
    <x v="3"/>
    <x v="17"/>
    <x v="653"/>
    <n v="500"/>
    <n v="500"/>
    <s v="Pack 100"/>
    <x v="10"/>
    <d v="2021-01-01T00:00:00"/>
    <x v="0"/>
    <s v="PSB (undertaken by PSB)"/>
    <s v="Requisition not Raised"/>
    <d v="2020-11-06T00:00:00"/>
  </r>
  <r>
    <x v="45"/>
    <x v="3"/>
    <x v="16"/>
    <x v="31"/>
    <n v="50"/>
    <n v="50"/>
    <s v="Each"/>
    <x v="10"/>
    <d v="2021-04-01T00:00:00"/>
    <x v="0"/>
    <s v="PSB (undertaken by PSB)"/>
    <s v="Requisition not Raised"/>
    <d v="2020-11-06T00:00:00"/>
  </r>
  <r>
    <x v="45"/>
    <x v="3"/>
    <x v="17"/>
    <x v="654"/>
    <n v="2000"/>
    <n v="2000"/>
    <s v="Pack 10"/>
    <x v="10"/>
    <d v="2020-09-01T00:00:00"/>
    <x v="0"/>
    <s v="PSB (undertaken by PSB)"/>
    <s v="Requisition not Raised"/>
    <d v="2020-11-06T00:00:00"/>
  </r>
  <r>
    <x v="45"/>
    <x v="3"/>
    <x v="17"/>
    <x v="655"/>
    <n v="1000"/>
    <n v="1000"/>
    <s v="Pack of 1"/>
    <x v="10"/>
    <d v="2020-09-01T00:00:00"/>
    <x v="0"/>
    <s v="PSB (undertaken by PSB)"/>
    <s v="Requisition not Raised"/>
    <d v="2020-11-06T00:00:00"/>
  </r>
  <r>
    <x v="45"/>
    <x v="3"/>
    <x v="17"/>
    <x v="656"/>
    <n v="1000"/>
    <n v="1000"/>
    <s v="Pack of 1"/>
    <x v="4"/>
    <d v="2020-10-01T00:00:00"/>
    <x v="0"/>
    <s v="PSB (undertaken by PSB)"/>
    <s v="Requisition not Raised"/>
    <d v="2020-11-06T00:00:00"/>
  </r>
  <r>
    <x v="45"/>
    <x v="3"/>
    <x v="17"/>
    <x v="657"/>
    <n v="4000"/>
    <n v="4000"/>
    <s v="Pack 100"/>
    <x v="10"/>
    <d v="2020-09-01T00:00:00"/>
    <x v="0"/>
    <s v="PSB (undertaken by PSB)"/>
    <s v="Requisition not Raised"/>
    <d v="2020-11-06T00:00:00"/>
  </r>
  <r>
    <x v="45"/>
    <x v="3"/>
    <x v="17"/>
    <x v="658"/>
    <n v="400"/>
    <n v="400"/>
    <s v="Pack 50"/>
    <x v="10"/>
    <d v="2020-09-01T00:00:00"/>
    <x v="0"/>
    <s v="PSB (undertaken by PSB)"/>
    <s v="Requisition not Raised"/>
    <d v="2020-11-06T00:00:00"/>
  </r>
  <r>
    <x v="45"/>
    <x v="3"/>
    <x v="16"/>
    <x v="32"/>
    <n v="20"/>
    <n v="20"/>
    <s v="Each"/>
    <x v="4"/>
    <d v="2021-05-01T00:00:00"/>
    <x v="0"/>
    <s v="PSB (undertaken by PSB)"/>
    <s v="Requisition not Raised"/>
    <d v="2020-11-06T00:00:00"/>
  </r>
  <r>
    <x v="45"/>
    <x v="3"/>
    <x v="11"/>
    <x v="25"/>
    <n v="10"/>
    <n v="10"/>
    <s v="Each"/>
    <x v="4"/>
    <d v="2021-05-01T00:00:00"/>
    <x v="0"/>
    <s v="PSB (undertaken by PSB)"/>
    <s v="Requisition not Raised"/>
    <d v="2020-11-06T00:00:00"/>
  </r>
  <r>
    <x v="45"/>
    <x v="3"/>
    <x v="17"/>
    <x v="659"/>
    <n v="1000"/>
    <n v="1000"/>
    <s v="Pack of 1"/>
    <x v="4"/>
    <d v="2021-02-01T00:00:00"/>
    <x v="0"/>
    <s v="PSB (undertaken by PSB)"/>
    <s v="Requisition not Raised"/>
    <d v="2020-11-06T00:00:00"/>
  </r>
  <r>
    <x v="45"/>
    <x v="3"/>
    <x v="17"/>
    <x v="660"/>
    <n v="1000"/>
    <n v="1000"/>
    <s v="Pack 100"/>
    <x v="10"/>
    <d v="2020-09-01T00:00:00"/>
    <x v="0"/>
    <s v="PSB (undertaken by PSB)"/>
    <s v="Requisition not Raised"/>
    <d v="2020-11-06T00:00:00"/>
  </r>
  <r>
    <x v="45"/>
    <x v="3"/>
    <x v="17"/>
    <x v="661"/>
    <n v="1000"/>
    <n v="1000"/>
    <s v="Each"/>
    <x v="10"/>
    <d v="2020-09-01T00:00:00"/>
    <x v="0"/>
    <s v="PSB (undertaken by PSB)"/>
    <s v="Requisition not Raised"/>
    <d v="2020-11-06T00:00:00"/>
  </r>
  <r>
    <x v="45"/>
    <x v="3"/>
    <x v="17"/>
    <x v="267"/>
    <n v="4000"/>
    <n v="4000"/>
    <s v="Pack of 1"/>
    <x v="10"/>
    <d v="2020-09-01T00:00:00"/>
    <x v="0"/>
    <s v="PSB (undertaken by PSB)"/>
    <s v="Requisition not Raised"/>
    <d v="2020-11-06T00:00:00"/>
  </r>
  <r>
    <x v="34"/>
    <x v="3"/>
    <x v="17"/>
    <x v="662"/>
    <n v="2"/>
    <n v="0"/>
    <s v="Each"/>
    <x v="2"/>
    <d v="2020-07-01T00:00:00"/>
    <x v="2"/>
    <s v="PSB (undertaken by PSB)"/>
    <s v="Requisition not Raised"/>
    <d v="2020-11-06T00:00:00"/>
  </r>
  <r>
    <x v="34"/>
    <x v="0"/>
    <x v="1"/>
    <x v="663"/>
    <n v="1"/>
    <n v="0"/>
    <s v="Each"/>
    <x v="2"/>
    <d v="2020-07-01T00:00:00"/>
    <x v="2"/>
    <s v="Local (undertaken by UNFPA field offices)"/>
    <s v="Requisition not Raised"/>
    <d v="2020-11-06T00:00:00"/>
  </r>
  <r>
    <x v="34"/>
    <x v="0"/>
    <x v="1"/>
    <x v="664"/>
    <n v="12"/>
    <n v="0"/>
    <s v="Month"/>
    <x v="7"/>
    <d v="2020-05-01T00:00:00"/>
    <x v="2"/>
    <s v="Local (undertaken by UNFPA field offices)"/>
    <s v="Requisition not Raised"/>
    <d v="2020-11-06T00:00:00"/>
  </r>
  <r>
    <x v="34"/>
    <x v="0"/>
    <x v="41"/>
    <x v="665"/>
    <n v="1"/>
    <n v="0"/>
    <s v="Each"/>
    <x v="8"/>
    <d v="2020-11-01T00:00:00"/>
    <x v="2"/>
    <s v="PSB (undertaken by PSB)"/>
    <s v="Requisition not Raised"/>
    <d v="2020-11-06T00:00:00"/>
  </r>
  <r>
    <x v="45"/>
    <x v="5"/>
    <x v="19"/>
    <x v="577"/>
    <n v="9000"/>
    <n v="0"/>
    <s v="Kit"/>
    <x v="9"/>
    <d v="2020-12-01T00:00:00"/>
    <x v="2"/>
    <s v="Local (undertaken by UNFPA field offices)"/>
    <s v="Requisition not Raised"/>
    <d v="2020-11-06T00:00:00"/>
  </r>
  <r>
    <x v="45"/>
    <x v="5"/>
    <x v="19"/>
    <x v="577"/>
    <n v="18000"/>
    <n v="0"/>
    <s v="Kit"/>
    <x v="4"/>
    <d v="2020-10-01T00:00:00"/>
    <x v="2"/>
    <s v="Local (undertaken by UNFPA field offices)"/>
    <s v="Requisition not Raised"/>
    <d v="2020-11-06T00:00:00"/>
  </r>
  <r>
    <x v="45"/>
    <x v="5"/>
    <x v="19"/>
    <x v="577"/>
    <n v="15000"/>
    <n v="0"/>
    <s v="Kit"/>
    <x v="2"/>
    <d v="2020-07-01T00:00:00"/>
    <x v="2"/>
    <s v="Local (undertaken by UNFPA field offices)"/>
    <s v="Requisition not Raised"/>
    <d v="2020-11-06T00:00:00"/>
  </r>
  <r>
    <x v="45"/>
    <x v="5"/>
    <x v="19"/>
    <x v="577"/>
    <n v="13000"/>
    <n v="0"/>
    <s v="Kit"/>
    <x v="7"/>
    <d v="2020-05-01T00:00:00"/>
    <x v="2"/>
    <s v="Local (undertaken by UNFPA field offices)"/>
    <s v="Requisition not Raised"/>
    <d v="2020-11-06T00:00:00"/>
  </r>
  <r>
    <x v="45"/>
    <x v="5"/>
    <x v="22"/>
    <x v="540"/>
    <n v="60"/>
    <n v="30"/>
    <s v="Kit"/>
    <x v="2"/>
    <d v="2020-10-01T00:00:00"/>
    <x v="1"/>
    <s v="PSB (undertaken by PSB)"/>
    <s v="Requisition not Raised"/>
    <d v="2020-11-29T00:00:00"/>
  </r>
  <r>
    <x v="45"/>
    <x v="5"/>
    <x v="22"/>
    <x v="542"/>
    <n v="6"/>
    <n v="3"/>
    <s v="Kit"/>
    <x v="2"/>
    <d v="2020-10-01T00:00:00"/>
    <x v="1"/>
    <s v="PSB (undertaken by PSB)"/>
    <s v="Requisition not Raised"/>
    <d v="2020-11-06T00:00:00"/>
  </r>
  <r>
    <x v="45"/>
    <x v="5"/>
    <x v="22"/>
    <x v="541"/>
    <n v="30"/>
    <n v="15"/>
    <s v="Kit"/>
    <x v="2"/>
    <d v="2020-10-01T00:00:00"/>
    <x v="1"/>
    <s v="PSB (undertaken by PSB)"/>
    <s v="Requisition not Raised"/>
    <d v="2020-11-06T00:00:00"/>
  </r>
  <r>
    <x v="45"/>
    <x v="5"/>
    <x v="22"/>
    <x v="544"/>
    <n v="40"/>
    <n v="20"/>
    <s v="Kit"/>
    <x v="2"/>
    <d v="2020-10-01T00:00:00"/>
    <x v="1"/>
    <s v="PSB (undertaken by PSB)"/>
    <s v="Requisition not Raised"/>
    <d v="2020-11-06T00:00:00"/>
  </r>
  <r>
    <x v="45"/>
    <x v="5"/>
    <x v="22"/>
    <x v="506"/>
    <n v="31"/>
    <n v="15.5"/>
    <s v="Kit"/>
    <x v="2"/>
    <d v="2020-10-01T00:00:00"/>
    <x v="1"/>
    <s v="PSB (undertaken by PSB)"/>
    <s v="Requisition not Raised"/>
    <d v="2020-11-06T00:00:00"/>
  </r>
  <r>
    <x v="45"/>
    <x v="5"/>
    <x v="22"/>
    <x v="64"/>
    <n v="90"/>
    <n v="45"/>
    <s v="Kit"/>
    <x v="4"/>
    <d v="2021-01-01T00:00:00"/>
    <x v="1"/>
    <s v="PSB (undertaken by PSB)"/>
    <s v="Requisition not Raised"/>
    <d v="2020-11-06T00:00:00"/>
  </r>
  <r>
    <x v="45"/>
    <x v="5"/>
    <x v="22"/>
    <x v="505"/>
    <n v="90"/>
    <n v="45"/>
    <s v="Kit"/>
    <x v="4"/>
    <d v="2021-01-01T00:00:00"/>
    <x v="1"/>
    <s v="PSB (undertaken by PSB)"/>
    <s v="Requisition not Raised"/>
    <d v="2020-11-06T00:00:00"/>
  </r>
  <r>
    <x v="45"/>
    <x v="5"/>
    <x v="22"/>
    <x v="546"/>
    <n v="180"/>
    <n v="90"/>
    <s v="Kit"/>
    <x v="2"/>
    <d v="2020-10-01T00:00:00"/>
    <x v="1"/>
    <s v="PSB (undertaken by PSB)"/>
    <s v="Requisition not Raised"/>
    <d v="2020-11-06T00:00:00"/>
  </r>
  <r>
    <x v="45"/>
    <x v="5"/>
    <x v="22"/>
    <x v="283"/>
    <n v="120"/>
    <n v="60"/>
    <s v="Kit"/>
    <x v="2"/>
    <d v="2020-10-01T00:00:00"/>
    <x v="1"/>
    <s v="PSB (undertaken by PSB)"/>
    <s v="Requisition not Raised"/>
    <d v="2020-11-06T00:00:00"/>
  </r>
  <r>
    <x v="45"/>
    <x v="5"/>
    <x v="22"/>
    <x v="262"/>
    <n v="300"/>
    <n v="150"/>
    <s v="Kit"/>
    <x v="2"/>
    <d v="2020-10-01T00:00:00"/>
    <x v="1"/>
    <s v="PSB (undertaken by PSB)"/>
    <s v="Requisition not Raised"/>
    <d v="2020-11-06T00:00:00"/>
  </r>
  <r>
    <x v="10"/>
    <x v="0"/>
    <x v="1"/>
    <x v="666"/>
    <n v="1"/>
    <n v="0"/>
    <s v="Lot"/>
    <x v="2"/>
    <d v="2020-07-01T00:00:00"/>
    <x v="2"/>
    <s v="Local (undertaken by UNFPA field offices)"/>
    <s v="Requisition not Raised"/>
    <d v="2020-11-06T00:00:00"/>
  </r>
  <r>
    <x v="10"/>
    <x v="0"/>
    <x v="1"/>
    <x v="667"/>
    <n v="1"/>
    <n v="0"/>
    <s v="Lot"/>
    <x v="1"/>
    <d v="2020-08-01T00:00:00"/>
    <x v="2"/>
    <s v="Local (undertaken by UNFPA field offices)"/>
    <s v="Requisition not Raised"/>
    <d v="2020-11-06T00:00:00"/>
  </r>
  <r>
    <x v="10"/>
    <x v="0"/>
    <x v="1"/>
    <x v="668"/>
    <n v="2"/>
    <n v="2"/>
    <s v="Set"/>
    <x v="8"/>
    <d v="2020-11-01T00:00:00"/>
    <x v="0"/>
    <s v="Local (undertaken by UNFPA field offices)"/>
    <s v="Requisition not Raised"/>
    <d v="2020-11-06T00:00:00"/>
  </r>
  <r>
    <x v="10"/>
    <x v="5"/>
    <x v="37"/>
    <x v="669"/>
    <n v="1000"/>
    <n v="1000"/>
    <s v="Kit"/>
    <x v="8"/>
    <d v="2020-11-01T00:00:00"/>
    <x v="0"/>
    <s v="Local (undertaken by UNFPA field offices)"/>
    <s v="Requisition not Raised"/>
    <d v="2020-11-06T00:00:00"/>
  </r>
  <r>
    <x v="10"/>
    <x v="5"/>
    <x v="19"/>
    <x v="577"/>
    <n v="4000"/>
    <n v="4000"/>
    <m/>
    <x v="8"/>
    <d v="2020-11-01T00:00:00"/>
    <x v="0"/>
    <s v="Local (undertaken by UNFPA field offices)"/>
    <s v="Requisition not Raised"/>
    <d v="2020-11-06T00:00:00"/>
  </r>
  <r>
    <x v="10"/>
    <x v="0"/>
    <x v="1"/>
    <x v="670"/>
    <n v="2"/>
    <n v="2"/>
    <s v="Set"/>
    <x v="4"/>
    <d v="2020-10-01T00:00:00"/>
    <x v="0"/>
    <s v="Local (undertaken by UNFPA field offices)"/>
    <s v="Requisition not Raised"/>
    <d v="2020-11-06T00:00:00"/>
  </r>
  <r>
    <x v="10"/>
    <x v="0"/>
    <x v="1"/>
    <x v="671"/>
    <n v="4"/>
    <n v="4"/>
    <s v="Set"/>
    <x v="8"/>
    <d v="2020-11-01T00:00:00"/>
    <x v="0"/>
    <s v="Local (undertaken by UNFPA field offices)"/>
    <s v="Requisition not Raised"/>
    <d v="2020-11-06T00:00:00"/>
  </r>
  <r>
    <x v="10"/>
    <x v="0"/>
    <x v="1"/>
    <x v="672"/>
    <n v="1"/>
    <n v="0"/>
    <s v="Lot"/>
    <x v="9"/>
    <d v="2020-12-01T00:00:00"/>
    <x v="2"/>
    <s v="Local (undertaken by UNFPA field offices)"/>
    <s v="Requisition not Raised"/>
    <d v="2020-12-02T00:00:00"/>
  </r>
  <r>
    <x v="10"/>
    <x v="0"/>
    <x v="1"/>
    <x v="673"/>
    <n v="60"/>
    <n v="0"/>
    <s v="Kit"/>
    <x v="9"/>
    <d v="2020-12-01T00:00:00"/>
    <x v="2"/>
    <s v="Local (undertaken by UNFPA field offices)"/>
    <s v="Requisition not Raised"/>
    <d v="2020-11-06T00:00:00"/>
  </r>
  <r>
    <x v="10"/>
    <x v="3"/>
    <x v="17"/>
    <x v="669"/>
    <n v="2000"/>
    <n v="0"/>
    <s v="Kit"/>
    <x v="8"/>
    <d v="2020-11-01T00:00:00"/>
    <x v="2"/>
    <s v="Local (undertaken by UNFPA field offices)"/>
    <s v="Requisition not Raised"/>
    <d v="2020-11-06T00:00:00"/>
  </r>
  <r>
    <x v="10"/>
    <x v="0"/>
    <x v="1"/>
    <x v="674"/>
    <n v="1"/>
    <n v="0"/>
    <s v="Lot"/>
    <x v="1"/>
    <d v="2020-08-01T00:00:00"/>
    <x v="2"/>
    <s v="Local (undertaken by UNFPA field offices)"/>
    <s v="Requisition not Raised"/>
    <d v="2020-11-06T00:00:00"/>
  </r>
  <r>
    <x v="10"/>
    <x v="0"/>
    <x v="1"/>
    <x v="675"/>
    <n v="1"/>
    <n v="0"/>
    <s v="Lot"/>
    <x v="3"/>
    <d v="2020-06-01T00:00:00"/>
    <x v="2"/>
    <s v="Local (undertaken by UNFPA field offices)"/>
    <s v="Requisition not Raised"/>
    <d v="2020-11-06T00:00:00"/>
  </r>
  <r>
    <x v="10"/>
    <x v="3"/>
    <x v="18"/>
    <x v="676"/>
    <n v="1"/>
    <n v="0"/>
    <s v="Lot"/>
    <x v="3"/>
    <d v="2020-06-01T00:00:00"/>
    <x v="2"/>
    <s v="Local (undertaken by UNFPA field offices)"/>
    <s v="Requisition not Raised"/>
    <d v="2020-11-06T00:00:00"/>
  </r>
  <r>
    <x v="10"/>
    <x v="0"/>
    <x v="1"/>
    <x v="677"/>
    <n v="1"/>
    <n v="0"/>
    <s v="Lot"/>
    <x v="4"/>
    <d v="2020-10-01T00:00:00"/>
    <x v="2"/>
    <s v="Local (undertaken by UNFPA field offices)"/>
    <s v="Requisition not Raised"/>
    <d v="2020-11-06T00:00:00"/>
  </r>
  <r>
    <x v="46"/>
    <x v="3"/>
    <x v="17"/>
    <x v="678"/>
    <n v="10107"/>
    <n v="10107"/>
    <s v="Piece"/>
    <x v="1"/>
    <d v="2020-08-01T00:00:00"/>
    <x v="0"/>
    <s v="PSB (undertaken by PSB)"/>
    <s v="Requisition not Raised"/>
    <d v="2020-11-06T00:00:00"/>
  </r>
  <r>
    <x v="10"/>
    <x v="0"/>
    <x v="42"/>
    <x v="679"/>
    <n v="1"/>
    <n v="0"/>
    <s v="Lot"/>
    <x v="2"/>
    <d v="2020-07-01T00:00:00"/>
    <x v="2"/>
    <s v="Local (undertaken by UNFPA field offices)"/>
    <s v="Requisition not Raised"/>
    <d v="2020-11-06T00:00:00"/>
  </r>
  <r>
    <x v="10"/>
    <x v="0"/>
    <x v="1"/>
    <x v="680"/>
    <n v="1"/>
    <n v="0"/>
    <s v="Lot"/>
    <x v="3"/>
    <d v="2020-06-01T00:00:00"/>
    <x v="2"/>
    <s v="Local (undertaken by UNFPA field offices)"/>
    <s v="Requisition not Raised"/>
    <d v="2020-11-06T00:00:00"/>
  </r>
  <r>
    <x v="10"/>
    <x v="0"/>
    <x v="1"/>
    <x v="9"/>
    <n v="1"/>
    <n v="0"/>
    <s v="Lot"/>
    <x v="4"/>
    <d v="2020-10-01T00:00:00"/>
    <x v="2"/>
    <s v="Local (undertaken by UNFPA field offices)"/>
    <s v="Requisition not Raised"/>
    <d v="2020-11-06T00:00:00"/>
  </r>
  <r>
    <x v="10"/>
    <x v="0"/>
    <x v="1"/>
    <x v="681"/>
    <n v="1"/>
    <n v="0"/>
    <s v="Lot"/>
    <x v="5"/>
    <d v="2021-02-01T00:00:00"/>
    <x v="2"/>
    <s v="Local (undertaken by UNFPA field offices)"/>
    <s v="Requisition not Raised"/>
    <d v="2020-11-06T00:00:00"/>
  </r>
  <r>
    <x v="10"/>
    <x v="0"/>
    <x v="1"/>
    <x v="682"/>
    <n v="1"/>
    <n v="0"/>
    <s v="Lot"/>
    <x v="0"/>
    <d v="2021-04-01T00:00:00"/>
    <x v="2"/>
    <s v="Local (undertaken by UNFPA field offices)"/>
    <s v="Requisition not Raised"/>
    <d v="2020-11-06T00:00:00"/>
  </r>
  <r>
    <x v="10"/>
    <x v="0"/>
    <x v="1"/>
    <x v="683"/>
    <n v="1"/>
    <n v="0"/>
    <s v="Lot"/>
    <x v="0"/>
    <d v="2021-04-01T00:00:00"/>
    <x v="2"/>
    <s v="Local (undertaken by UNFPA field offices)"/>
    <s v="Requisition not Raised"/>
    <d v="2020-11-06T00:00:00"/>
  </r>
  <r>
    <x v="10"/>
    <x v="0"/>
    <x v="1"/>
    <x v="684"/>
    <n v="1"/>
    <n v="0"/>
    <s v="Each"/>
    <x v="8"/>
    <d v="2020-11-01T00:00:00"/>
    <x v="2"/>
    <s v="Local (undertaken by UNFPA field offices)"/>
    <s v="Requisition not Raised"/>
    <d v="2020-11-06T00:00:00"/>
  </r>
  <r>
    <x v="10"/>
    <x v="0"/>
    <x v="1"/>
    <x v="685"/>
    <n v="1"/>
    <n v="0"/>
    <s v="Lot"/>
    <x v="4"/>
    <d v="2020-10-01T00:00:00"/>
    <x v="2"/>
    <s v="Local (undertaken by UNFPA field offices)"/>
    <s v="Requisition not Raised"/>
    <d v="2020-11-06T00:00:00"/>
  </r>
  <r>
    <x v="46"/>
    <x v="3"/>
    <x v="17"/>
    <x v="686"/>
    <n v="10920"/>
    <n v="10920"/>
    <s v="Bottle"/>
    <x v="1"/>
    <d v="2020-08-01T00:00:00"/>
    <x v="0"/>
    <s v="PSB (undertaken by PSB)"/>
    <s v="Requisition not Raised"/>
    <d v="2020-11-06T00:00:00"/>
  </r>
  <r>
    <x v="10"/>
    <x v="0"/>
    <x v="1"/>
    <x v="687"/>
    <n v="1"/>
    <n v="0"/>
    <m/>
    <x v="5"/>
    <d v="2021-02-01T00:00:00"/>
    <x v="2"/>
    <s v="Local (undertaken by UNFPA field offices)"/>
    <s v="Requisition not Raised"/>
    <d v="2020-11-06T00:00:00"/>
  </r>
  <r>
    <x v="46"/>
    <x v="3"/>
    <x v="17"/>
    <x v="688"/>
    <n v="5242"/>
    <n v="5242"/>
    <s v="Kilogram"/>
    <x v="1"/>
    <d v="2020-08-01T00:00:00"/>
    <x v="0"/>
    <s v="PSB (undertaken by PSB)"/>
    <s v="Requisition not Raised"/>
    <d v="2020-11-06T00:00:00"/>
  </r>
  <r>
    <x v="10"/>
    <x v="0"/>
    <x v="42"/>
    <x v="689"/>
    <n v="1"/>
    <n v="0"/>
    <s v="Lot"/>
    <x v="5"/>
    <d v="2021-02-01T00:00:00"/>
    <x v="2"/>
    <s v="Local (undertaken by UNFPA field offices)"/>
    <s v="Requisition not Raised"/>
    <d v="2020-11-06T00:00:00"/>
  </r>
  <r>
    <x v="46"/>
    <x v="3"/>
    <x v="17"/>
    <x v="690"/>
    <n v="597960"/>
    <n v="597960"/>
    <s v="Piece"/>
    <x v="1"/>
    <d v="2020-08-01T00:00:00"/>
    <x v="0"/>
    <s v="PSB (undertaken by PSB)"/>
    <s v="Requisition not Raised"/>
    <d v="2020-11-06T00:00:00"/>
  </r>
  <r>
    <x v="10"/>
    <x v="0"/>
    <x v="1"/>
    <x v="684"/>
    <n v="1"/>
    <n v="0"/>
    <m/>
    <x v="4"/>
    <d v="2020-10-01T00:00:00"/>
    <x v="2"/>
    <s v="Local (undertaken by UNFPA field offices)"/>
    <s v="Requisition not Raised"/>
    <d v="2020-11-06T00:00:00"/>
  </r>
  <r>
    <x v="46"/>
    <x v="0"/>
    <x v="1"/>
    <x v="691"/>
    <n v="262080"/>
    <n v="262080"/>
    <s v="Tablet"/>
    <x v="1"/>
    <d v="2020-08-01T00:00:00"/>
    <x v="0"/>
    <s v="PSB (undertaken by PSB)"/>
    <s v="Requisition not Raised"/>
    <d v="2020-11-06T00:00:00"/>
  </r>
  <r>
    <x v="10"/>
    <x v="0"/>
    <x v="1"/>
    <x v="685"/>
    <n v="1"/>
    <n v="0"/>
    <s v="Lot"/>
    <x v="4"/>
    <d v="2020-10-01T00:00:00"/>
    <x v="2"/>
    <s v="Local (undertaken by UNFPA field offices)"/>
    <s v="Requisition not Raised"/>
    <d v="2020-11-06T00:00:00"/>
  </r>
  <r>
    <x v="10"/>
    <x v="0"/>
    <x v="1"/>
    <x v="692"/>
    <n v="10"/>
    <n v="0"/>
    <s v="Piece"/>
    <x v="4"/>
    <d v="2020-10-01T00:00:00"/>
    <x v="2"/>
    <s v="Local (undertaken by UNFPA field offices)"/>
    <s v="Requisition not Raised"/>
    <d v="2020-11-06T00:00:00"/>
  </r>
  <r>
    <x v="10"/>
    <x v="0"/>
    <x v="1"/>
    <x v="687"/>
    <n v="1"/>
    <n v="0"/>
    <m/>
    <x v="0"/>
    <d v="2021-04-01T00:00:00"/>
    <x v="2"/>
    <s v="Local (undertaken by UNFPA field offices)"/>
    <s v="Requisition not Raised"/>
    <d v="2020-11-06T00:00:00"/>
  </r>
  <r>
    <x v="46"/>
    <x v="3"/>
    <x v="17"/>
    <x v="693"/>
    <n v="26208"/>
    <n v="26208"/>
    <s v="Pack 100"/>
    <x v="1"/>
    <d v="2020-12-01T00:00:00"/>
    <x v="0"/>
    <s v="PSB (undertaken by PSB)"/>
    <s v="Requisition not Raised"/>
    <d v="2020-11-06T00:00:00"/>
  </r>
  <r>
    <x v="46"/>
    <x v="2"/>
    <x v="26"/>
    <x v="694"/>
    <n v="2621"/>
    <n v="2621"/>
    <s v="Each"/>
    <x v="1"/>
    <d v="2020-08-01T00:00:00"/>
    <x v="0"/>
    <s v="Third Party (undertaken by PSB)"/>
    <s v="Requisition not Raised"/>
    <d v="2020-11-06T00:00:00"/>
  </r>
  <r>
    <x v="10"/>
    <x v="0"/>
    <x v="1"/>
    <x v="695"/>
    <n v="1"/>
    <n v="0"/>
    <m/>
    <x v="0"/>
    <d v="2021-04-01T00:00:00"/>
    <x v="2"/>
    <s v="Local (undertaken by UNFPA field offices)"/>
    <s v="Requisition not Raised"/>
    <d v="2020-11-06T00:00:00"/>
  </r>
  <r>
    <x v="46"/>
    <x v="1"/>
    <x v="7"/>
    <x v="18"/>
    <n v="48108"/>
    <n v="48108"/>
    <s v="Cycles"/>
    <x v="1"/>
    <d v="2020-12-01T00:00:00"/>
    <x v="0"/>
    <s v="PSB (undertaken by PSB)"/>
    <s v="Requisition not Raised"/>
    <d v="2020-11-06T00:00:00"/>
  </r>
  <r>
    <x v="10"/>
    <x v="0"/>
    <x v="41"/>
    <x v="696"/>
    <n v="1"/>
    <n v="0"/>
    <s v="Piece"/>
    <x v="4"/>
    <d v="2020-10-01T00:00:00"/>
    <x v="2"/>
    <s v="Local (undertaken by UNFPA field offices)"/>
    <s v="Requisition not Raised"/>
    <d v="2020-11-06T00:00:00"/>
  </r>
  <r>
    <x v="46"/>
    <x v="4"/>
    <x v="13"/>
    <x v="697"/>
    <n v="39312"/>
    <n v="39312"/>
    <s v="Pack 50"/>
    <x v="1"/>
    <d v="2020-11-01T00:00:00"/>
    <x v="0"/>
    <s v="PSB (undertaken by PSB)"/>
    <s v="Requisition not Raised"/>
    <d v="2020-11-06T00:00:00"/>
  </r>
  <r>
    <x v="11"/>
    <x v="4"/>
    <x v="30"/>
    <x v="698"/>
    <n v="1200"/>
    <n v="600"/>
    <s v="Pack 10"/>
    <x v="4"/>
    <d v="2021-01-01T00:00:00"/>
    <x v="1"/>
    <s v="PSB (undertaken by PSB)"/>
    <s v="Requisition not Raised"/>
    <d v="2020-11-06T00:00:00"/>
  </r>
  <r>
    <x v="11"/>
    <x v="4"/>
    <x v="30"/>
    <x v="699"/>
    <n v="105"/>
    <n v="52.5"/>
    <s v="Pack 1000"/>
    <x v="4"/>
    <d v="2021-01-01T00:00:00"/>
    <x v="1"/>
    <s v="PSB (undertaken by PSB)"/>
    <s v="Requisition not Raised"/>
    <d v="2020-11-06T00:00:00"/>
  </r>
  <r>
    <x v="11"/>
    <x v="4"/>
    <x v="30"/>
    <x v="700"/>
    <n v="10"/>
    <n v="5"/>
    <s v="Pack 20"/>
    <x v="4"/>
    <d v="2021-01-01T00:00:00"/>
    <x v="1"/>
    <s v="PSB (undertaken by PSB)"/>
    <s v="Requisition not Raised"/>
    <d v="2020-11-06T00:00:00"/>
  </r>
  <r>
    <x v="11"/>
    <x v="4"/>
    <x v="14"/>
    <x v="37"/>
    <n v="1310"/>
    <n v="655"/>
    <s v="Pack 10"/>
    <x v="4"/>
    <d v="2021-01-01T00:00:00"/>
    <x v="1"/>
    <s v="PSB (undertaken by PSB)"/>
    <s v="Requisition not Raised"/>
    <d v="2020-11-06T00:00:00"/>
  </r>
  <r>
    <x v="46"/>
    <x v="4"/>
    <x v="43"/>
    <x v="701"/>
    <n v="13104"/>
    <n v="13104"/>
    <s v="Pack 6"/>
    <x v="1"/>
    <d v="2020-11-01T00:00:00"/>
    <x v="0"/>
    <s v="PSB (undertaken by PSB)"/>
    <s v="Requisition not Raised"/>
    <d v="2020-11-06T00:00:00"/>
  </r>
  <r>
    <x v="11"/>
    <x v="4"/>
    <x v="14"/>
    <x v="702"/>
    <n v="1300"/>
    <n v="650"/>
    <s v="Pack 3"/>
    <x v="4"/>
    <d v="2021-01-01T00:00:00"/>
    <x v="1"/>
    <s v="PSB (undertaken by PSB)"/>
    <s v="Requisition not Raised"/>
    <d v="2020-11-06T00:00:00"/>
  </r>
  <r>
    <x v="11"/>
    <x v="4"/>
    <x v="14"/>
    <x v="703"/>
    <n v="1060"/>
    <n v="530"/>
    <s v="Pack 10"/>
    <x v="4"/>
    <d v="2021-01-01T00:00:00"/>
    <x v="1"/>
    <s v="PSB (undertaken by PSB)"/>
    <s v="Requisition not Raised"/>
    <d v="2020-11-06T00:00:00"/>
  </r>
  <r>
    <x v="11"/>
    <x v="4"/>
    <x v="24"/>
    <x v="704"/>
    <n v="2"/>
    <n v="1"/>
    <s v="Pack 10"/>
    <x v="4"/>
    <d v="2021-03-01T00:00:00"/>
    <x v="1"/>
    <s v="PSB (undertaken by PSB)"/>
    <s v="Requisition not Raised"/>
    <d v="2020-11-06T00:00:00"/>
  </r>
  <r>
    <x v="11"/>
    <x v="4"/>
    <x v="24"/>
    <x v="705"/>
    <n v="235"/>
    <n v="117.5"/>
    <s v="Pack 100"/>
    <x v="4"/>
    <d v="2021-03-01T00:00:00"/>
    <x v="1"/>
    <s v="PSB (undertaken by PSB)"/>
    <s v="Requisition not Raised"/>
    <d v="2020-11-06T00:00:00"/>
  </r>
  <r>
    <x v="46"/>
    <x v="4"/>
    <x v="30"/>
    <x v="706"/>
    <n v="52416"/>
    <n v="52416"/>
    <s v="Pack 100"/>
    <x v="1"/>
    <d v="2020-11-01T00:00:00"/>
    <x v="0"/>
    <s v="PSB (undertaken by PSB)"/>
    <s v="Requisition not Raised"/>
    <d v="2020-11-06T00:00:00"/>
  </r>
  <r>
    <x v="46"/>
    <x v="4"/>
    <x v="44"/>
    <x v="707"/>
    <n v="31450"/>
    <n v="31450"/>
    <s v="Set"/>
    <x v="1"/>
    <d v="2021-01-01T00:00:00"/>
    <x v="0"/>
    <s v="PSB (undertaken by PSB)"/>
    <s v="Requisition not Raised"/>
    <d v="2020-11-06T00:00:00"/>
  </r>
  <r>
    <x v="11"/>
    <x v="4"/>
    <x v="24"/>
    <x v="708"/>
    <n v="30"/>
    <n v="15"/>
    <s v="Vial"/>
    <x v="4"/>
    <d v="2021-03-01T00:00:00"/>
    <x v="1"/>
    <s v="PSB (undertaken by PSB)"/>
    <s v="Requisition not Raised"/>
    <d v="2020-11-06T00:00:00"/>
  </r>
  <r>
    <x v="11"/>
    <x v="4"/>
    <x v="44"/>
    <x v="709"/>
    <n v="10000"/>
    <n v="5000"/>
    <s v="Set"/>
    <x v="4"/>
    <d v="2021-03-01T00:00:00"/>
    <x v="1"/>
    <s v="PSB (undertaken by PSB)"/>
    <s v="Requisition not Raised"/>
    <d v="2020-11-06T00:00:00"/>
  </r>
  <r>
    <x v="46"/>
    <x v="4"/>
    <x v="14"/>
    <x v="703"/>
    <n v="131040"/>
    <n v="131040"/>
    <s v="Pack 10"/>
    <x v="1"/>
    <d v="2020-11-01T00:00:00"/>
    <x v="0"/>
    <s v="PSB (undertaken by PSB)"/>
    <s v="Requisition not Raised"/>
    <d v="2020-11-06T00:00:00"/>
  </r>
  <r>
    <x v="46"/>
    <x v="4"/>
    <x v="24"/>
    <x v="710"/>
    <n v="65520"/>
    <n v="65520"/>
    <s v="Pack 10"/>
    <x v="1"/>
    <d v="2021-01-01T00:00:00"/>
    <x v="0"/>
    <s v="PSB (undertaken by PSB)"/>
    <s v="Requisition not Raised"/>
    <d v="2020-11-06T00:00:00"/>
  </r>
  <r>
    <x v="11"/>
    <x v="4"/>
    <x v="44"/>
    <x v="711"/>
    <n v="300"/>
    <n v="150"/>
    <s v="Pack 20"/>
    <x v="4"/>
    <d v="2021-03-01T00:00:00"/>
    <x v="1"/>
    <s v="PSB (undertaken by PSB)"/>
    <s v="Requisition not Raised"/>
    <d v="2020-11-06T00:00:00"/>
  </r>
  <r>
    <x v="11"/>
    <x v="4"/>
    <x v="44"/>
    <x v="712"/>
    <n v="1200"/>
    <n v="600"/>
    <s v="Each"/>
    <x v="4"/>
    <d v="2021-03-01T00:00:00"/>
    <x v="1"/>
    <s v="PSB (undertaken by PSB)"/>
    <s v="Requisition not Raised"/>
    <d v="2020-11-06T00:00:00"/>
  </r>
  <r>
    <x v="11"/>
    <x v="4"/>
    <x v="45"/>
    <x v="713"/>
    <n v="5"/>
    <n v="2.5"/>
    <s v="Pack 100"/>
    <x v="4"/>
    <d v="2020-10-01T00:00:00"/>
    <x v="1"/>
    <s v="PSB (undertaken by PSB)"/>
    <s v="Requisition not Raised"/>
    <d v="2020-11-06T00:00:00"/>
  </r>
  <r>
    <x v="46"/>
    <x v="4"/>
    <x v="45"/>
    <x v="713"/>
    <n v="262080"/>
    <n v="262080"/>
    <s v="Pack 100"/>
    <x v="1"/>
    <d v="2020-08-01T00:00:00"/>
    <x v="0"/>
    <s v="PSB (undertaken by PSB)"/>
    <s v="Requisition not Raised"/>
    <d v="2020-11-06T00:00:00"/>
  </r>
  <r>
    <x v="11"/>
    <x v="4"/>
    <x v="46"/>
    <x v="714"/>
    <n v="2"/>
    <n v="1"/>
    <s v="Pack 30"/>
    <x v="4"/>
    <d v="2021-01-01T00:00:00"/>
    <x v="1"/>
    <s v="PSB (undertaken by PSB)"/>
    <s v="Requisition not Raised"/>
    <d v="2020-11-06T00:00:00"/>
  </r>
  <r>
    <x v="11"/>
    <x v="4"/>
    <x v="47"/>
    <x v="715"/>
    <n v="600"/>
    <n v="300"/>
    <s v="Bottle"/>
    <x v="4"/>
    <d v="2020-10-01T00:00:00"/>
    <x v="1"/>
    <s v="PSB (undertaken by PSB)"/>
    <s v="Requisition not Raised"/>
    <d v="2020-11-06T00:00:00"/>
  </r>
  <r>
    <x v="11"/>
    <x v="4"/>
    <x v="47"/>
    <x v="716"/>
    <n v="150"/>
    <n v="75"/>
    <s v="Bottle"/>
    <x v="4"/>
    <d v="2020-10-01T00:00:00"/>
    <x v="1"/>
    <s v="PSB (undertaken by PSB)"/>
    <s v="Requisition not Raised"/>
    <d v="2020-11-06T00:00:00"/>
  </r>
  <r>
    <x v="11"/>
    <x v="4"/>
    <x v="12"/>
    <x v="717"/>
    <n v="350"/>
    <n v="175"/>
    <s v="Bag"/>
    <x v="4"/>
    <d v="2020-10-01T00:00:00"/>
    <x v="1"/>
    <s v="PSB (undertaken by PSB)"/>
    <s v="Requisition not Raised"/>
    <d v="2020-11-06T00:00:00"/>
  </r>
  <r>
    <x v="11"/>
    <x v="4"/>
    <x v="12"/>
    <x v="26"/>
    <n v="60"/>
    <n v="30"/>
    <s v="Pack 1000"/>
    <x v="4"/>
    <d v="2020-10-01T00:00:00"/>
    <x v="1"/>
    <s v="PSB (undertaken by PSB)"/>
    <s v="Requisition not Raised"/>
    <d v="2020-11-06T00:00:00"/>
  </r>
  <r>
    <x v="11"/>
    <x v="4"/>
    <x v="43"/>
    <x v="701"/>
    <n v="400"/>
    <n v="200"/>
    <s v="Pack 6"/>
    <x v="4"/>
    <d v="2021-01-01T00:00:00"/>
    <x v="1"/>
    <s v="PSB (undertaken by PSB)"/>
    <s v="Requisition not Raised"/>
    <d v="2020-11-06T00:00:00"/>
  </r>
  <r>
    <x v="47"/>
    <x v="0"/>
    <x v="1"/>
    <x v="718"/>
    <n v="1"/>
    <n v="0.5"/>
    <s v="Each"/>
    <x v="4"/>
    <d v="2020-10-01T00:00:00"/>
    <x v="1"/>
    <s v="Local (undertaken by UNFPA field offices)"/>
    <s v="Requisition not Raised"/>
    <d v="2020-11-06T00:00:00"/>
  </r>
  <r>
    <x v="11"/>
    <x v="4"/>
    <x v="43"/>
    <x v="719"/>
    <n v="300"/>
    <n v="150"/>
    <s v="Tablet"/>
    <x v="4"/>
    <d v="2021-01-01T00:00:00"/>
    <x v="1"/>
    <s v="PSB (undertaken by PSB)"/>
    <s v="Requisition not Raised"/>
    <d v="2020-11-06T00:00:00"/>
  </r>
  <r>
    <x v="11"/>
    <x v="4"/>
    <x v="13"/>
    <x v="720"/>
    <n v="45"/>
    <n v="22.5"/>
    <s v="Pack 10"/>
    <x v="4"/>
    <d v="2021-01-01T00:00:00"/>
    <x v="1"/>
    <s v="PSB (undertaken by PSB)"/>
    <s v="Requisition not Raised"/>
    <d v="2020-11-06T00:00:00"/>
  </r>
  <r>
    <x v="47"/>
    <x v="0"/>
    <x v="1"/>
    <x v="721"/>
    <n v="5"/>
    <n v="2.5"/>
    <s v="Each"/>
    <x v="4"/>
    <d v="2020-10-01T00:00:00"/>
    <x v="1"/>
    <s v="Local (undertaken by UNFPA field offices)"/>
    <s v="Requisition not Raised"/>
    <d v="2020-11-06T00:00:00"/>
  </r>
  <r>
    <x v="11"/>
    <x v="4"/>
    <x v="13"/>
    <x v="722"/>
    <n v="20"/>
    <n v="10"/>
    <s v="Pack 50"/>
    <x v="4"/>
    <d v="2021-01-01T00:00:00"/>
    <x v="1"/>
    <s v="PSB (undertaken by PSB)"/>
    <s v="Requisition not Raised"/>
    <d v="2020-11-06T00:00:00"/>
  </r>
  <r>
    <x v="47"/>
    <x v="0"/>
    <x v="1"/>
    <x v="723"/>
    <n v="300"/>
    <n v="150"/>
    <m/>
    <x v="4"/>
    <d v="2020-10-01T00:00:00"/>
    <x v="1"/>
    <s v="Local (undertaken by UNFPA field offices)"/>
    <s v="Requisition not Raised"/>
    <d v="2020-11-06T00:00:00"/>
  </r>
  <r>
    <x v="47"/>
    <x v="3"/>
    <x v="17"/>
    <x v="724"/>
    <n v="180"/>
    <n v="90"/>
    <s v="Pack of 1"/>
    <x v="4"/>
    <d v="2021-02-01T00:00:00"/>
    <x v="1"/>
    <s v="PSB (undertaken by PSB)"/>
    <s v="Requisition not Raised"/>
    <d v="2020-11-06T00:00:00"/>
  </r>
  <r>
    <x v="11"/>
    <x v="4"/>
    <x v="13"/>
    <x v="725"/>
    <n v="2020"/>
    <n v="1010"/>
    <s v="Pack 10"/>
    <x v="4"/>
    <d v="2021-01-01T00:00:00"/>
    <x v="1"/>
    <s v="PSB (undertaken by PSB)"/>
    <s v="Requisition not Raised"/>
    <d v="2020-11-06T00:00:00"/>
  </r>
  <r>
    <x v="47"/>
    <x v="3"/>
    <x v="17"/>
    <x v="726"/>
    <n v="300"/>
    <n v="150"/>
    <s v="Each"/>
    <x v="4"/>
    <d v="2020-10-01T00:00:00"/>
    <x v="1"/>
    <s v="Local (undertaken by UNFPA field offices)"/>
    <s v="Requisition not Raised"/>
    <d v="2020-11-06T00:00:00"/>
  </r>
  <r>
    <x v="11"/>
    <x v="4"/>
    <x v="13"/>
    <x v="727"/>
    <n v="1550"/>
    <n v="775"/>
    <s v="Pack 10"/>
    <x v="4"/>
    <d v="2021-01-01T00:00:00"/>
    <x v="1"/>
    <s v="PSB (undertaken by PSB)"/>
    <s v="Requisition not Raised"/>
    <d v="2020-11-06T00:00:00"/>
  </r>
  <r>
    <x v="11"/>
    <x v="4"/>
    <x v="13"/>
    <x v="728"/>
    <n v="230"/>
    <n v="115"/>
    <m/>
    <x v="8"/>
    <d v="2021-02-01T00:00:00"/>
    <x v="1"/>
    <s v="PSB (undertaken by PSB)"/>
    <s v="Requisition not Raised"/>
    <d v="2020-11-06T00:00:00"/>
  </r>
  <r>
    <x v="47"/>
    <x v="3"/>
    <x v="17"/>
    <x v="729"/>
    <n v="2400"/>
    <n v="1200"/>
    <s v="Pack of 1"/>
    <x v="4"/>
    <d v="2020-12-01T00:00:00"/>
    <x v="1"/>
    <s v="PSB (undertaken by PSB)"/>
    <s v="Requisition not Raised"/>
    <d v="2020-11-06T00:00:00"/>
  </r>
  <r>
    <x v="47"/>
    <x v="3"/>
    <x v="17"/>
    <x v="730"/>
    <n v="300"/>
    <n v="150"/>
    <m/>
    <x v="4"/>
    <d v="2020-10-01T00:00:00"/>
    <x v="1"/>
    <s v="Local (undertaken by UNFPA field offices)"/>
    <s v="Requisition not Raised"/>
    <d v="2020-11-06T00:00:00"/>
  </r>
  <r>
    <x v="47"/>
    <x v="0"/>
    <x v="1"/>
    <x v="731"/>
    <n v="7"/>
    <n v="3.5"/>
    <s v="Pack"/>
    <x v="4"/>
    <d v="2020-10-01T00:00:00"/>
    <x v="1"/>
    <s v="Local (undertaken by UNFPA field offices)"/>
    <s v="Requisition not Raised"/>
    <d v="2020-11-06T00:00:00"/>
  </r>
  <r>
    <x v="47"/>
    <x v="3"/>
    <x v="17"/>
    <x v="732"/>
    <n v="60"/>
    <n v="30"/>
    <s v="Pack 100"/>
    <x v="4"/>
    <d v="2020-10-01T00:00:00"/>
    <x v="1"/>
    <s v="Local (undertaken by UNFPA field offices)"/>
    <s v="Requisition not Raised"/>
    <d v="2020-11-06T00:00:00"/>
  </r>
  <r>
    <x v="47"/>
    <x v="3"/>
    <x v="17"/>
    <x v="733"/>
    <n v="600"/>
    <n v="300"/>
    <s v="Each"/>
    <x v="4"/>
    <d v="2020-10-01T00:00:00"/>
    <x v="1"/>
    <s v="Local (undertaken by UNFPA field offices)"/>
    <s v="Requisition not Raised"/>
    <d v="2020-11-06T00:00:00"/>
  </r>
  <r>
    <x v="47"/>
    <x v="3"/>
    <x v="17"/>
    <x v="734"/>
    <n v="20"/>
    <n v="10"/>
    <s v="Kit"/>
    <x v="4"/>
    <d v="2020-10-01T00:00:00"/>
    <x v="1"/>
    <s v="Local (undertaken by UNFPA field offices)"/>
    <s v="Requisition not Raised"/>
    <d v="2020-11-06T00:00:00"/>
  </r>
  <r>
    <x v="47"/>
    <x v="3"/>
    <x v="17"/>
    <x v="735"/>
    <n v="300"/>
    <n v="150"/>
    <s v="Each"/>
    <x v="4"/>
    <d v="2020-10-01T00:00:00"/>
    <x v="1"/>
    <s v="Local (undertaken by UNFPA field offices)"/>
    <s v="Requisition not Raised"/>
    <d v="2020-11-06T00:00:00"/>
  </r>
  <r>
    <x v="47"/>
    <x v="3"/>
    <x v="17"/>
    <x v="736"/>
    <n v="300"/>
    <n v="150"/>
    <s v="Each"/>
    <x v="4"/>
    <d v="2020-10-01T00:00:00"/>
    <x v="1"/>
    <s v="Local (undertaken by UNFPA field offices)"/>
    <s v="Requisition not Raised"/>
    <d v="2020-11-06T00:00:00"/>
  </r>
  <r>
    <x v="47"/>
    <x v="3"/>
    <x v="17"/>
    <x v="552"/>
    <n v="6"/>
    <n v="3"/>
    <s v="Pack 50"/>
    <x v="4"/>
    <d v="2021-02-01T00:00:00"/>
    <x v="1"/>
    <s v="PSB (undertaken by PSB)"/>
    <s v="Requisition not Raised"/>
    <d v="2020-11-06T00:00:00"/>
  </r>
  <r>
    <x v="47"/>
    <x v="4"/>
    <x v="24"/>
    <x v="737"/>
    <n v="30"/>
    <n v="15"/>
    <s v="Ampoule"/>
    <x v="4"/>
    <d v="2020-10-01T00:00:00"/>
    <x v="1"/>
    <s v="Local (undertaken by UNFPA field offices)"/>
    <s v="Requisition not Raised"/>
    <d v="2020-11-06T00:00:00"/>
  </r>
  <r>
    <x v="47"/>
    <x v="3"/>
    <x v="17"/>
    <x v="738"/>
    <n v="300"/>
    <n v="150"/>
    <s v="Each"/>
    <x v="4"/>
    <d v="2021-02-01T00:00:00"/>
    <x v="1"/>
    <s v="PSB (undertaken by PSB)"/>
    <s v="Requisition not Raised"/>
    <d v="2020-11-06T00:00:00"/>
  </r>
  <r>
    <x v="47"/>
    <x v="3"/>
    <x v="17"/>
    <x v="739"/>
    <n v="300"/>
    <n v="150"/>
    <s v="Pair"/>
    <x v="4"/>
    <d v="2021-02-01T00:00:00"/>
    <x v="1"/>
    <s v="PSB (undertaken by PSB)"/>
    <s v="Requisition not Raised"/>
    <d v="2020-11-06T00:00:00"/>
  </r>
  <r>
    <x v="47"/>
    <x v="0"/>
    <x v="1"/>
    <x v="740"/>
    <n v="300"/>
    <n v="150"/>
    <s v="Ampoule"/>
    <x v="4"/>
    <d v="2020-10-01T00:00:00"/>
    <x v="1"/>
    <s v="Local (undertaken by UNFPA field offices)"/>
    <s v="Requisition not Raised"/>
    <d v="2020-11-06T00:00:00"/>
  </r>
  <r>
    <x v="47"/>
    <x v="0"/>
    <x v="1"/>
    <x v="741"/>
    <n v="3"/>
    <n v="1.5"/>
    <s v="Pack 100"/>
    <x v="4"/>
    <d v="2020-10-01T00:00:00"/>
    <x v="1"/>
    <s v="Local (undertaken by UNFPA field offices)"/>
    <s v="Requisition not Raised"/>
    <d v="2020-11-06T00:00:00"/>
  </r>
  <r>
    <x v="47"/>
    <x v="0"/>
    <x v="1"/>
    <x v="742"/>
    <n v="5000"/>
    <n v="2500"/>
    <s v="Kit"/>
    <x v="4"/>
    <d v="2020-10-01T00:00:00"/>
    <x v="1"/>
    <s v="Local (undertaken by UNFPA field offices)"/>
    <s v="Requisition not Raised"/>
    <d v="2020-11-06T00:00:00"/>
  </r>
  <r>
    <x v="47"/>
    <x v="0"/>
    <x v="1"/>
    <x v="743"/>
    <n v="300"/>
    <n v="150"/>
    <s v="Ampoule"/>
    <x v="4"/>
    <d v="2020-10-01T00:00:00"/>
    <x v="1"/>
    <s v="Local (undertaken by UNFPA field offices)"/>
    <s v="Requisition not Raised"/>
    <d v="2020-11-06T00:00:00"/>
  </r>
  <r>
    <x v="47"/>
    <x v="3"/>
    <x v="17"/>
    <x v="744"/>
    <n v="30"/>
    <n v="15"/>
    <s v="Pack 100"/>
    <x v="4"/>
    <d v="2021-02-01T00:00:00"/>
    <x v="1"/>
    <s v="PSB (undertaken by PSB)"/>
    <s v="Requisition not Raised"/>
    <d v="2020-11-06T00:00:00"/>
  </r>
  <r>
    <x v="47"/>
    <x v="0"/>
    <x v="1"/>
    <x v="745"/>
    <n v="3"/>
    <n v="1.5"/>
    <s v="Pack 100"/>
    <x v="4"/>
    <d v="2020-10-01T00:00:00"/>
    <x v="1"/>
    <s v="Local (undertaken by UNFPA field offices)"/>
    <s v="Requisition not Raised"/>
    <d v="2020-11-06T00:00:00"/>
  </r>
  <r>
    <x v="47"/>
    <x v="3"/>
    <x v="17"/>
    <x v="746"/>
    <n v="300"/>
    <n v="150"/>
    <s v="Each"/>
    <x v="4"/>
    <d v="2020-10-01T00:00:00"/>
    <x v="1"/>
    <s v="Local (undertaken by UNFPA field offices)"/>
    <s v="Requisition not Raised"/>
    <d v="2020-11-06T00:00:00"/>
  </r>
  <r>
    <x v="47"/>
    <x v="0"/>
    <x v="17"/>
    <x v="747"/>
    <n v="30"/>
    <n v="15"/>
    <m/>
    <x v="4"/>
    <d v="2020-10-01T00:00:00"/>
    <x v="1"/>
    <s v="Local (undertaken by UNFPA field offices)"/>
    <s v="Requisition not Raised"/>
    <d v="2020-11-06T00:00:00"/>
  </r>
  <r>
    <x v="47"/>
    <x v="0"/>
    <x v="17"/>
    <x v="748"/>
    <n v="300"/>
    <n v="150"/>
    <m/>
    <x v="4"/>
    <d v="2020-10-01T00:00:00"/>
    <x v="1"/>
    <s v="Local (undertaken by UNFPA field offices)"/>
    <s v="Requisition not Raised"/>
    <d v="2020-11-06T00:00:00"/>
  </r>
  <r>
    <x v="47"/>
    <x v="0"/>
    <x v="17"/>
    <x v="749"/>
    <n v="2700"/>
    <n v="1350"/>
    <m/>
    <x v="4"/>
    <d v="2020-10-01T00:00:00"/>
    <x v="1"/>
    <s v="Local (undertaken by UNFPA field offices)"/>
    <s v="Requisition not Raised"/>
    <d v="2020-11-06T00:00:00"/>
  </r>
  <r>
    <x v="47"/>
    <x v="0"/>
    <x v="17"/>
    <x v="750"/>
    <n v="300"/>
    <n v="150"/>
    <s v="Each"/>
    <x v="4"/>
    <d v="2020-10-01T00:00:00"/>
    <x v="1"/>
    <s v="Local (undertaken by UNFPA field offices)"/>
    <s v="Requisition raised"/>
    <d v="2020-11-06T00:00:00"/>
  </r>
  <r>
    <x v="47"/>
    <x v="0"/>
    <x v="1"/>
    <x v="751"/>
    <n v="4"/>
    <n v="2"/>
    <s v="Each"/>
    <x v="10"/>
    <d v="2020-09-01T00:00:00"/>
    <x v="1"/>
    <s v="Local (undertaken by UNFPA field offices)"/>
    <s v="Requisition not Raised"/>
    <d v="2020-11-06T00:00:00"/>
  </r>
  <r>
    <x v="47"/>
    <x v="0"/>
    <x v="1"/>
    <x v="752"/>
    <n v="300"/>
    <n v="150"/>
    <s v="Each"/>
    <x v="4"/>
    <d v="2020-10-01T00:00:00"/>
    <x v="1"/>
    <s v="Local (undertaken by UNFPA field offices)"/>
    <s v="Requisition not Raised"/>
    <d v="2020-11-06T00:00:00"/>
  </r>
  <r>
    <x v="47"/>
    <x v="0"/>
    <x v="1"/>
    <x v="753"/>
    <n v="70"/>
    <n v="35"/>
    <s v="Each"/>
    <x v="10"/>
    <d v="2020-09-01T00:00:00"/>
    <x v="1"/>
    <s v="Local (undertaken by UNFPA field offices)"/>
    <s v="Requisition not Raised"/>
    <d v="2020-11-06T00:00:00"/>
  </r>
  <r>
    <x v="47"/>
    <x v="3"/>
    <x v="17"/>
    <x v="754"/>
    <n v="1200"/>
    <n v="600"/>
    <s v="Ampoule"/>
    <x v="4"/>
    <d v="2020-10-01T00:00:00"/>
    <x v="1"/>
    <s v="Local (undertaken by UNFPA field offices)"/>
    <s v="Requisition not Raised"/>
    <d v="2020-11-06T00:00:00"/>
  </r>
  <r>
    <x v="47"/>
    <x v="3"/>
    <x v="17"/>
    <x v="755"/>
    <n v="300"/>
    <n v="150"/>
    <s v="Each"/>
    <x v="4"/>
    <d v="2020-10-01T00:00:00"/>
    <x v="1"/>
    <s v="Local (undertaken by UNFPA field offices)"/>
    <s v="Requisition not Raised"/>
    <d v="2020-11-06T00:00:00"/>
  </r>
  <r>
    <x v="46"/>
    <x v="4"/>
    <x v="13"/>
    <x v="756"/>
    <n v="52416"/>
    <n v="52416"/>
    <s v="Pack 10"/>
    <x v="1"/>
    <d v="2020-11-01T00:00:00"/>
    <x v="0"/>
    <s v="PSB (undertaken by PSB)"/>
    <s v="Requisition not Raised"/>
    <d v="2020-11-06T00:00:00"/>
  </r>
  <r>
    <x v="47"/>
    <x v="0"/>
    <x v="1"/>
    <x v="757"/>
    <n v="20"/>
    <n v="10"/>
    <s v="Pack 10"/>
    <x v="4"/>
    <d v="2020-10-01T00:00:00"/>
    <x v="1"/>
    <s v="Local (undertaken by UNFPA field offices)"/>
    <s v="Requisition not Raised"/>
    <d v="2020-11-06T00:00:00"/>
  </r>
  <r>
    <x v="39"/>
    <x v="1"/>
    <x v="5"/>
    <x v="71"/>
    <n v="32502"/>
    <n v="16251"/>
    <s v="Set"/>
    <x v="4"/>
    <d v="2021-02-01T00:00:00"/>
    <x v="1"/>
    <s v="PSB (undertaken by PSB)"/>
    <s v="Requisition not Raised"/>
    <d v="2020-12-01T00:00:00"/>
  </r>
  <r>
    <x v="47"/>
    <x v="0"/>
    <x v="1"/>
    <x v="758"/>
    <n v="10000"/>
    <n v="5000"/>
    <s v="Each"/>
    <x v="1"/>
    <d v="2020-08-01T00:00:00"/>
    <x v="1"/>
    <s v="Local (undertaken by UNFPA field offices)"/>
    <s v="Requisition not Raised"/>
    <d v="2020-11-06T00:00:00"/>
  </r>
  <r>
    <x v="47"/>
    <x v="4"/>
    <x v="24"/>
    <x v="759"/>
    <n v="300"/>
    <n v="150"/>
    <m/>
    <x v="4"/>
    <d v="2020-10-01T00:00:00"/>
    <x v="1"/>
    <s v="Local (undertaken by UNFPA field offices)"/>
    <s v="Requisition not Raised"/>
    <d v="2020-11-06T00:00:00"/>
  </r>
  <r>
    <x v="47"/>
    <x v="0"/>
    <x v="1"/>
    <x v="760"/>
    <n v="2000"/>
    <n v="1000"/>
    <s v="Each"/>
    <x v="4"/>
    <d v="2020-10-01T00:00:00"/>
    <x v="1"/>
    <s v="Local (undertaken by UNFPA field offices)"/>
    <s v="Requisition not Raised"/>
    <d v="2020-11-06T00:00:00"/>
  </r>
  <r>
    <x v="47"/>
    <x v="3"/>
    <x v="17"/>
    <x v="761"/>
    <n v="300"/>
    <n v="150"/>
    <s v="Pack of 1"/>
    <x v="4"/>
    <d v="2021-02-01T00:00:00"/>
    <x v="1"/>
    <s v="PSB (undertaken by PSB)"/>
    <s v="Requisition not Raised"/>
    <d v="2020-11-06T00:00:00"/>
  </r>
  <r>
    <x v="47"/>
    <x v="0"/>
    <x v="1"/>
    <x v="762"/>
    <n v="300"/>
    <n v="150"/>
    <s v="Ampoule"/>
    <x v="4"/>
    <d v="2020-10-01T00:00:00"/>
    <x v="1"/>
    <s v="Local (undertaken by UNFPA field offices)"/>
    <s v="Requisition not Raised"/>
    <d v="2020-11-06T00:00:00"/>
  </r>
  <r>
    <x v="47"/>
    <x v="0"/>
    <x v="1"/>
    <x v="763"/>
    <n v="3"/>
    <n v="1.5"/>
    <s v="Each"/>
    <x v="4"/>
    <d v="2020-10-01T00:00:00"/>
    <x v="1"/>
    <s v="Local (undertaken by UNFPA field offices)"/>
    <s v="Requisition not Raised"/>
    <d v="2020-11-06T00:00:00"/>
  </r>
  <r>
    <x v="47"/>
    <x v="0"/>
    <x v="1"/>
    <x v="764"/>
    <n v="1500"/>
    <n v="750"/>
    <s v="Ampoule"/>
    <x v="4"/>
    <d v="2020-10-01T00:00:00"/>
    <x v="1"/>
    <s v="Local (undertaken by UNFPA field offices)"/>
    <s v="Requisition not Raised"/>
    <d v="2020-11-06T00:00:00"/>
  </r>
  <r>
    <x v="47"/>
    <x v="0"/>
    <x v="1"/>
    <x v="765"/>
    <n v="50000"/>
    <n v="25000"/>
    <s v="Each"/>
    <x v="4"/>
    <d v="2020-10-01T00:00:00"/>
    <x v="1"/>
    <s v="Local (undertaken by UNFPA field offices)"/>
    <s v="Requisition not Raised"/>
    <d v="2020-11-06T00:00:00"/>
  </r>
  <r>
    <x v="47"/>
    <x v="0"/>
    <x v="1"/>
    <x v="766"/>
    <n v="300"/>
    <n v="150"/>
    <s v="Each"/>
    <x v="4"/>
    <d v="2020-10-01T00:00:00"/>
    <x v="1"/>
    <s v="Local (undertaken by UNFPA field offices)"/>
    <s v="Requisition not Raised"/>
    <d v="2020-11-06T00:00:00"/>
  </r>
  <r>
    <x v="47"/>
    <x v="3"/>
    <x v="17"/>
    <x v="767"/>
    <n v="4200"/>
    <n v="2100"/>
    <s v="Ampoule"/>
    <x v="4"/>
    <d v="2020-10-01T00:00:00"/>
    <x v="1"/>
    <s v="Local (undertaken by UNFPA field offices)"/>
    <s v="Requisition not Raised"/>
    <d v="2020-11-06T00:00:00"/>
  </r>
  <r>
    <x v="47"/>
    <x v="3"/>
    <x v="17"/>
    <x v="768"/>
    <n v="300"/>
    <n v="150"/>
    <s v="Pack of 1"/>
    <x v="4"/>
    <d v="2021-02-01T00:00:00"/>
    <x v="1"/>
    <s v="PSB (undertaken by PSB)"/>
    <s v="Requisition not Raised"/>
    <d v="2020-11-06T00:00:00"/>
  </r>
  <r>
    <x v="47"/>
    <x v="0"/>
    <x v="1"/>
    <x v="769"/>
    <n v="1800"/>
    <n v="900"/>
    <m/>
    <x v="4"/>
    <d v="2020-10-01T00:00:00"/>
    <x v="1"/>
    <s v="Local (undertaken by UNFPA field offices)"/>
    <s v="Requisition not Raised"/>
    <d v="2020-11-06T00:00:00"/>
  </r>
  <r>
    <x v="46"/>
    <x v="4"/>
    <x v="13"/>
    <x v="635"/>
    <n v="52416"/>
    <n v="52416"/>
    <s v="Pack 50"/>
    <x v="1"/>
    <d v="2020-11-01T00:00:00"/>
    <x v="0"/>
    <s v="PSB (undertaken by PSB)"/>
    <s v="Requisition not Raised"/>
    <d v="2020-11-06T00:00:00"/>
  </r>
  <r>
    <x v="47"/>
    <x v="3"/>
    <x v="17"/>
    <x v="770"/>
    <n v="300"/>
    <n v="150"/>
    <s v="Pack of 1"/>
    <x v="4"/>
    <d v="2021-02-01T00:00:00"/>
    <x v="1"/>
    <s v="PSB (undertaken by PSB)"/>
    <s v="Requisition not Raised"/>
    <d v="2020-11-06T00:00:00"/>
  </r>
  <r>
    <x v="47"/>
    <x v="0"/>
    <x v="1"/>
    <x v="771"/>
    <n v="5"/>
    <n v="2.5"/>
    <s v="Pack 4"/>
    <x v="4"/>
    <d v="2020-10-01T00:00:00"/>
    <x v="1"/>
    <s v="Local (undertaken by UNFPA field offices)"/>
    <s v="Requisition not Raised"/>
    <d v="2020-11-06T00:00:00"/>
  </r>
  <r>
    <x v="47"/>
    <x v="0"/>
    <x v="1"/>
    <x v="772"/>
    <n v="300"/>
    <n v="150"/>
    <s v="Ampoule"/>
    <x v="4"/>
    <d v="2020-10-01T00:00:00"/>
    <x v="1"/>
    <s v="Local (undertaken by UNFPA field offices)"/>
    <s v="Requisition not Raised"/>
    <d v="2020-11-06T00:00:00"/>
  </r>
  <r>
    <x v="47"/>
    <x v="0"/>
    <x v="1"/>
    <x v="773"/>
    <n v="1"/>
    <n v="0.5"/>
    <s v="Each"/>
    <x v="4"/>
    <d v="2020-10-01T00:00:00"/>
    <x v="1"/>
    <s v="Local (undertaken by UNFPA field offices)"/>
    <s v="Requisition not Raised"/>
    <d v="2020-11-06T00:00:00"/>
  </r>
  <r>
    <x v="47"/>
    <x v="0"/>
    <x v="1"/>
    <x v="774"/>
    <n v="300"/>
    <n v="150"/>
    <s v="Each"/>
    <x v="4"/>
    <d v="2020-10-01T00:00:00"/>
    <x v="1"/>
    <s v="Local (undertaken by UNFPA field offices)"/>
    <s v="Requisition not Raised"/>
    <d v="2020-11-06T00:00:00"/>
  </r>
  <r>
    <x v="47"/>
    <x v="0"/>
    <x v="1"/>
    <x v="775"/>
    <n v="2"/>
    <n v="1"/>
    <s v="Each"/>
    <x v="4"/>
    <d v="2020-10-01T00:00:00"/>
    <x v="1"/>
    <s v="Local (undertaken by UNFPA field offices)"/>
    <s v="Requisition not Raised"/>
    <d v="2020-11-06T00:00:00"/>
  </r>
  <r>
    <x v="11"/>
    <x v="4"/>
    <x v="13"/>
    <x v="776"/>
    <n v="520"/>
    <n v="260"/>
    <s v="Pack 10"/>
    <x v="4"/>
    <d v="2021-01-01T00:00:00"/>
    <x v="1"/>
    <s v="PSB (undertaken by PSB)"/>
    <s v="Requisition not Raised"/>
    <d v="2020-11-06T00:00:00"/>
  </r>
  <r>
    <x v="47"/>
    <x v="0"/>
    <x v="1"/>
    <x v="777"/>
    <n v="1"/>
    <n v="0.5"/>
    <s v="Each"/>
    <x v="4"/>
    <d v="2020-10-01T00:00:00"/>
    <x v="1"/>
    <s v="Local (undertaken by UNFPA field offices)"/>
    <s v="Requisition not Raised"/>
    <d v="2020-11-06T00:00:00"/>
  </r>
  <r>
    <x v="47"/>
    <x v="0"/>
    <x v="1"/>
    <x v="778"/>
    <n v="300"/>
    <n v="150"/>
    <s v="Ampoule"/>
    <x v="4"/>
    <d v="2020-10-01T00:00:00"/>
    <x v="1"/>
    <s v="Local (undertaken by UNFPA field offices)"/>
    <s v="Requisition not Raised"/>
    <d v="2020-11-06T00:00:00"/>
  </r>
  <r>
    <x v="47"/>
    <x v="0"/>
    <x v="1"/>
    <x v="779"/>
    <n v="300"/>
    <n v="150"/>
    <s v="Each"/>
    <x v="4"/>
    <d v="2020-10-01T00:00:00"/>
    <x v="1"/>
    <s v="Local (undertaken by UNFPA field offices)"/>
    <s v="Requisition not Raised"/>
    <d v="2020-11-06T00:00:00"/>
  </r>
  <r>
    <x v="11"/>
    <x v="4"/>
    <x v="13"/>
    <x v="780"/>
    <n v="20"/>
    <n v="10"/>
    <s v="Pack 8"/>
    <x v="4"/>
    <d v="2021-01-01T00:00:00"/>
    <x v="1"/>
    <s v="PSB (undertaken by PSB)"/>
    <s v="Requisition not Raised"/>
    <d v="2020-11-06T00:00:00"/>
  </r>
  <r>
    <x v="47"/>
    <x v="0"/>
    <x v="42"/>
    <x v="781"/>
    <n v="12"/>
    <n v="6"/>
    <s v="Each"/>
    <x v="1"/>
    <d v="2020-08-01T00:00:00"/>
    <x v="1"/>
    <s v="Local (undertaken by UNFPA field offices)"/>
    <s v="Requisition not Raised"/>
    <d v="2020-11-06T00:00:00"/>
  </r>
  <r>
    <x v="11"/>
    <x v="4"/>
    <x v="13"/>
    <x v="782"/>
    <n v="20"/>
    <n v="10"/>
    <s v="Bottle"/>
    <x v="4"/>
    <d v="2021-01-01T00:00:00"/>
    <x v="1"/>
    <s v="PSB (undertaken by PSB)"/>
    <s v="Requisition not Raised"/>
    <d v="2020-11-06T00:00:00"/>
  </r>
  <r>
    <x v="47"/>
    <x v="0"/>
    <x v="1"/>
    <x v="783"/>
    <n v="300"/>
    <n v="150"/>
    <s v="Ampoule"/>
    <x v="4"/>
    <d v="2020-10-01T00:00:00"/>
    <x v="1"/>
    <s v="Local (undertaken by UNFPA field offices)"/>
    <s v="Requisition not Raised"/>
    <d v="2020-11-06T00:00:00"/>
  </r>
  <r>
    <x v="47"/>
    <x v="0"/>
    <x v="1"/>
    <x v="784"/>
    <n v="17"/>
    <n v="8.5"/>
    <s v="Each"/>
    <x v="4"/>
    <d v="2020-10-01T00:00:00"/>
    <x v="1"/>
    <s v="Local (undertaken by UNFPA field offices)"/>
    <s v="Requisition not Raised"/>
    <d v="2020-11-06T00:00:00"/>
  </r>
  <r>
    <x v="47"/>
    <x v="0"/>
    <x v="1"/>
    <x v="785"/>
    <n v="1000"/>
    <n v="500"/>
    <s v="Each"/>
    <x v="4"/>
    <d v="2020-10-01T00:00:00"/>
    <x v="1"/>
    <s v="Local (undertaken by UNFPA field offices)"/>
    <s v="Requisition not Raised"/>
    <d v="2020-11-06T00:00:00"/>
  </r>
  <r>
    <x v="39"/>
    <x v="1"/>
    <x v="6"/>
    <x v="16"/>
    <n v="66300"/>
    <n v="33150"/>
    <s v="Piece"/>
    <x v="6"/>
    <d v="2021-07-01T00:00:00"/>
    <x v="1"/>
    <s v="PSB (undertaken by PSB)"/>
    <s v="Requisition not Raised"/>
    <d v="2020-11-06T00:00:00"/>
  </r>
  <r>
    <x v="11"/>
    <x v="4"/>
    <x v="13"/>
    <x v="786"/>
    <n v="100"/>
    <n v="50"/>
    <s v="Bottle"/>
    <x v="4"/>
    <d v="2021-01-01T00:00:00"/>
    <x v="1"/>
    <s v="PSB (undertaken by PSB)"/>
    <s v="Requisition not Raised"/>
    <d v="2020-11-06T00:00:00"/>
  </r>
  <r>
    <x v="47"/>
    <x v="0"/>
    <x v="1"/>
    <x v="787"/>
    <n v="1"/>
    <n v="0.5"/>
    <s v="Each"/>
    <x v="4"/>
    <d v="2020-10-01T00:00:00"/>
    <x v="1"/>
    <s v="Local (undertaken by UNFPA field offices)"/>
    <s v="Requisition not Raised"/>
    <d v="2020-11-06T00:00:00"/>
  </r>
  <r>
    <x v="47"/>
    <x v="0"/>
    <x v="1"/>
    <x v="788"/>
    <n v="600"/>
    <n v="300"/>
    <s v="Ampoule"/>
    <x v="4"/>
    <d v="2020-10-01T00:00:00"/>
    <x v="1"/>
    <s v="Local (undertaken by UNFPA field offices)"/>
    <s v="Requisition not Raised"/>
    <d v="2020-11-06T00:00:00"/>
  </r>
  <r>
    <x v="11"/>
    <x v="4"/>
    <x v="13"/>
    <x v="27"/>
    <n v="330"/>
    <n v="165"/>
    <s v="Pack 3"/>
    <x v="4"/>
    <d v="2021-01-01T00:00:00"/>
    <x v="1"/>
    <s v="PSB (undertaken by PSB)"/>
    <s v="Requisition not Raised"/>
    <d v="2020-11-06T00:00:00"/>
  </r>
  <r>
    <x v="39"/>
    <x v="1"/>
    <x v="6"/>
    <x v="16"/>
    <n v="30200"/>
    <n v="15100"/>
    <s v="Piece"/>
    <x v="11"/>
    <d v="2021-05-01T00:00:00"/>
    <x v="1"/>
    <s v="PSB (undertaken by PSB)"/>
    <s v="Requisition not Raised"/>
    <d v="2020-11-06T00:00:00"/>
  </r>
  <r>
    <x v="47"/>
    <x v="4"/>
    <x v="24"/>
    <x v="789"/>
    <n v="3000"/>
    <n v="1500"/>
    <s v="Each"/>
    <x v="4"/>
    <d v="2020-10-01T00:00:00"/>
    <x v="1"/>
    <s v="Local (undertaken by UNFPA field offices)"/>
    <s v="Requisition not Raised"/>
    <d v="2020-11-06T00:00:00"/>
  </r>
  <r>
    <x v="11"/>
    <x v="4"/>
    <x v="13"/>
    <x v="790"/>
    <n v="30"/>
    <n v="15"/>
    <s v="Pack 4"/>
    <x v="8"/>
    <d v="2021-02-01T00:00:00"/>
    <x v="1"/>
    <s v="PSB (undertaken by PSB)"/>
    <s v="Requisition not Raised"/>
    <d v="2020-11-06T00:00:00"/>
  </r>
  <r>
    <x v="39"/>
    <x v="1"/>
    <x v="6"/>
    <x v="16"/>
    <n v="41945"/>
    <n v="20972.5"/>
    <s v="Piece"/>
    <x v="8"/>
    <d v="2021-03-01T00:00:00"/>
    <x v="1"/>
    <s v="PSB (undertaken by PSB)"/>
    <s v="Requisition not Raised"/>
    <d v="2020-11-06T00:00:00"/>
  </r>
  <r>
    <x v="11"/>
    <x v="4"/>
    <x v="13"/>
    <x v="791"/>
    <n v="52"/>
    <n v="26"/>
    <s v="Pack 100"/>
    <x v="4"/>
    <d v="2021-01-01T00:00:00"/>
    <x v="1"/>
    <s v="PSB (undertaken by PSB)"/>
    <s v="Requisition not Raised"/>
    <d v="2020-11-06T00:00:00"/>
  </r>
  <r>
    <x v="47"/>
    <x v="0"/>
    <x v="1"/>
    <x v="792"/>
    <n v="51"/>
    <n v="25.5"/>
    <s v="Each"/>
    <x v="4"/>
    <d v="2020-10-01T00:00:00"/>
    <x v="1"/>
    <s v="Local (undertaken by UNFPA field offices)"/>
    <s v="Requisition not Raised"/>
    <d v="2020-11-06T00:00:00"/>
  </r>
  <r>
    <x v="11"/>
    <x v="4"/>
    <x v="13"/>
    <x v="793"/>
    <n v="2"/>
    <n v="1"/>
    <s v="Pack 1000"/>
    <x v="8"/>
    <d v="2021-02-01T00:00:00"/>
    <x v="1"/>
    <s v="PSB (undertaken by PSB)"/>
    <s v="Requisition not Raised"/>
    <d v="2020-11-06T00:00:00"/>
  </r>
  <r>
    <x v="47"/>
    <x v="0"/>
    <x v="1"/>
    <x v="794"/>
    <n v="150"/>
    <n v="75"/>
    <s v="Each"/>
    <x v="8"/>
    <d v="2020-11-01T00:00:00"/>
    <x v="1"/>
    <s v="Local (undertaken by UNFPA field offices)"/>
    <s v="Requisition not Raised"/>
    <d v="2020-11-06T00:00:00"/>
  </r>
  <r>
    <x v="47"/>
    <x v="4"/>
    <x v="24"/>
    <x v="795"/>
    <n v="2000"/>
    <n v="1000"/>
    <s v="Each"/>
    <x v="4"/>
    <d v="2020-10-01T00:00:00"/>
    <x v="1"/>
    <s v="Local (undertaken by UNFPA field offices)"/>
    <s v="Requisition not Raised"/>
    <d v="2020-11-06T00:00:00"/>
  </r>
  <r>
    <x v="47"/>
    <x v="4"/>
    <x v="24"/>
    <x v="796"/>
    <n v="300"/>
    <n v="150"/>
    <s v="Capsule"/>
    <x v="4"/>
    <d v="2020-10-01T00:00:00"/>
    <x v="1"/>
    <s v="Local (undertaken by UNFPA field offices)"/>
    <s v="Requisition not Raised"/>
    <d v="2020-11-06T00:00:00"/>
  </r>
  <r>
    <x v="11"/>
    <x v="4"/>
    <x v="48"/>
    <x v="797"/>
    <n v="33"/>
    <n v="16.5"/>
    <s v="Pack 1000"/>
    <x v="8"/>
    <d v="2020-11-01T00:00:00"/>
    <x v="1"/>
    <s v="PSB (undertaken by PSB)"/>
    <s v="Requisition not Raised"/>
    <d v="2020-11-06T00:00:00"/>
  </r>
  <r>
    <x v="47"/>
    <x v="0"/>
    <x v="1"/>
    <x v="798"/>
    <n v="17"/>
    <n v="0"/>
    <s v="Each"/>
    <x v="4"/>
    <d v="2020-10-01T00:00:00"/>
    <x v="2"/>
    <s v="Local (undertaken by UNFPA field offices)"/>
    <s v="Requisition not Raised"/>
    <d v="2020-11-06T00:00:00"/>
  </r>
  <r>
    <x v="47"/>
    <x v="0"/>
    <x v="1"/>
    <x v="799"/>
    <n v="17"/>
    <n v="8.5"/>
    <s v="Each"/>
    <x v="1"/>
    <d v="2020-08-01T00:00:00"/>
    <x v="1"/>
    <s v="Local (undertaken by UNFPA field offices)"/>
    <s v="Requisition not Raised"/>
    <d v="2020-11-06T00:00:00"/>
  </r>
  <r>
    <x v="47"/>
    <x v="0"/>
    <x v="1"/>
    <x v="800"/>
    <n v="1000"/>
    <n v="500"/>
    <s v="Each"/>
    <x v="4"/>
    <d v="2020-10-01T00:00:00"/>
    <x v="1"/>
    <s v="Local (undertaken by UNFPA field offices)"/>
    <s v="Requisition not Raised"/>
    <d v="2020-11-06T00:00:00"/>
  </r>
  <r>
    <x v="11"/>
    <x v="4"/>
    <x v="48"/>
    <x v="801"/>
    <n v="205"/>
    <n v="102.5"/>
    <s v="Pack 100"/>
    <x v="8"/>
    <d v="2020-11-01T00:00:00"/>
    <x v="1"/>
    <s v="PSB (undertaken by PSB)"/>
    <s v="Requisition not Raised"/>
    <d v="2020-11-06T00:00:00"/>
  </r>
  <r>
    <x v="47"/>
    <x v="4"/>
    <x v="24"/>
    <x v="802"/>
    <n v="20"/>
    <n v="10"/>
    <s v="Pack 50"/>
    <x v="4"/>
    <d v="2020-10-01T00:00:00"/>
    <x v="1"/>
    <s v="Local (undertaken by UNFPA field offices)"/>
    <s v="Requisition not Raised"/>
    <d v="2020-11-06T00:00:00"/>
  </r>
  <r>
    <x v="46"/>
    <x v="4"/>
    <x v="12"/>
    <x v="803"/>
    <n v="52416"/>
    <n v="52416"/>
    <s v="Bottle"/>
    <x v="1"/>
    <d v="2020-08-01T00:00:00"/>
    <x v="0"/>
    <s v="PSB (undertaken by PSB)"/>
    <s v="Requisition not Raised"/>
    <d v="2020-11-06T00:00:00"/>
  </r>
  <r>
    <x v="47"/>
    <x v="0"/>
    <x v="1"/>
    <x v="804"/>
    <n v="17"/>
    <n v="8.5"/>
    <s v="Each"/>
    <x v="4"/>
    <d v="2020-10-01T00:00:00"/>
    <x v="1"/>
    <s v="Local (undertaken by UNFPA field offices)"/>
    <s v="Requisition not Raised"/>
    <d v="2020-11-06T00:00:00"/>
  </r>
  <r>
    <x v="11"/>
    <x v="4"/>
    <x v="49"/>
    <x v="805"/>
    <n v="55"/>
    <n v="27.5"/>
    <s v="Pack 1000"/>
    <x v="8"/>
    <d v="2021-02-01T00:00:00"/>
    <x v="1"/>
    <s v="PSB (undertaken by PSB)"/>
    <s v="Requisition not Raised"/>
    <d v="2020-11-06T00:00:00"/>
  </r>
  <r>
    <x v="47"/>
    <x v="0"/>
    <x v="1"/>
    <x v="806"/>
    <n v="30"/>
    <n v="15"/>
    <s v="Box"/>
    <x v="4"/>
    <d v="2020-10-01T00:00:00"/>
    <x v="1"/>
    <s v="Local (undertaken by UNFPA field offices)"/>
    <s v="Requisition not Raised"/>
    <d v="2020-11-06T00:00:00"/>
  </r>
  <r>
    <x v="47"/>
    <x v="0"/>
    <x v="1"/>
    <x v="807"/>
    <n v="17"/>
    <n v="8.5"/>
    <s v="Each"/>
    <x v="4"/>
    <d v="2020-10-01T00:00:00"/>
    <x v="1"/>
    <s v="Local (undertaken by UNFPA field offices)"/>
    <s v="Requisition not Raised"/>
    <d v="2020-11-06T00:00:00"/>
  </r>
  <r>
    <x v="11"/>
    <x v="4"/>
    <x v="49"/>
    <x v="808"/>
    <n v="305"/>
    <n v="152.5"/>
    <s v="Pack 500"/>
    <x v="8"/>
    <d v="2021-02-01T00:00:00"/>
    <x v="1"/>
    <s v="PSB (undertaken by PSB)"/>
    <s v="Requisition not Raised"/>
    <d v="2020-11-06T00:00:00"/>
  </r>
  <r>
    <x v="47"/>
    <x v="0"/>
    <x v="1"/>
    <x v="809"/>
    <n v="17"/>
    <n v="8.5"/>
    <s v="Each"/>
    <x v="1"/>
    <d v="2020-08-01T00:00:00"/>
    <x v="1"/>
    <s v="Local (undertaken by UNFPA field offices)"/>
    <s v="Requisition not Raised"/>
    <d v="2020-11-06T00:00:00"/>
  </r>
  <r>
    <x v="47"/>
    <x v="0"/>
    <x v="1"/>
    <x v="810"/>
    <n v="24"/>
    <n v="0"/>
    <s v="Each"/>
    <x v="4"/>
    <d v="2020-10-01T00:00:00"/>
    <x v="2"/>
    <s v="Local (undertaken by UNFPA field offices)"/>
    <s v="Requisition not Raised"/>
    <d v="2020-11-06T00:00:00"/>
  </r>
  <r>
    <x v="47"/>
    <x v="0"/>
    <x v="1"/>
    <x v="811"/>
    <n v="24"/>
    <n v="12"/>
    <s v="Each"/>
    <x v="4"/>
    <d v="2020-10-01T00:00:00"/>
    <x v="1"/>
    <s v="Local (undertaken by UNFPA field offices)"/>
    <s v="Requisition not Raised"/>
    <d v="2020-11-06T00:00:00"/>
  </r>
  <r>
    <x v="11"/>
    <x v="4"/>
    <x v="38"/>
    <x v="812"/>
    <n v="150"/>
    <n v="75"/>
    <s v="Pack 10"/>
    <x v="8"/>
    <d v="2021-02-01T00:00:00"/>
    <x v="1"/>
    <s v="PSB (undertaken by PSB)"/>
    <s v="Requisition not Raised"/>
    <d v="2020-11-06T00:00:00"/>
  </r>
  <r>
    <x v="47"/>
    <x v="3"/>
    <x v="17"/>
    <x v="813"/>
    <n v="1000"/>
    <n v="500"/>
    <s v="Pack of 1"/>
    <x v="4"/>
    <d v="2021-02-01T00:00:00"/>
    <x v="1"/>
    <s v="PSB (undertaken by PSB)"/>
    <s v="Requisition not Raised"/>
    <d v="2020-11-06T00:00:00"/>
  </r>
  <r>
    <x v="47"/>
    <x v="0"/>
    <x v="1"/>
    <x v="814"/>
    <n v="1"/>
    <n v="0.5"/>
    <s v="Each"/>
    <x v="4"/>
    <d v="2020-10-01T00:00:00"/>
    <x v="1"/>
    <s v="Local (undertaken by UNFPA field offices)"/>
    <s v="Requisition not Raised"/>
    <d v="2020-11-06T00:00:00"/>
  </r>
  <r>
    <x v="11"/>
    <x v="4"/>
    <x v="38"/>
    <x v="628"/>
    <n v="2"/>
    <n v="1"/>
    <s v="Pack 25"/>
    <x v="4"/>
    <d v="2021-01-01T00:00:00"/>
    <x v="1"/>
    <s v="PSB (undertaken by PSB)"/>
    <s v="Requisition not Raised"/>
    <d v="2020-11-06T00:00:00"/>
  </r>
  <r>
    <x v="47"/>
    <x v="0"/>
    <x v="1"/>
    <x v="815"/>
    <n v="2000"/>
    <n v="1000"/>
    <s v="Each"/>
    <x v="4"/>
    <d v="2020-10-01T00:00:00"/>
    <x v="1"/>
    <s v="Local (undertaken by UNFPA field offices)"/>
    <s v="Requisition not Raised"/>
    <d v="2020-11-06T00:00:00"/>
  </r>
  <r>
    <x v="11"/>
    <x v="4"/>
    <x v="38"/>
    <x v="816"/>
    <n v="180"/>
    <n v="90"/>
    <s v="Pack 10"/>
    <x v="4"/>
    <d v="2021-01-01T00:00:00"/>
    <x v="1"/>
    <s v="PSB (undertaken by PSB)"/>
    <s v="Requisition not Raised"/>
    <d v="2020-11-06T00:00:00"/>
  </r>
  <r>
    <x v="47"/>
    <x v="0"/>
    <x v="1"/>
    <x v="817"/>
    <n v="52"/>
    <n v="26"/>
    <s v="Each"/>
    <x v="1"/>
    <d v="2020-08-01T00:00:00"/>
    <x v="1"/>
    <s v="Local (undertaken by UNFPA field offices)"/>
    <s v="Requisition not Raised"/>
    <d v="2020-11-06T00:00:00"/>
  </r>
  <r>
    <x v="47"/>
    <x v="3"/>
    <x v="17"/>
    <x v="818"/>
    <n v="5000"/>
    <n v="2500"/>
    <s v="Each"/>
    <x v="4"/>
    <d v="2020-10-01T00:00:00"/>
    <x v="1"/>
    <s v="Local (undertaken by UNFPA field offices)"/>
    <s v="Requisition not Raised"/>
    <d v="2020-11-06T00:00:00"/>
  </r>
  <r>
    <x v="47"/>
    <x v="3"/>
    <x v="17"/>
    <x v="818"/>
    <n v="1000"/>
    <n v="500"/>
    <m/>
    <x v="4"/>
    <d v="2020-10-01T00:00:00"/>
    <x v="1"/>
    <s v="Local (undertaken by UNFPA field offices)"/>
    <s v="Requisition not Raised"/>
    <d v="2020-11-06T00:00:00"/>
  </r>
  <r>
    <x v="47"/>
    <x v="3"/>
    <x v="17"/>
    <x v="819"/>
    <n v="3000"/>
    <n v="1500"/>
    <s v="Each"/>
    <x v="4"/>
    <d v="2020-10-01T00:00:00"/>
    <x v="1"/>
    <s v="Local (undertaken by UNFPA field offices)"/>
    <s v="Requisition not Raised"/>
    <d v="2020-11-06T00:00:00"/>
  </r>
  <r>
    <x v="47"/>
    <x v="3"/>
    <x v="17"/>
    <x v="820"/>
    <n v="3000"/>
    <n v="1500"/>
    <s v="Each"/>
    <x v="4"/>
    <d v="2020-10-01T00:00:00"/>
    <x v="1"/>
    <s v="Local (undertaken by UNFPA field offices)"/>
    <s v="Requisition not Raised"/>
    <d v="2020-11-06T00:00:00"/>
  </r>
  <r>
    <x v="47"/>
    <x v="3"/>
    <x v="17"/>
    <x v="821"/>
    <n v="2000"/>
    <n v="1000"/>
    <s v="Each"/>
    <x v="4"/>
    <d v="2020-10-01T00:00:00"/>
    <x v="1"/>
    <s v="Local (undertaken by UNFPA field offices)"/>
    <s v="Requisition not Raised"/>
    <d v="2020-11-06T00:00:00"/>
  </r>
  <r>
    <x v="47"/>
    <x v="0"/>
    <x v="1"/>
    <x v="822"/>
    <n v="30"/>
    <n v="15"/>
    <s v="Each"/>
    <x v="1"/>
    <d v="2020-08-01T00:00:00"/>
    <x v="1"/>
    <s v="Local (undertaken by UNFPA field offices)"/>
    <s v="Requisition not Raised"/>
    <d v="2020-11-06T00:00:00"/>
  </r>
  <r>
    <x v="47"/>
    <x v="0"/>
    <x v="1"/>
    <x v="823"/>
    <n v="3000"/>
    <n v="1500"/>
    <s v="Each"/>
    <x v="4"/>
    <d v="2020-10-01T00:00:00"/>
    <x v="1"/>
    <s v="Local (undertaken by UNFPA field offices)"/>
    <s v="Requisition not Raised"/>
    <d v="2020-11-06T00:00:00"/>
  </r>
  <r>
    <x v="47"/>
    <x v="0"/>
    <x v="1"/>
    <x v="824"/>
    <n v="18"/>
    <n v="9"/>
    <s v="Each"/>
    <x v="1"/>
    <d v="2020-08-01T00:00:00"/>
    <x v="1"/>
    <s v="Local (undertaken by UNFPA field offices)"/>
    <s v="Requisition not Raised"/>
    <d v="2020-11-06T00:00:00"/>
  </r>
  <r>
    <x v="47"/>
    <x v="4"/>
    <x v="24"/>
    <x v="825"/>
    <n v="1000"/>
    <n v="500"/>
    <s v="Each"/>
    <x v="4"/>
    <d v="2020-10-01T00:00:00"/>
    <x v="1"/>
    <s v="Local (undertaken by UNFPA field offices)"/>
    <s v="Requisition not Raised"/>
    <d v="2020-11-06T00:00:00"/>
  </r>
  <r>
    <x v="47"/>
    <x v="4"/>
    <x v="24"/>
    <x v="826"/>
    <n v="1000"/>
    <n v="500"/>
    <s v="Each"/>
    <x v="4"/>
    <d v="2020-10-01T00:00:00"/>
    <x v="1"/>
    <s v="Local (undertaken by UNFPA field offices)"/>
    <s v="Requisition not Raised"/>
    <d v="2020-11-06T00:00:00"/>
  </r>
  <r>
    <x v="47"/>
    <x v="4"/>
    <x v="24"/>
    <x v="827"/>
    <n v="200"/>
    <n v="100"/>
    <s v="Pack 100"/>
    <x v="4"/>
    <d v="2020-10-01T00:00:00"/>
    <x v="1"/>
    <s v="Local (undertaken by UNFPA field offices)"/>
    <s v="Requisition not Raised"/>
    <d v="2020-11-06T00:00:00"/>
  </r>
  <r>
    <x v="47"/>
    <x v="4"/>
    <x v="24"/>
    <x v="828"/>
    <n v="30"/>
    <n v="15"/>
    <s v="Each"/>
    <x v="1"/>
    <d v="2020-08-01T00:00:00"/>
    <x v="1"/>
    <s v="Local (undertaken by UNFPA field offices)"/>
    <s v="Requisition not Raised"/>
    <d v="2020-11-06T00:00:00"/>
  </r>
  <r>
    <x v="47"/>
    <x v="4"/>
    <x v="24"/>
    <x v="829"/>
    <n v="45"/>
    <n v="22.5"/>
    <s v="Pack 20"/>
    <x v="4"/>
    <d v="2020-10-01T00:00:00"/>
    <x v="1"/>
    <s v="Local (undertaken by UNFPA field offices)"/>
    <s v="Requisition not Raised"/>
    <d v="2020-11-06T00:00:00"/>
  </r>
  <r>
    <x v="48"/>
    <x v="0"/>
    <x v="1"/>
    <x v="830"/>
    <n v="5000"/>
    <n v="0"/>
    <s v="Set"/>
    <x v="2"/>
    <d v="2020-07-01T00:00:00"/>
    <x v="2"/>
    <s v="Local (undertaken by UNFPA field offices)"/>
    <s v="Requisition not Raised"/>
    <d v="2020-11-06T00:00:00"/>
  </r>
  <r>
    <x v="47"/>
    <x v="4"/>
    <x v="14"/>
    <x v="37"/>
    <n v="1500"/>
    <n v="750"/>
    <s v="Pack 10"/>
    <x v="4"/>
    <d v="2021-01-01T00:00:00"/>
    <x v="1"/>
    <s v="PSB (undertaken by PSB)"/>
    <s v="Requisition not Raised"/>
    <d v="2020-11-06T00:00:00"/>
  </r>
  <r>
    <x v="48"/>
    <x v="0"/>
    <x v="1"/>
    <x v="831"/>
    <n v="500"/>
    <n v="0"/>
    <s v="Set"/>
    <x v="4"/>
    <d v="2020-10-01T00:00:00"/>
    <x v="2"/>
    <s v="Local (undertaken by UNFPA field offices)"/>
    <s v="Requisition not Raised"/>
    <d v="2020-11-06T00:00:00"/>
  </r>
  <r>
    <x v="48"/>
    <x v="0"/>
    <x v="1"/>
    <x v="832"/>
    <n v="1"/>
    <n v="1"/>
    <s v="Each"/>
    <x v="2"/>
    <d v="2020-07-01T00:00:00"/>
    <x v="0"/>
    <s v="Local (undertaken by UNFPA field offices)"/>
    <s v="Requisition not Raised"/>
    <d v="2020-11-06T00:00:00"/>
  </r>
  <r>
    <x v="48"/>
    <x v="0"/>
    <x v="1"/>
    <x v="832"/>
    <n v="3"/>
    <n v="0"/>
    <s v="Each"/>
    <x v="2"/>
    <d v="2020-07-01T00:00:00"/>
    <x v="2"/>
    <s v="Local (undertaken by UNFPA field offices)"/>
    <s v="Requisition not Raised"/>
    <d v="2020-11-06T00:00:00"/>
  </r>
  <r>
    <x v="47"/>
    <x v="4"/>
    <x v="38"/>
    <x v="556"/>
    <n v="30"/>
    <n v="15"/>
    <s v="Pack 10"/>
    <x v="4"/>
    <d v="2021-01-01T00:00:00"/>
    <x v="1"/>
    <s v="PSB (undertaken by PSB)"/>
    <s v="Requisition not Raised"/>
    <d v="2020-11-06T00:00:00"/>
  </r>
  <r>
    <x v="49"/>
    <x v="0"/>
    <x v="1"/>
    <x v="833"/>
    <n v="10"/>
    <n v="10"/>
    <s v="Pack 100"/>
    <x v="1"/>
    <d v="2020-08-01T00:00:00"/>
    <x v="0"/>
    <s v="Local (undertaken by UNFPA field offices)"/>
    <s v="Requisition not Raised"/>
    <d v="2020-11-06T00:00:00"/>
  </r>
  <r>
    <x v="49"/>
    <x v="0"/>
    <x v="1"/>
    <x v="834"/>
    <n v="50"/>
    <n v="50"/>
    <s v="Pack 4"/>
    <x v="1"/>
    <d v="2020-08-01T00:00:00"/>
    <x v="0"/>
    <s v="Local (undertaken by UNFPA field offices)"/>
    <s v="Requisition not Raised"/>
    <d v="2020-11-06T00:00:00"/>
  </r>
  <r>
    <x v="49"/>
    <x v="0"/>
    <x v="1"/>
    <x v="835"/>
    <n v="20"/>
    <n v="20"/>
    <s v="Pack 100"/>
    <x v="1"/>
    <d v="2020-08-01T00:00:00"/>
    <x v="0"/>
    <s v="Local (undertaken by UNFPA field offices)"/>
    <s v="Requisition not Raised"/>
    <d v="2020-11-06T00:00:00"/>
  </r>
  <r>
    <x v="47"/>
    <x v="0"/>
    <x v="1"/>
    <x v="836"/>
    <n v="6"/>
    <n v="3"/>
    <s v="Each"/>
    <x v="1"/>
    <d v="2020-08-01T00:00:00"/>
    <x v="1"/>
    <s v="Local (undertaken by UNFPA field offices)"/>
    <s v="Requisition not Raised"/>
    <d v="2020-11-06T00:00:00"/>
  </r>
  <r>
    <x v="49"/>
    <x v="0"/>
    <x v="1"/>
    <x v="837"/>
    <n v="10"/>
    <n v="10"/>
    <s v="Pack 50"/>
    <x v="1"/>
    <d v="2020-08-01T00:00:00"/>
    <x v="0"/>
    <s v="Local (undertaken by UNFPA field offices)"/>
    <s v="Requisition not Raised"/>
    <d v="2020-11-06T00:00:00"/>
  </r>
  <r>
    <x v="49"/>
    <x v="0"/>
    <x v="1"/>
    <x v="838"/>
    <n v="250"/>
    <n v="250"/>
    <s v="Pack 50"/>
    <x v="1"/>
    <d v="2020-08-01T00:00:00"/>
    <x v="0"/>
    <s v="Local (undertaken by UNFPA field offices)"/>
    <s v="Requisition not Raised"/>
    <d v="2020-11-06T00:00:00"/>
  </r>
  <r>
    <x v="49"/>
    <x v="0"/>
    <x v="1"/>
    <x v="839"/>
    <n v="20"/>
    <n v="20"/>
    <s v="Pack 50"/>
    <x v="1"/>
    <d v="2020-08-01T00:00:00"/>
    <x v="0"/>
    <s v="Local (undertaken by UNFPA field offices)"/>
    <s v="Requisition not Raised"/>
    <d v="2020-11-06T00:00:00"/>
  </r>
  <r>
    <x v="49"/>
    <x v="0"/>
    <x v="1"/>
    <x v="840"/>
    <n v="20"/>
    <n v="2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41"/>
    <n v="12"/>
    <n v="12"/>
    <s v="Pack"/>
    <x v="1"/>
    <d v="2020-08-01T00:00:00"/>
    <x v="0"/>
    <s v="Local (undertaken by UNFPA field offices)"/>
    <s v="Requisition not Raised"/>
    <d v="2020-11-06T00:00:00"/>
  </r>
  <r>
    <x v="49"/>
    <x v="0"/>
    <x v="1"/>
    <x v="842"/>
    <n v="20"/>
    <n v="20"/>
    <s v="Pack 12"/>
    <x v="1"/>
    <d v="2020-08-01T00:00:00"/>
    <x v="0"/>
    <s v="Local (undertaken by UNFPA field offices)"/>
    <s v="Requisition not Raised"/>
    <d v="2020-11-06T00:00:00"/>
  </r>
  <r>
    <x v="49"/>
    <x v="0"/>
    <x v="1"/>
    <x v="843"/>
    <n v="1"/>
    <n v="1"/>
    <s v="Pack 20"/>
    <x v="1"/>
    <d v="2020-08-01T00:00:00"/>
    <x v="0"/>
    <s v="Local (undertaken by UNFPA field offices)"/>
    <s v="Requisition not Raised"/>
    <d v="2020-11-06T00:00:00"/>
  </r>
  <r>
    <x v="49"/>
    <x v="0"/>
    <x v="1"/>
    <x v="844"/>
    <n v="5"/>
    <n v="5"/>
    <s v="Pack 50"/>
    <x v="1"/>
    <d v="2020-08-01T00:00:00"/>
    <x v="0"/>
    <s v="Local (undertaken by UNFPA field offices)"/>
    <s v="Requisition not Raised"/>
    <d v="2020-11-06T00:00:00"/>
  </r>
  <r>
    <x v="49"/>
    <x v="0"/>
    <x v="1"/>
    <x v="845"/>
    <n v="50"/>
    <n v="5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46"/>
    <n v="1"/>
    <n v="1"/>
    <s v="Set"/>
    <x v="1"/>
    <d v="2020-08-01T00:00:00"/>
    <x v="0"/>
    <s v="Local (undertaken by UNFPA field offices)"/>
    <s v="Requisition not Raised"/>
    <d v="2020-11-06T00:00:00"/>
  </r>
  <r>
    <x v="49"/>
    <x v="0"/>
    <x v="1"/>
    <x v="847"/>
    <n v="3"/>
    <n v="3"/>
    <s v="Each"/>
    <x v="1"/>
    <d v="2020-08-01T00:00:00"/>
    <x v="0"/>
    <s v="Local (undertaken by UNFPA field offices)"/>
    <s v="Requisition not Raised"/>
    <d v="2020-11-06T00:00:00"/>
  </r>
  <r>
    <x v="49"/>
    <x v="0"/>
    <x v="1"/>
    <x v="848"/>
    <n v="2"/>
    <n v="2"/>
    <s v="Each"/>
    <x v="1"/>
    <d v="2020-08-01T00:00:00"/>
    <x v="0"/>
    <s v="Local (undertaken by UNFPA field offices)"/>
    <s v="Requisition not Raised"/>
    <d v="2020-11-06T00:00:00"/>
  </r>
  <r>
    <x v="49"/>
    <x v="0"/>
    <x v="1"/>
    <x v="849"/>
    <n v="240"/>
    <n v="24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0"/>
    <n v="10"/>
    <n v="1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1"/>
    <n v="10"/>
    <n v="1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2"/>
    <n v="2"/>
    <n v="2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3"/>
    <n v="10"/>
    <n v="1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4"/>
    <n v="10"/>
    <n v="1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5"/>
    <n v="50"/>
    <n v="5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6"/>
    <n v="85"/>
    <n v="85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7"/>
    <n v="20"/>
    <n v="20"/>
    <s v="Each"/>
    <x v="10"/>
    <d v="2020-09-01T00:00:00"/>
    <x v="0"/>
    <s v="Local (undertaken by UNFPA field offices)"/>
    <s v="Requisition not Raised"/>
    <d v="2020-11-06T00:00:00"/>
  </r>
  <r>
    <x v="49"/>
    <x v="0"/>
    <x v="1"/>
    <x v="858"/>
    <n v="40"/>
    <n v="4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59"/>
    <n v="50"/>
    <n v="5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60"/>
    <n v="20"/>
    <n v="2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61"/>
    <n v="5"/>
    <n v="5"/>
    <s v="Each"/>
    <x v="1"/>
    <d v="2020-08-01T00:00:00"/>
    <x v="0"/>
    <s v="Local (undertaken by UNFPA field offices)"/>
    <s v="Requisition not Raised"/>
    <d v="2020-11-06T00:00:00"/>
  </r>
  <r>
    <x v="49"/>
    <x v="0"/>
    <x v="1"/>
    <x v="862"/>
    <n v="20"/>
    <n v="20"/>
    <s v="Each"/>
    <x v="1"/>
    <d v="2020-08-01T00:00:00"/>
    <x v="0"/>
    <s v="Local (undertaken by UNFPA field offices)"/>
    <s v="Requisition not Raised"/>
    <d v="2020-11-06T00:00:00"/>
  </r>
  <r>
    <x v="49"/>
    <x v="0"/>
    <x v="1"/>
    <x v="863"/>
    <n v="2"/>
    <n v="2"/>
    <s v="Each"/>
    <x v="1"/>
    <d v="2020-08-01T00:00:00"/>
    <x v="0"/>
    <s v="Local (undertaken by UNFPA field offices)"/>
    <s v="Requisition not Raised"/>
    <d v="2020-11-06T00:00:00"/>
  </r>
  <r>
    <x v="49"/>
    <x v="0"/>
    <x v="1"/>
    <x v="864"/>
    <n v="139"/>
    <n v="139"/>
    <s v="Each"/>
    <x v="1"/>
    <d v="2020-08-01T00:00:00"/>
    <x v="0"/>
    <s v="Local (undertaken by UNFPA field offices)"/>
    <s v="Requisition not Raised"/>
    <d v="2020-11-06T00:00:00"/>
  </r>
  <r>
    <x v="49"/>
    <x v="0"/>
    <x v="1"/>
    <x v="865"/>
    <n v="1"/>
    <n v="0"/>
    <m/>
    <x v="1"/>
    <d v="2020-08-01T00:00:00"/>
    <x v="2"/>
    <s v="Local (undertaken by UNFPA field offices)"/>
    <s v="Requisition not Raised"/>
    <d v="2020-11-06T00:00:00"/>
  </r>
  <r>
    <x v="49"/>
    <x v="0"/>
    <x v="1"/>
    <x v="866"/>
    <n v="36"/>
    <n v="36"/>
    <s v="Each"/>
    <x v="1"/>
    <d v="2020-08-01T00:00:00"/>
    <x v="0"/>
    <s v="Local (undertaken by UNFPA field offices)"/>
    <s v="Requisition not Raised"/>
    <d v="2020-11-06T00:00:00"/>
  </r>
  <r>
    <x v="46"/>
    <x v="3"/>
    <x v="17"/>
    <x v="867"/>
    <n v="29160"/>
    <n v="29160"/>
    <s v="Pack 5"/>
    <x v="1"/>
    <d v="2020-12-01T00:00:00"/>
    <x v="0"/>
    <s v="PSB (undertaken by PSB)"/>
    <s v="Requisition not Raised"/>
    <d v="2020-11-06T00:00:00"/>
  </r>
  <r>
    <x v="49"/>
    <x v="0"/>
    <x v="1"/>
    <x v="868"/>
    <n v="2"/>
    <n v="0"/>
    <s v="Each"/>
    <x v="1"/>
    <d v="2020-08-01T00:00:00"/>
    <x v="2"/>
    <s v="Local (undertaken by UNFPA field offices)"/>
    <s v="Requisition not Raised"/>
    <d v="2020-11-06T00:00:00"/>
  </r>
  <r>
    <x v="49"/>
    <x v="0"/>
    <x v="1"/>
    <x v="869"/>
    <n v="22"/>
    <n v="22"/>
    <s v="Each"/>
    <x v="1"/>
    <d v="2020-08-01T00:00:00"/>
    <x v="0"/>
    <s v="Local (undertaken by UNFPA field offices)"/>
    <s v="Requisition not Raised"/>
    <d v="2020-11-06T00:00:00"/>
  </r>
  <r>
    <x v="49"/>
    <x v="0"/>
    <x v="1"/>
    <x v="870"/>
    <n v="112"/>
    <n v="112"/>
    <s v="Each"/>
    <x v="1"/>
    <d v="2020-08-01T00:00:00"/>
    <x v="0"/>
    <s v="Local (undertaken by UNFPA field offices)"/>
    <s v="Requisition not Raised"/>
    <d v="2020-11-06T00:00:00"/>
  </r>
  <r>
    <x v="49"/>
    <x v="0"/>
    <x v="1"/>
    <x v="871"/>
    <n v="13"/>
    <n v="13"/>
    <s v="Each"/>
    <x v="1"/>
    <d v="2020-08-01T00:00:00"/>
    <x v="0"/>
    <s v="Local (undertaken by UNFPA field offices)"/>
    <s v="Requisition not Raised"/>
    <d v="2020-11-06T00:00:00"/>
  </r>
  <r>
    <x v="49"/>
    <x v="0"/>
    <x v="1"/>
    <x v="872"/>
    <n v="1"/>
    <n v="1"/>
    <s v="Each"/>
    <x v="1"/>
    <d v="2020-08-01T00:00:00"/>
    <x v="0"/>
    <s v="Local (undertaken by UNFPA field offices)"/>
    <s v="Requisition not Raised"/>
    <d v="2020-11-06T00:00:00"/>
  </r>
  <r>
    <x v="46"/>
    <x v="3"/>
    <x v="17"/>
    <x v="813"/>
    <n v="10483"/>
    <n v="10483"/>
    <s v="Pack of 1"/>
    <x v="1"/>
    <d v="2020-12-01T00:00:00"/>
    <x v="0"/>
    <s v="PSB (undertaken by PSB)"/>
    <s v="Requisition not Raised"/>
    <d v="2020-11-06T00:00:00"/>
  </r>
  <r>
    <x v="50"/>
    <x v="0"/>
    <x v="1"/>
    <x v="873"/>
    <n v="3"/>
    <n v="1.5"/>
    <s v="Each"/>
    <x v="3"/>
    <d v="2020-06-01T00:00:00"/>
    <x v="1"/>
    <s v="Third Party (undertaken by PSB)"/>
    <s v="Requisition not Raised"/>
    <d v="2020-11-06T00:00:00"/>
  </r>
  <r>
    <x v="46"/>
    <x v="3"/>
    <x v="17"/>
    <x v="568"/>
    <n v="131040"/>
    <n v="131040"/>
    <s v="Pack 100"/>
    <x v="1"/>
    <d v="2020-12-01T00:00:00"/>
    <x v="0"/>
    <s v="PSB (undertaken by PSB)"/>
    <s v="Requisition not Raised"/>
    <d v="2020-11-06T00:00:00"/>
  </r>
  <r>
    <x v="49"/>
    <x v="0"/>
    <x v="1"/>
    <x v="874"/>
    <n v="1"/>
    <n v="1"/>
    <s v="Set"/>
    <x v="1"/>
    <d v="2020-08-01T00:00:00"/>
    <x v="0"/>
    <s v="Local (undertaken by UNFPA field offices)"/>
    <s v="Requisition not Raised"/>
    <d v="2020-11-06T00:00:00"/>
  </r>
  <r>
    <x v="50"/>
    <x v="0"/>
    <x v="41"/>
    <x v="875"/>
    <n v="1"/>
    <n v="0.5"/>
    <s v="Each"/>
    <x v="2"/>
    <d v="2020-07-01T00:00:00"/>
    <x v="1"/>
    <s v="Third Party (undertaken by PSB)"/>
    <s v="Requisition not Raised"/>
    <d v="2020-11-06T00:00:00"/>
  </r>
  <r>
    <x v="39"/>
    <x v="1"/>
    <x v="4"/>
    <x v="14"/>
    <n v="738000"/>
    <n v="369000"/>
    <s v="Piece"/>
    <x v="11"/>
    <d v="2021-05-01T00:00:00"/>
    <x v="1"/>
    <s v="PSB (undertaken by PSB)"/>
    <s v="Requisition not Raised"/>
    <d v="2020-11-06T00:00:00"/>
  </r>
  <r>
    <x v="50"/>
    <x v="0"/>
    <x v="50"/>
    <x v="876"/>
    <n v="1"/>
    <n v="0.5"/>
    <s v="Each"/>
    <x v="7"/>
    <d v="2020-05-01T00:00:00"/>
    <x v="1"/>
    <s v="Local (undertaken by UNFPA field offices)"/>
    <s v="Requisition not Raised"/>
    <d v="2020-11-06T00:00:00"/>
  </r>
  <r>
    <x v="50"/>
    <x v="0"/>
    <x v="42"/>
    <x v="877"/>
    <n v="1"/>
    <n v="0.5"/>
    <s v="Each"/>
    <x v="7"/>
    <d v="2020-05-01T00:00:00"/>
    <x v="1"/>
    <s v="Local (undertaken by UNFPA field offices)"/>
    <s v="Requisition not Raised"/>
    <d v="2020-11-06T00:00:00"/>
  </r>
  <r>
    <x v="50"/>
    <x v="0"/>
    <x v="1"/>
    <x v="878"/>
    <n v="1"/>
    <n v="0.5"/>
    <m/>
    <x v="7"/>
    <d v="2020-05-01T00:00:00"/>
    <x v="1"/>
    <s v="Local (undertaken by UNFPA field offices)"/>
    <s v="Requisition not Raised"/>
    <d v="2020-11-06T00:00:00"/>
  </r>
  <r>
    <x v="50"/>
    <x v="0"/>
    <x v="50"/>
    <x v="879"/>
    <n v="1"/>
    <n v="0.5"/>
    <m/>
    <x v="7"/>
    <d v="2020-05-01T00:00:00"/>
    <x v="1"/>
    <s v="Local (undertaken by UNFPA field offices)"/>
    <s v="Requisition not Raised"/>
    <d v="2020-11-06T00:00:00"/>
  </r>
  <r>
    <x v="49"/>
    <x v="0"/>
    <x v="1"/>
    <x v="880"/>
    <n v="1"/>
    <n v="1"/>
    <s v="Each"/>
    <x v="1"/>
    <d v="2020-08-01T00:00:00"/>
    <x v="0"/>
    <s v="Local (undertaken by UNFPA field offices)"/>
    <s v="Requisition not Raised"/>
    <d v="2020-11-06T00:00:00"/>
  </r>
  <r>
    <x v="49"/>
    <x v="0"/>
    <x v="1"/>
    <x v="881"/>
    <n v="1"/>
    <n v="1"/>
    <s v="Each"/>
    <x v="1"/>
    <d v="2020-08-01T00:00:00"/>
    <x v="0"/>
    <s v="Local (undertaken by UNFPA field offices)"/>
    <s v="Requisition not Raised"/>
    <d v="2020-11-06T00:00:00"/>
  </r>
  <r>
    <x v="50"/>
    <x v="0"/>
    <x v="1"/>
    <x v="882"/>
    <n v="6000"/>
    <n v="3000"/>
    <s v="Litre = 1,000 ML"/>
    <x v="3"/>
    <d v="2020-06-01T00:00:00"/>
    <x v="1"/>
    <s v="Local (undertaken by UNFPA field offices)"/>
    <s v="Requisition not Raised"/>
    <d v="2020-11-06T00:00:00"/>
  </r>
  <r>
    <x v="50"/>
    <x v="0"/>
    <x v="1"/>
    <x v="883"/>
    <n v="1"/>
    <n v="0.5"/>
    <s v="Each"/>
    <x v="7"/>
    <d v="2020-05-01T00:00:00"/>
    <x v="1"/>
    <s v="Local (undertaken by UNFPA field offices)"/>
    <s v="Requisition not Raised"/>
    <d v="2020-11-06T00:00:00"/>
  </r>
  <r>
    <x v="50"/>
    <x v="0"/>
    <x v="1"/>
    <x v="39"/>
    <n v="1"/>
    <n v="0.5"/>
    <s v="Each"/>
    <x v="7"/>
    <d v="2020-05-01T00:00:00"/>
    <x v="1"/>
    <s v="Local (undertaken by UNFPA field offices)"/>
    <s v="Requisition not Raised"/>
    <d v="2020-11-06T00:00:00"/>
  </r>
  <r>
    <x v="39"/>
    <x v="1"/>
    <x v="8"/>
    <x v="884"/>
    <n v="407200"/>
    <n v="203600"/>
    <s v="Pack 3"/>
    <x v="0"/>
    <d v="2021-08-01T00:00:00"/>
    <x v="1"/>
    <s v="UNFPA Supplies Commodity Request"/>
    <s v="Requisition not Raised"/>
    <d v="2020-11-06T00:00:00"/>
  </r>
  <r>
    <x v="47"/>
    <x v="0"/>
    <x v="1"/>
    <x v="885"/>
    <n v="200"/>
    <n v="100"/>
    <s v="Pack 100"/>
    <x v="4"/>
    <d v="2020-10-01T00:00:00"/>
    <x v="1"/>
    <s v="Local (undertaken by UNFPA field offices)"/>
    <s v="Requisition not Raised"/>
    <d v="2020-11-05T00:00:00"/>
  </r>
  <r>
    <x v="47"/>
    <x v="4"/>
    <x v="24"/>
    <x v="886"/>
    <n v="200"/>
    <n v="100"/>
    <s v="Pack 100"/>
    <x v="4"/>
    <d v="2020-10-01T00:00:00"/>
    <x v="1"/>
    <s v="Local (undertaken by UNFPA field offices)"/>
    <s v="Requisition not Raised"/>
    <d v="2020-11-05T00:00:00"/>
  </r>
  <r>
    <x v="47"/>
    <x v="4"/>
    <x v="24"/>
    <x v="887"/>
    <n v="4000"/>
    <n v="2000"/>
    <s v="Each"/>
    <x v="4"/>
    <d v="2020-10-01T00:00:00"/>
    <x v="1"/>
    <s v="Local (undertaken by UNFPA field offices)"/>
    <s v="Requisition not Raised"/>
    <d v="2020-11-05T00:00:00"/>
  </r>
  <r>
    <x v="47"/>
    <x v="0"/>
    <x v="1"/>
    <x v="888"/>
    <n v="10"/>
    <n v="5"/>
    <s v="Each"/>
    <x v="4"/>
    <d v="2020-10-01T00:00:00"/>
    <x v="1"/>
    <s v="Local (undertaken by UNFPA field offices)"/>
    <s v="Requisition not Raised"/>
    <d v="2020-11-05T00:00:00"/>
  </r>
  <r>
    <x v="47"/>
    <x v="3"/>
    <x v="16"/>
    <x v="32"/>
    <n v="70"/>
    <n v="35"/>
    <s v="Each"/>
    <x v="4"/>
    <d v="2021-05-01T00:00:00"/>
    <x v="1"/>
    <s v="PSB (undertaken by PSB)"/>
    <s v="Requisition not Raised"/>
    <d v="2020-11-05T00:00:00"/>
  </r>
  <r>
    <x v="47"/>
    <x v="3"/>
    <x v="16"/>
    <x v="31"/>
    <n v="70"/>
    <n v="35"/>
    <s v="Each"/>
    <x v="4"/>
    <d v="2021-05-01T00:00:00"/>
    <x v="1"/>
    <s v="PSB (undertaken by PSB)"/>
    <s v="Requisition not Raised"/>
    <d v="2020-11-05T00:00:00"/>
  </r>
  <r>
    <x v="47"/>
    <x v="3"/>
    <x v="16"/>
    <x v="67"/>
    <n v="1"/>
    <n v="0.5"/>
    <s v="Each"/>
    <x v="4"/>
    <d v="2021-05-01T00:00:00"/>
    <x v="1"/>
    <s v="PSB (undertaken by PSB)"/>
    <s v="Requisition not Raised"/>
    <d v="2020-11-05T00:00:00"/>
  </r>
  <r>
    <x v="47"/>
    <x v="3"/>
    <x v="16"/>
    <x v="889"/>
    <n v="1"/>
    <n v="0.5"/>
    <s v="Each"/>
    <x v="4"/>
    <d v="2021-05-01T00:00:00"/>
    <x v="1"/>
    <s v="PSB (undertaken by PSB)"/>
    <s v="Requisition not Raised"/>
    <d v="2020-11-05T00:00:00"/>
  </r>
  <r>
    <x v="47"/>
    <x v="3"/>
    <x v="20"/>
    <x v="60"/>
    <n v="2"/>
    <n v="1"/>
    <s v="Each"/>
    <x v="4"/>
    <d v="2021-02-01T00:00:00"/>
    <x v="1"/>
    <s v="PSB (undertaken by PSB)"/>
    <s v="Requisition not Raised"/>
    <d v="2020-11-06T00:00:00"/>
  </r>
  <r>
    <x v="47"/>
    <x v="3"/>
    <x v="15"/>
    <x v="890"/>
    <n v="1"/>
    <n v="0.5"/>
    <s v="Each"/>
    <x v="4"/>
    <d v="2021-05-01T00:00:00"/>
    <x v="1"/>
    <s v="PSB (undertaken by PSB)"/>
    <s v="Requisition not Raised"/>
    <d v="2020-11-05T00:00:00"/>
  </r>
  <r>
    <x v="47"/>
    <x v="0"/>
    <x v="1"/>
    <x v="891"/>
    <n v="1"/>
    <n v="0.5"/>
    <s v="Each"/>
    <x v="4"/>
    <d v="2020-10-01T00:00:00"/>
    <x v="1"/>
    <s v="Local (undertaken by UNFPA field offices)"/>
    <s v="Requisition not Raised"/>
    <d v="2020-11-05T00:00:00"/>
  </r>
  <r>
    <x v="47"/>
    <x v="3"/>
    <x v="20"/>
    <x v="533"/>
    <n v="1"/>
    <n v="0.5"/>
    <s v="Each"/>
    <x v="4"/>
    <d v="2021-02-01T00:00:00"/>
    <x v="1"/>
    <s v="PSB (undertaken by PSB)"/>
    <s v="Requisition not Raised"/>
    <d v="2020-11-05T00:00:00"/>
  </r>
  <r>
    <x v="47"/>
    <x v="3"/>
    <x v="20"/>
    <x v="561"/>
    <n v="1"/>
    <n v="0.5"/>
    <s v="Each"/>
    <x v="4"/>
    <d v="2021-02-01T00:00:00"/>
    <x v="1"/>
    <s v="PSB (undertaken by PSB)"/>
    <s v="Requisition not Raised"/>
    <d v="2020-11-05T00:00:00"/>
  </r>
  <r>
    <x v="47"/>
    <x v="3"/>
    <x v="15"/>
    <x v="892"/>
    <n v="1"/>
    <n v="0.5"/>
    <s v="Each"/>
    <x v="4"/>
    <d v="2021-05-01T00:00:00"/>
    <x v="1"/>
    <s v="PSB (undertaken by PSB)"/>
    <s v="Requisition not Raised"/>
    <d v="2020-11-05T00:00:00"/>
  </r>
  <r>
    <x v="47"/>
    <x v="3"/>
    <x v="15"/>
    <x v="893"/>
    <n v="2"/>
    <n v="1"/>
    <s v="Each"/>
    <x v="4"/>
    <d v="2021-05-01T00:00:00"/>
    <x v="1"/>
    <s v="PSB (undertaken by PSB)"/>
    <s v="Requisition not Raised"/>
    <d v="2020-11-05T00:00:00"/>
  </r>
  <r>
    <x v="47"/>
    <x v="0"/>
    <x v="1"/>
    <x v="894"/>
    <n v="2"/>
    <n v="1"/>
    <s v="Each"/>
    <x v="4"/>
    <d v="2020-10-01T00:00:00"/>
    <x v="1"/>
    <s v="Local (undertaken by UNFPA field offices)"/>
    <s v="Requisition not Raised"/>
    <d v="2020-11-05T00:00:00"/>
  </r>
  <r>
    <x v="47"/>
    <x v="3"/>
    <x v="11"/>
    <x v="516"/>
    <n v="1"/>
    <n v="0.5"/>
    <s v="Each"/>
    <x v="4"/>
    <d v="2021-05-01T00:00:00"/>
    <x v="1"/>
    <s v="PSB (undertaken by PSB)"/>
    <s v="Requisition not Raised"/>
    <d v="2020-11-05T00:00:00"/>
  </r>
  <r>
    <x v="47"/>
    <x v="3"/>
    <x v="21"/>
    <x v="895"/>
    <n v="1"/>
    <n v="0.5"/>
    <s v="Pack of 1"/>
    <x v="4"/>
    <d v="2020-12-01T00:00:00"/>
    <x v="1"/>
    <s v="PSB (undertaken by PSB)"/>
    <s v="Requisition not Raised"/>
    <d v="2020-11-05T00:00:00"/>
  </r>
  <r>
    <x v="37"/>
    <x v="3"/>
    <x v="20"/>
    <x v="533"/>
    <n v="2"/>
    <n v="2"/>
    <s v="Each"/>
    <x v="1"/>
    <d v="2020-12-01T00:00:00"/>
    <x v="0"/>
    <s v="PSB (undertaken by PSB)"/>
    <s v="Requisition not Raised"/>
    <d v="2020-11-05T00:00:00"/>
  </r>
  <r>
    <x v="37"/>
    <x v="3"/>
    <x v="16"/>
    <x v="637"/>
    <n v="30"/>
    <n v="30"/>
    <s v="Each"/>
    <x v="1"/>
    <d v="2021-03-01T00:00:00"/>
    <x v="0"/>
    <s v="PSB (undertaken by PSB)"/>
    <s v="Requisition not Raised"/>
    <d v="2020-11-05T00:00:00"/>
  </r>
  <r>
    <x v="37"/>
    <x v="3"/>
    <x v="16"/>
    <x v="32"/>
    <n v="20"/>
    <n v="20"/>
    <s v="Each"/>
    <x v="1"/>
    <d v="2021-03-01T00:00:00"/>
    <x v="0"/>
    <s v="PSB (undertaken by PSB)"/>
    <s v="Requisition not Raised"/>
    <d v="2020-11-05T00:00:00"/>
  </r>
  <r>
    <x v="37"/>
    <x v="3"/>
    <x v="16"/>
    <x v="31"/>
    <n v="20"/>
    <n v="20"/>
    <s v="Each"/>
    <x v="1"/>
    <d v="2021-03-01T00:00:00"/>
    <x v="0"/>
    <s v="PSB (undertaken by PSB)"/>
    <s v="Requisition not Raised"/>
    <d v="2020-11-05T00:00:00"/>
  </r>
  <r>
    <x v="37"/>
    <x v="3"/>
    <x v="15"/>
    <x v="502"/>
    <n v="15"/>
    <n v="15"/>
    <s v="Each"/>
    <x v="1"/>
    <d v="2021-03-01T00:00:00"/>
    <x v="0"/>
    <s v="PSB (undertaken by PSB)"/>
    <s v="Requisition not Raised"/>
    <d v="2020-11-05T00:00:00"/>
  </r>
  <r>
    <x v="37"/>
    <x v="3"/>
    <x v="15"/>
    <x v="503"/>
    <n v="6"/>
    <n v="6"/>
    <s v="Each"/>
    <x v="1"/>
    <d v="2021-03-01T00:00:00"/>
    <x v="0"/>
    <s v="PSB (undertaken by PSB)"/>
    <s v="Requisition not Raised"/>
    <d v="2020-11-05T00:00:00"/>
  </r>
  <r>
    <x v="37"/>
    <x v="3"/>
    <x v="15"/>
    <x v="530"/>
    <n v="2"/>
    <n v="2"/>
    <s v="Each"/>
    <x v="1"/>
    <d v="2021-03-01T00:00:00"/>
    <x v="0"/>
    <s v="PSB (undertaken by PSB)"/>
    <s v="Requisition not Raised"/>
    <d v="2020-11-05T00:00:00"/>
  </r>
  <r>
    <x v="37"/>
    <x v="3"/>
    <x v="15"/>
    <x v="61"/>
    <n v="15"/>
    <n v="15"/>
    <s v="Each"/>
    <x v="1"/>
    <d v="2021-03-01T00:00:00"/>
    <x v="0"/>
    <s v="PSB (undertaken by PSB)"/>
    <s v="Requisition not Raised"/>
    <d v="2020-11-05T00:00:00"/>
  </r>
  <r>
    <x v="37"/>
    <x v="3"/>
    <x v="15"/>
    <x v="896"/>
    <n v="4"/>
    <n v="4"/>
    <s v="Each"/>
    <x v="1"/>
    <d v="2021-03-01T00:00:00"/>
    <x v="0"/>
    <s v="PSB (undertaken by PSB)"/>
    <s v="Requisition not Raised"/>
    <d v="2020-11-05T00:00:00"/>
  </r>
  <r>
    <x v="37"/>
    <x v="3"/>
    <x v="15"/>
    <x v="57"/>
    <n v="15"/>
    <n v="15"/>
    <s v="Each"/>
    <x v="1"/>
    <d v="2021-03-01T00:00:00"/>
    <x v="0"/>
    <s v="PSB (undertaken by PSB)"/>
    <s v="Requisition not Raised"/>
    <d v="2020-11-05T00:00:00"/>
  </r>
  <r>
    <x v="37"/>
    <x v="3"/>
    <x v="15"/>
    <x v="897"/>
    <n v="4"/>
    <n v="4"/>
    <s v="Each"/>
    <x v="1"/>
    <d v="2021-03-01T00:00:00"/>
    <x v="0"/>
    <s v="PSB (undertaken by PSB)"/>
    <s v="Requisition not Raised"/>
    <d v="2020-11-05T00:00:00"/>
  </r>
  <r>
    <x v="37"/>
    <x v="3"/>
    <x v="15"/>
    <x v="898"/>
    <n v="2"/>
    <n v="2"/>
    <s v="Each"/>
    <x v="1"/>
    <d v="2021-03-01T00:00:00"/>
    <x v="0"/>
    <s v="PSB (undertaken by PSB)"/>
    <s v="Requisition not Raised"/>
    <d v="2020-11-05T00:00:00"/>
  </r>
  <r>
    <x v="37"/>
    <x v="3"/>
    <x v="16"/>
    <x v="69"/>
    <n v="2"/>
    <n v="2"/>
    <s v="Each"/>
    <x v="1"/>
    <d v="2021-03-01T00:00:00"/>
    <x v="0"/>
    <s v="PSB (undertaken by PSB)"/>
    <s v="Requisition not Raised"/>
    <d v="2020-11-05T00:00:00"/>
  </r>
  <r>
    <x v="37"/>
    <x v="3"/>
    <x v="16"/>
    <x v="70"/>
    <n v="2"/>
    <n v="2"/>
    <s v="Each"/>
    <x v="1"/>
    <d v="2021-03-01T00:00:00"/>
    <x v="0"/>
    <s v="PSB (undertaken by PSB)"/>
    <s v="Requisition not Raised"/>
    <d v="2020-11-05T00:00:00"/>
  </r>
  <r>
    <x v="37"/>
    <x v="3"/>
    <x v="20"/>
    <x v="563"/>
    <n v="4"/>
    <n v="4"/>
    <s v="Each"/>
    <x v="1"/>
    <d v="2020-12-01T00:00:00"/>
    <x v="0"/>
    <s v="PSB (undertaken by PSB)"/>
    <s v="Requisition not Raised"/>
    <d v="2020-11-05T00:00:00"/>
  </r>
  <r>
    <x v="37"/>
    <x v="3"/>
    <x v="11"/>
    <x v="516"/>
    <n v="5"/>
    <n v="5"/>
    <s v="Each"/>
    <x v="1"/>
    <d v="2021-03-01T00:00:00"/>
    <x v="0"/>
    <s v="PSB (undertaken by PSB)"/>
    <s v="Requisition not Raised"/>
    <d v="2020-11-05T00:00:00"/>
  </r>
  <r>
    <x v="37"/>
    <x v="3"/>
    <x v="20"/>
    <x v="899"/>
    <n v="4"/>
    <n v="4"/>
    <s v="Each"/>
    <x v="1"/>
    <d v="2020-12-01T00:00:00"/>
    <x v="0"/>
    <s v="PSB (undertaken by PSB)"/>
    <s v="Requisition not Raised"/>
    <d v="2020-11-05T00:00:00"/>
  </r>
  <r>
    <x v="37"/>
    <x v="3"/>
    <x v="20"/>
    <x v="533"/>
    <n v="2"/>
    <n v="2"/>
    <s v="Each"/>
    <x v="1"/>
    <d v="2020-12-01T00:00:00"/>
    <x v="0"/>
    <s v="PSB (undertaken by PSB)"/>
    <s v="Requisition not Raised"/>
    <d v="2020-11-05T00:00:00"/>
  </r>
  <r>
    <x v="37"/>
    <x v="3"/>
    <x v="20"/>
    <x v="634"/>
    <n v="2"/>
    <n v="2"/>
    <s v="Each"/>
    <x v="1"/>
    <d v="2020-12-01T00:00:00"/>
    <x v="0"/>
    <s v="PSB (undertaken by PSB)"/>
    <s v="Requisition not Raised"/>
    <d v="2020-11-05T00:00:00"/>
  </r>
  <r>
    <x v="37"/>
    <x v="3"/>
    <x v="15"/>
    <x v="900"/>
    <n v="2"/>
    <n v="2"/>
    <s v="Each"/>
    <x v="11"/>
    <d v="2021-08-01T00:00:00"/>
    <x v="0"/>
    <s v="PSB (undertaken by PSB)"/>
    <s v="Requisition not Raised"/>
    <d v="2020-11-05T00:00:00"/>
  </r>
  <r>
    <x v="47"/>
    <x v="0"/>
    <x v="1"/>
    <x v="901"/>
    <n v="3"/>
    <n v="1.5"/>
    <s v="Each"/>
    <x v="4"/>
    <d v="2020-10-01T00:00:00"/>
    <x v="1"/>
    <s v="Local (undertaken by UNFPA field offices)"/>
    <s v="Requisition not Raised"/>
    <d v="2020-11-05T00:00:00"/>
  </r>
  <r>
    <x v="47"/>
    <x v="3"/>
    <x v="20"/>
    <x v="58"/>
    <n v="2"/>
    <n v="1"/>
    <s v="Each"/>
    <x v="4"/>
    <d v="2021-02-01T00:00:00"/>
    <x v="1"/>
    <s v="PSB (undertaken by PSB)"/>
    <s v="Requisition not Raised"/>
    <d v="2020-11-05T00:00:00"/>
  </r>
  <r>
    <x v="47"/>
    <x v="3"/>
    <x v="33"/>
    <x v="902"/>
    <n v="10"/>
    <n v="5"/>
    <s v="Each"/>
    <x v="4"/>
    <d v="2021-01-01T00:00:00"/>
    <x v="1"/>
    <s v="PSB (undertaken by PSB)"/>
    <s v="Requisition not Raised"/>
    <d v="2020-11-05T00:00:00"/>
  </r>
  <r>
    <x v="49"/>
    <x v="0"/>
    <x v="1"/>
    <x v="903"/>
    <n v="1"/>
    <n v="1"/>
    <s v="Each"/>
    <x v="1"/>
    <d v="2020-08-01T00:00:00"/>
    <x v="0"/>
    <s v="Local (undertaken by UNFPA field offices)"/>
    <s v="Requisition not Raised"/>
    <d v="2020-11-05T00:00:00"/>
  </r>
  <r>
    <x v="49"/>
    <x v="0"/>
    <x v="1"/>
    <x v="904"/>
    <n v="10"/>
    <n v="10"/>
    <s v="Each"/>
    <x v="1"/>
    <d v="2020-08-01T00:00:00"/>
    <x v="0"/>
    <s v="Local (undertaken by UNFPA field offices)"/>
    <s v="Requisition not Raised"/>
    <d v="2020-11-05T00:00:00"/>
  </r>
  <r>
    <x v="47"/>
    <x v="3"/>
    <x v="11"/>
    <x v="905"/>
    <n v="3"/>
    <n v="1.5"/>
    <s v="Each"/>
    <x v="8"/>
    <d v="2021-06-01T00:00:00"/>
    <x v="1"/>
    <s v="PSB (undertaken by PSB)"/>
    <s v="Requisition not Raised"/>
    <d v="2020-11-05T00:00:00"/>
  </r>
  <r>
    <x v="47"/>
    <x v="0"/>
    <x v="1"/>
    <x v="906"/>
    <n v="3"/>
    <n v="1.5"/>
    <s v="Each"/>
    <x v="4"/>
    <d v="2020-10-01T00:00:00"/>
    <x v="1"/>
    <s v="Local (undertaken by UNFPA field offices)"/>
    <s v="Requisition not Raised"/>
    <d v="2020-11-05T00:00:00"/>
  </r>
  <r>
    <x v="47"/>
    <x v="5"/>
    <x v="32"/>
    <x v="907"/>
    <n v="15"/>
    <n v="7.5"/>
    <s v="Kit"/>
    <x v="4"/>
    <d v="2021-02-01T00:00:00"/>
    <x v="1"/>
    <s v="PSB (undertaken by PSB)"/>
    <s v="Requisition not Raised"/>
    <d v="2020-11-05T00:00:00"/>
  </r>
  <r>
    <x v="47"/>
    <x v="5"/>
    <x v="32"/>
    <x v="908"/>
    <n v="5"/>
    <n v="2.5"/>
    <s v="Kit"/>
    <x v="4"/>
    <d v="2021-02-01T00:00:00"/>
    <x v="1"/>
    <s v="PSB (undertaken by PSB)"/>
    <s v="Requisition not Raised"/>
    <d v="2020-11-05T00:00:00"/>
  </r>
  <r>
    <x v="49"/>
    <x v="0"/>
    <x v="1"/>
    <x v="909"/>
    <n v="24"/>
    <n v="24"/>
    <s v="Each"/>
    <x v="8"/>
    <d v="2020-11-01T00:00:00"/>
    <x v="0"/>
    <s v="PSB (undertaken by PSB)"/>
    <s v="Requisition not Raised"/>
    <d v="2020-11-05T00:00:00"/>
  </r>
  <r>
    <x v="49"/>
    <x v="0"/>
    <x v="1"/>
    <x v="910"/>
    <n v="5"/>
    <n v="5"/>
    <s v="Each"/>
    <x v="1"/>
    <d v="2020-08-01T00:00:00"/>
    <x v="0"/>
    <s v="PSB (undertaken by PSB)"/>
    <s v="Requisition not Raised"/>
    <d v="2020-11-05T00:00:00"/>
  </r>
  <r>
    <x v="47"/>
    <x v="5"/>
    <x v="22"/>
    <x v="541"/>
    <n v="3"/>
    <n v="1.5"/>
    <s v="Kit"/>
    <x v="4"/>
    <d v="2021-01-01T00:00:00"/>
    <x v="1"/>
    <s v="PSB (undertaken by PSB)"/>
    <s v="Requisition not Raised"/>
    <d v="2020-11-05T00:00:00"/>
  </r>
  <r>
    <x v="49"/>
    <x v="0"/>
    <x v="1"/>
    <x v="911"/>
    <n v="2"/>
    <n v="2"/>
    <s v="Each"/>
    <x v="1"/>
    <d v="2020-08-01T00:00:00"/>
    <x v="0"/>
    <s v="PSB (undertaken by PSB)"/>
    <s v="Requisition not Raised"/>
    <d v="2020-11-05T00:00:00"/>
  </r>
  <r>
    <x v="49"/>
    <x v="0"/>
    <x v="1"/>
    <x v="912"/>
    <n v="56"/>
    <n v="56"/>
    <s v="Each"/>
    <x v="1"/>
    <d v="2020-08-01T00:00:00"/>
    <x v="0"/>
    <s v="PSB (undertaken by PSB)"/>
    <s v="Requisition not Raised"/>
    <d v="2020-11-05T00:00:00"/>
  </r>
  <r>
    <x v="47"/>
    <x v="5"/>
    <x v="22"/>
    <x v="540"/>
    <n v="3"/>
    <n v="1.5"/>
    <s v="Kit"/>
    <x v="4"/>
    <d v="2021-01-01T00:00:00"/>
    <x v="1"/>
    <s v="PSB (undertaken by PSB)"/>
    <s v="Requisition not Raised"/>
    <d v="2020-11-05T00:00:00"/>
  </r>
  <r>
    <x v="47"/>
    <x v="5"/>
    <x v="22"/>
    <x v="262"/>
    <n v="10"/>
    <n v="5"/>
    <s v="Kit"/>
    <x v="4"/>
    <d v="2021-01-01T00:00:00"/>
    <x v="1"/>
    <s v="PSB (undertaken by PSB)"/>
    <s v="Requisition not Raised"/>
    <d v="2020-11-05T00:00:00"/>
  </r>
  <r>
    <x v="47"/>
    <x v="5"/>
    <x v="22"/>
    <x v="507"/>
    <n v="5"/>
    <n v="2.5"/>
    <s v="Kit"/>
    <x v="4"/>
    <d v="2021-01-01T00:00:00"/>
    <x v="1"/>
    <s v="PSB (undertaken by PSB)"/>
    <s v="Requisition not Raised"/>
    <d v="2020-11-05T00:00:00"/>
  </r>
  <r>
    <x v="49"/>
    <x v="0"/>
    <x v="1"/>
    <x v="913"/>
    <n v="212"/>
    <n v="212"/>
    <s v="Each"/>
    <x v="1"/>
    <d v="2020-08-01T00:00:00"/>
    <x v="0"/>
    <s v="PSB (undertaken by PSB)"/>
    <s v="Requisition not Raised"/>
    <d v="2020-11-05T00:00:00"/>
  </r>
  <r>
    <x v="49"/>
    <x v="0"/>
    <x v="1"/>
    <x v="914"/>
    <n v="50"/>
    <n v="50"/>
    <s v="Each"/>
    <x v="1"/>
    <d v="2020-08-01T00:00:00"/>
    <x v="0"/>
    <s v="Local (undertaken by UNFPA field offices)"/>
    <s v="Requisition not Raised"/>
    <d v="2020-11-05T00:00:00"/>
  </r>
  <r>
    <x v="47"/>
    <x v="5"/>
    <x v="22"/>
    <x v="283"/>
    <n v="3"/>
    <n v="1.5"/>
    <s v="Kit"/>
    <x v="4"/>
    <d v="2021-01-01T00:00:00"/>
    <x v="1"/>
    <s v="PSB (undertaken by PSB)"/>
    <s v="Requisition not Raised"/>
    <d v="2020-11-05T00:00:00"/>
  </r>
  <r>
    <x v="47"/>
    <x v="5"/>
    <x v="22"/>
    <x v="546"/>
    <n v="3"/>
    <n v="1.5"/>
    <s v="Kit"/>
    <x v="4"/>
    <d v="2021-01-01T00:00:00"/>
    <x v="1"/>
    <s v="PSB (undertaken by PSB)"/>
    <s v="Requisition not Raised"/>
    <d v="2020-11-05T00:00:00"/>
  </r>
  <r>
    <x v="47"/>
    <x v="5"/>
    <x v="22"/>
    <x v="505"/>
    <n v="3"/>
    <n v="1.5"/>
    <s v="Kit"/>
    <x v="4"/>
    <d v="2021-01-01T00:00:00"/>
    <x v="1"/>
    <s v="PSB (undertaken by PSB)"/>
    <s v="Requisition not Raised"/>
    <d v="2020-11-05T00:00:00"/>
  </r>
  <r>
    <x v="49"/>
    <x v="0"/>
    <x v="1"/>
    <x v="915"/>
    <n v="50"/>
    <n v="50"/>
    <s v="Each"/>
    <x v="1"/>
    <d v="2020-08-01T00:00:00"/>
    <x v="0"/>
    <s v="Local (undertaken by UNFPA field offices)"/>
    <s v="Requisition not Raised"/>
    <d v="2020-11-05T00:00:00"/>
  </r>
  <r>
    <x v="47"/>
    <x v="0"/>
    <x v="1"/>
    <x v="916"/>
    <n v="20"/>
    <n v="10"/>
    <s v="Each"/>
    <x v="2"/>
    <d v="2020-07-01T00:00:00"/>
    <x v="1"/>
    <s v="Local (undertaken by UNFPA field offices)"/>
    <s v="Requisition not Raised"/>
    <d v="2020-11-05T00:00:00"/>
  </r>
  <r>
    <x v="47"/>
    <x v="0"/>
    <x v="1"/>
    <x v="917"/>
    <n v="50"/>
    <n v="25"/>
    <s v="Each"/>
    <x v="2"/>
    <d v="2020-07-01T00:00:00"/>
    <x v="1"/>
    <s v="Local (undertaken by UNFPA field offices)"/>
    <s v="Requisition not Raised"/>
    <d v="2020-11-05T00:00:00"/>
  </r>
  <r>
    <x v="49"/>
    <x v="0"/>
    <x v="1"/>
    <x v="918"/>
    <n v="50"/>
    <n v="50"/>
    <s v="Each"/>
    <x v="1"/>
    <d v="2020-08-01T00:00:00"/>
    <x v="0"/>
    <s v="Local (undertaken by UNFPA field offices)"/>
    <s v="Requisition not Raised"/>
    <d v="2020-11-05T00:00:00"/>
  </r>
  <r>
    <x v="49"/>
    <x v="0"/>
    <x v="1"/>
    <x v="919"/>
    <n v="200"/>
    <n v="200"/>
    <s v="Each"/>
    <x v="1"/>
    <d v="2020-08-01T00:00:00"/>
    <x v="0"/>
    <s v="Local (undertaken by UNFPA field offices)"/>
    <s v="Requisition not Raised"/>
    <d v="2020-11-05T00:00:00"/>
  </r>
  <r>
    <x v="49"/>
    <x v="0"/>
    <x v="1"/>
    <x v="920"/>
    <n v="200"/>
    <n v="200"/>
    <m/>
    <x v="1"/>
    <d v="2020-08-01T00:00:00"/>
    <x v="0"/>
    <s v="Local (undertaken by UNFPA field offices)"/>
    <s v="Requisition not Raised"/>
    <d v="2020-11-05T00:00:00"/>
  </r>
  <r>
    <x v="49"/>
    <x v="0"/>
    <x v="1"/>
    <x v="921"/>
    <n v="200"/>
    <n v="200"/>
    <s v="Each"/>
    <x v="1"/>
    <d v="2020-08-01T00:00:00"/>
    <x v="0"/>
    <s v="Local (undertaken by UNFPA field offices)"/>
    <s v="Requisition not Raised"/>
    <d v="2020-11-05T00:00:00"/>
  </r>
  <r>
    <x v="47"/>
    <x v="0"/>
    <x v="1"/>
    <x v="922"/>
    <n v="50"/>
    <n v="25"/>
    <s v="Each"/>
    <x v="2"/>
    <d v="2020-07-01T00:00:00"/>
    <x v="1"/>
    <s v="Local (undertaken by UNFPA field offices)"/>
    <s v="Requisition not Raised"/>
    <d v="2020-11-05T00:00:00"/>
  </r>
  <r>
    <x v="47"/>
    <x v="3"/>
    <x v="51"/>
    <x v="923"/>
    <n v="50"/>
    <n v="25"/>
    <s v="Pack of 1"/>
    <x v="2"/>
    <d v="2020-10-01T00:00:00"/>
    <x v="1"/>
    <s v="PSB (undertaken by PSB)"/>
    <s v="Requisition not Raised"/>
    <d v="2020-11-05T00:00:00"/>
  </r>
  <r>
    <x v="49"/>
    <x v="0"/>
    <x v="1"/>
    <x v="924"/>
    <n v="20"/>
    <n v="20"/>
    <s v="Each"/>
    <x v="1"/>
    <d v="2020-08-01T00:00:00"/>
    <x v="0"/>
    <s v="Local (undertaken by UNFPA field offices)"/>
    <s v="Requisition not Raised"/>
    <d v="2020-11-05T00:00:00"/>
  </r>
  <r>
    <x v="49"/>
    <x v="0"/>
    <x v="1"/>
    <x v="925"/>
    <n v="22"/>
    <n v="22"/>
    <s v="Each"/>
    <x v="1"/>
    <d v="2020-08-01T00:00:00"/>
    <x v="0"/>
    <s v="PSB (undertaken by PSB)"/>
    <s v="Requisition not Raised"/>
    <d v="2020-11-05T00:00:00"/>
  </r>
  <r>
    <x v="49"/>
    <x v="0"/>
    <x v="1"/>
    <x v="926"/>
    <n v="1"/>
    <n v="1"/>
    <s v="Each"/>
    <x v="1"/>
    <d v="2020-08-01T00:00:00"/>
    <x v="0"/>
    <s v="PSB (undertaken by PSB)"/>
    <s v="Requisition not Raised"/>
    <d v="2020-11-05T00:00:00"/>
  </r>
  <r>
    <x v="51"/>
    <x v="1"/>
    <x v="5"/>
    <x v="71"/>
    <n v="3000"/>
    <n v="3000"/>
    <s v="Set"/>
    <x v="2"/>
    <d v="2020-11-01T00:00:00"/>
    <x v="0"/>
    <s v="UNFPA Supplies Commodity Request"/>
    <s v="Requisition not Raised"/>
    <d v="2020-11-05T00:00:00"/>
  </r>
  <r>
    <x v="49"/>
    <x v="0"/>
    <x v="1"/>
    <x v="927"/>
    <n v="1"/>
    <n v="0"/>
    <s v="Each"/>
    <x v="1"/>
    <d v="2020-08-01T00:00:00"/>
    <x v="2"/>
    <s v="PSB (undertaken by PSB)"/>
    <s v="Requisition not Raised"/>
    <d v="2020-11-05T00:00:00"/>
  </r>
  <r>
    <x v="49"/>
    <x v="0"/>
    <x v="1"/>
    <x v="928"/>
    <n v="2"/>
    <n v="0"/>
    <s v="Each"/>
    <x v="1"/>
    <d v="2020-08-01T00:00:00"/>
    <x v="2"/>
    <s v="PSB (undertaken by PSB)"/>
    <s v="Requisition not Raised"/>
    <d v="2020-11-05T00:00:00"/>
  </r>
  <r>
    <x v="49"/>
    <x v="0"/>
    <x v="1"/>
    <x v="929"/>
    <n v="40"/>
    <n v="0"/>
    <s v="Each"/>
    <x v="1"/>
    <d v="2020-08-01T00:00:00"/>
    <x v="2"/>
    <s v="PSB (undertaken by PSB)"/>
    <s v="Requisition not Raised"/>
    <d v="2020-11-05T00:00:00"/>
  </r>
  <r>
    <x v="49"/>
    <x v="0"/>
    <x v="1"/>
    <x v="930"/>
    <n v="9"/>
    <n v="9"/>
    <s v="Each"/>
    <x v="1"/>
    <d v="2020-08-01T00:00:00"/>
    <x v="0"/>
    <s v="PSB (undertaken by PSB)"/>
    <s v="Requisition not Raised"/>
    <d v="2020-11-05T00:00:00"/>
  </r>
  <r>
    <x v="49"/>
    <x v="0"/>
    <x v="1"/>
    <x v="930"/>
    <n v="3"/>
    <n v="3"/>
    <s v="Each"/>
    <x v="1"/>
    <d v="2020-08-01T00:00:00"/>
    <x v="0"/>
    <s v="PSB (undertaken by PSB)"/>
    <s v="Requisition not Raised"/>
    <d v="2020-11-05T00:00:00"/>
  </r>
  <r>
    <x v="49"/>
    <x v="0"/>
    <x v="1"/>
    <x v="931"/>
    <n v="152"/>
    <n v="152"/>
    <s v="Each"/>
    <x v="1"/>
    <d v="2020-08-01T00:00:00"/>
    <x v="0"/>
    <s v="PSB (undertaken by PSB)"/>
    <s v="Requisition not Raised"/>
    <d v="2020-11-05T00:00:00"/>
  </r>
  <r>
    <x v="49"/>
    <x v="0"/>
    <x v="1"/>
    <x v="931"/>
    <n v="190"/>
    <n v="190"/>
    <s v="Each"/>
    <x v="1"/>
    <d v="2020-08-01T00:00:00"/>
    <x v="0"/>
    <s v="PSB (undertaken by PSB)"/>
    <s v="Requisition not Raised"/>
    <d v="2020-11-05T00:00:00"/>
  </r>
  <r>
    <x v="49"/>
    <x v="0"/>
    <x v="1"/>
    <x v="932"/>
    <n v="2"/>
    <n v="0"/>
    <s v="Each"/>
    <x v="1"/>
    <d v="2020-08-01T00:00:00"/>
    <x v="2"/>
    <s v="PSB (undertaken by PSB)"/>
    <s v="Requisition not Raised"/>
    <d v="2020-11-05T00:00:00"/>
  </r>
  <r>
    <x v="49"/>
    <x v="0"/>
    <x v="1"/>
    <x v="933"/>
    <n v="190"/>
    <n v="190"/>
    <s v="Each"/>
    <x v="1"/>
    <d v="2020-08-01T00:00:00"/>
    <x v="0"/>
    <s v="PSB (undertaken by PSB)"/>
    <s v="Requisition not Raised"/>
    <d v="2020-11-05T00:00:00"/>
  </r>
  <r>
    <x v="47"/>
    <x v="0"/>
    <x v="1"/>
    <x v="934"/>
    <n v="50"/>
    <n v="25"/>
    <s v="Each"/>
    <x v="2"/>
    <d v="2020-07-01T00:00:00"/>
    <x v="1"/>
    <s v="Local (undertaken by UNFPA field offices)"/>
    <s v="Requisition not Raised"/>
    <d v="2020-11-05T00:00:00"/>
  </r>
  <r>
    <x v="47"/>
    <x v="0"/>
    <x v="1"/>
    <x v="935"/>
    <n v="50"/>
    <n v="25"/>
    <s v="Each"/>
    <x v="2"/>
    <d v="2020-07-01T00:00:00"/>
    <x v="1"/>
    <s v="Local (undertaken by UNFPA field offices)"/>
    <s v="Requisition not Raised"/>
    <d v="2020-11-05T00:00:00"/>
  </r>
  <r>
    <x v="52"/>
    <x v="0"/>
    <x v="1"/>
    <x v="936"/>
    <n v="1"/>
    <n v="0.5"/>
    <s v="Each"/>
    <x v="11"/>
    <d v="2021-01-01T00:00:00"/>
    <x v="1"/>
    <s v="PSB (undertaken by PSB)"/>
    <s v="Requisition not Raised"/>
    <d v="2020-11-05T00:00:00"/>
  </r>
  <r>
    <x v="52"/>
    <x v="0"/>
    <x v="1"/>
    <x v="937"/>
    <n v="2750"/>
    <n v="1375"/>
    <s v="Each"/>
    <x v="11"/>
    <d v="2021-01-01T00:00:00"/>
    <x v="1"/>
    <s v="PSB (undertaken by PSB)"/>
    <s v="Requisition not Raised"/>
    <d v="2020-11-05T00:00:00"/>
  </r>
  <r>
    <x v="52"/>
    <x v="3"/>
    <x v="1"/>
    <x v="938"/>
    <n v="6"/>
    <n v="3"/>
    <s v="Each"/>
    <x v="5"/>
    <d v="2021-02-01T00:00:00"/>
    <x v="1"/>
    <s v="PSB (undertaken by PSB)"/>
    <s v="Requisition not Raised"/>
    <d v="2020-11-05T00:00:00"/>
  </r>
  <r>
    <x v="49"/>
    <x v="4"/>
    <x v="24"/>
    <x v="939"/>
    <n v="21"/>
    <n v="21"/>
    <s v="Each"/>
    <x v="1"/>
    <d v="2020-08-01T00:00:00"/>
    <x v="0"/>
    <s v="PSB (undertaken by PSB)"/>
    <s v="Requisition not Raised"/>
    <d v="2020-11-05T00:00:00"/>
  </r>
  <r>
    <x v="52"/>
    <x v="3"/>
    <x v="36"/>
    <x v="940"/>
    <n v="4"/>
    <n v="2"/>
    <s v="Each"/>
    <x v="5"/>
    <d v="2021-06-01T00:00:00"/>
    <x v="1"/>
    <s v="PSB (undertaken by PSB)"/>
    <s v="Requisition not Raised"/>
    <d v="2020-11-05T00:00:00"/>
  </r>
  <r>
    <x v="52"/>
    <x v="3"/>
    <x v="17"/>
    <x v="941"/>
    <n v="2"/>
    <n v="1"/>
    <s v="Each"/>
    <x v="5"/>
    <d v="2021-02-01T00:00:00"/>
    <x v="1"/>
    <s v="PSB (undertaken by PSB)"/>
    <s v="Requisition not Raised"/>
    <d v="2020-11-05T00:00:00"/>
  </r>
  <r>
    <x v="49"/>
    <x v="0"/>
    <x v="1"/>
    <x v="939"/>
    <n v="11"/>
    <n v="0"/>
    <s v="Each"/>
    <x v="1"/>
    <d v="2020-08-01T00:00:00"/>
    <x v="2"/>
    <s v="PSB (undertaken by PSB)"/>
    <s v="Requisition not Raised"/>
    <d v="2020-11-05T00:00:00"/>
  </r>
  <r>
    <x v="52"/>
    <x v="3"/>
    <x v="16"/>
    <x v="63"/>
    <n v="15"/>
    <n v="7.5"/>
    <s v="Each"/>
    <x v="5"/>
    <d v="2021-09-01T00:00:00"/>
    <x v="1"/>
    <s v="PSB (undertaken by PSB)"/>
    <s v="Requisition not Raised"/>
    <d v="2020-11-05T00:00:00"/>
  </r>
  <r>
    <x v="52"/>
    <x v="0"/>
    <x v="1"/>
    <x v="942"/>
    <n v="35"/>
    <n v="17.5"/>
    <s v="Each"/>
    <x v="9"/>
    <d v="2020-12-01T00:00:00"/>
    <x v="1"/>
    <s v="PSB (undertaken by PSB)"/>
    <s v="Requisition not Raised"/>
    <d v="2020-11-05T00:00:00"/>
  </r>
  <r>
    <x v="49"/>
    <x v="0"/>
    <x v="1"/>
    <x v="943"/>
    <n v="4"/>
    <n v="4"/>
    <s v="Each"/>
    <x v="1"/>
    <d v="2020-08-01T00:00:00"/>
    <x v="0"/>
    <s v="PSB (undertaken by PSB)"/>
    <s v="Requisition not Raised"/>
    <d v="2020-11-05T00:00:00"/>
  </r>
  <r>
    <x v="49"/>
    <x v="0"/>
    <x v="1"/>
    <x v="943"/>
    <n v="58"/>
    <n v="58"/>
    <s v="Each"/>
    <x v="1"/>
    <d v="2020-08-01T00:00:00"/>
    <x v="0"/>
    <s v="PSB (undertaken by PSB)"/>
    <s v="Requisition not Raised"/>
    <d v="2020-11-05T00:00:00"/>
  </r>
  <r>
    <x v="49"/>
    <x v="0"/>
    <x v="1"/>
    <x v="943"/>
    <n v="10"/>
    <n v="0"/>
    <s v="Each"/>
    <x v="1"/>
    <d v="2020-08-01T00:00:00"/>
    <x v="2"/>
    <s v="PSB (undertaken by PSB)"/>
    <s v="Requisition not Raised"/>
    <d v="2020-11-05T00:00:00"/>
  </r>
  <r>
    <x v="53"/>
    <x v="1"/>
    <x v="4"/>
    <x v="944"/>
    <n v="3"/>
    <n v="1.5"/>
    <s v="Pack 1000"/>
    <x v="2"/>
    <d v="2020-11-01T00:00:00"/>
    <x v="1"/>
    <s v="UNFPA Supplies Commodity Request"/>
    <s v="Requisition not Raised"/>
    <d v="2020-12-08T00:00:00"/>
  </r>
  <r>
    <x v="49"/>
    <x v="1"/>
    <x v="3"/>
    <x v="30"/>
    <n v="421478"/>
    <n v="421478"/>
    <s v="Vial"/>
    <x v="8"/>
    <d v="2021-03-01T00:00:00"/>
    <x v="0"/>
    <s v="PSB (undertaken by PSB)"/>
    <s v="Requisition not Raised"/>
    <d v="2020-11-05T00:00:00"/>
  </r>
  <r>
    <x v="49"/>
    <x v="1"/>
    <x v="10"/>
    <x v="616"/>
    <n v="4456"/>
    <n v="4456"/>
    <s v="Gross"/>
    <x v="8"/>
    <d v="2021-03-01T00:00:00"/>
    <x v="0"/>
    <s v="PSB (undertaken by PSB)"/>
    <s v="Requisition not Raised"/>
    <d v="2020-11-05T00:00:00"/>
  </r>
  <r>
    <x v="49"/>
    <x v="1"/>
    <x v="4"/>
    <x v="489"/>
    <n v="17"/>
    <n v="17"/>
    <s v="Pack 1000"/>
    <x v="8"/>
    <d v="2021-03-01T00:00:00"/>
    <x v="0"/>
    <s v="PSB (undertaken by PSB)"/>
    <s v="Requisition raised"/>
    <d v="2020-11-05T00:00:00"/>
  </r>
  <r>
    <x v="49"/>
    <x v="1"/>
    <x v="5"/>
    <x v="71"/>
    <n v="164166"/>
    <n v="164166"/>
    <s v="Set"/>
    <x v="8"/>
    <d v="2021-03-01T00:00:00"/>
    <x v="0"/>
    <s v="PSB (undertaken by PSB)"/>
    <s v="Requisition not Raised"/>
    <d v="2020-11-05T00:00:00"/>
  </r>
  <r>
    <x v="49"/>
    <x v="1"/>
    <x v="6"/>
    <x v="16"/>
    <n v="20312"/>
    <n v="20312"/>
    <s v="Piece"/>
    <x v="8"/>
    <d v="2021-03-01T00:00:00"/>
    <x v="0"/>
    <s v="PSB (undertaken by PSB)"/>
    <s v="Requisition not Raised"/>
    <d v="2020-11-05T00:00:00"/>
  </r>
  <r>
    <x v="49"/>
    <x v="1"/>
    <x v="3"/>
    <x v="17"/>
    <n v="660190"/>
    <n v="660190"/>
    <s v="Vial"/>
    <x v="8"/>
    <d v="2021-03-01T00:00:00"/>
    <x v="0"/>
    <s v="PSB (undertaken by PSB)"/>
    <s v="Requisition not Raised"/>
    <d v="2020-11-05T00:00:00"/>
  </r>
  <r>
    <x v="49"/>
    <x v="1"/>
    <x v="7"/>
    <x v="18"/>
    <n v="169406"/>
    <n v="169406"/>
    <s v="Pack 3"/>
    <x v="8"/>
    <d v="2021-03-01T00:00:00"/>
    <x v="0"/>
    <s v="PSB (undertaken by PSB)"/>
    <s v="Requisition not Raised"/>
    <d v="2020-11-05T00:00:00"/>
  </r>
  <r>
    <x v="49"/>
    <x v="1"/>
    <x v="8"/>
    <x v="19"/>
    <n v="394883"/>
    <n v="394883"/>
    <s v="Pack 3"/>
    <x v="8"/>
    <d v="2021-03-01T00:00:00"/>
    <x v="0"/>
    <s v="PSB (undertaken by PSB)"/>
    <s v="Requisition not Raised"/>
    <d v="2020-11-05T00:00:00"/>
  </r>
  <r>
    <x v="24"/>
    <x v="1"/>
    <x v="7"/>
    <x v="612"/>
    <n v="500"/>
    <n v="0"/>
    <s v="Pack 3"/>
    <x v="2"/>
    <d v="2020-11-01T00:00:00"/>
    <x v="2"/>
    <s v="PSB (undertaken by PSB)"/>
    <s v="Requisition not Raised"/>
    <d v="2020-11-04T00:00:00"/>
  </r>
  <r>
    <x v="24"/>
    <x v="1"/>
    <x v="5"/>
    <x v="15"/>
    <n v="2300"/>
    <n v="0"/>
    <s v="Set"/>
    <x v="2"/>
    <d v="2020-11-01T00:00:00"/>
    <x v="2"/>
    <s v="PSB (undertaken by PSB)"/>
    <s v="Requisition not Raised"/>
    <d v="2020-11-06T00:00:00"/>
  </r>
  <r>
    <x v="24"/>
    <x v="1"/>
    <x v="4"/>
    <x v="945"/>
    <n v="6000"/>
    <n v="0"/>
    <s v="Pack 100"/>
    <x v="4"/>
    <d v="2021-02-01T00:00:00"/>
    <x v="2"/>
    <s v="PSB (undertaken by PSB)"/>
    <s v="Requisition not Raised"/>
    <d v="2020-11-06T00:00:00"/>
  </r>
  <r>
    <x v="24"/>
    <x v="1"/>
    <x v="10"/>
    <x v="946"/>
    <n v="12000"/>
    <n v="0"/>
    <s v="Gross"/>
    <x v="2"/>
    <d v="2020-11-01T00:00:00"/>
    <x v="2"/>
    <s v="PSB (undertaken by PSB)"/>
    <s v="Requisition not Raised"/>
    <d v="2020-11-06T00:00:00"/>
  </r>
  <r>
    <x v="24"/>
    <x v="1"/>
    <x v="3"/>
    <x v="17"/>
    <n v="10500"/>
    <n v="0"/>
    <s v="Vial"/>
    <x v="2"/>
    <d v="2020-11-01T00:00:00"/>
    <x v="2"/>
    <s v="PSB (undertaken by PSB)"/>
    <s v="Requisition not Raised"/>
    <d v="2020-11-06T00:00:00"/>
  </r>
  <r>
    <x v="24"/>
    <x v="1"/>
    <x v="3"/>
    <x v="13"/>
    <n v="10500"/>
    <n v="0"/>
    <s v="Each"/>
    <x v="2"/>
    <d v="2020-11-01T00:00:00"/>
    <x v="2"/>
    <s v="PSB (undertaken by PSB)"/>
    <s v="Requisition not Raised"/>
    <d v="2020-11-06T00:00:00"/>
  </r>
  <r>
    <x v="53"/>
    <x v="1"/>
    <x v="6"/>
    <x v="16"/>
    <n v="4554"/>
    <n v="2277"/>
    <s v="Piece"/>
    <x v="2"/>
    <d v="2020-11-01T00:00:00"/>
    <x v="1"/>
    <s v="UNFPA Supplies Commodity Request"/>
    <s v="Requisition not Raised"/>
    <d v="2020-12-08T00:00:00"/>
  </r>
  <r>
    <x v="50"/>
    <x v="4"/>
    <x v="30"/>
    <x v="700"/>
    <n v="100"/>
    <n v="0"/>
    <s v="Pack 20"/>
    <x v="4"/>
    <d v="2021-01-01T00:00:00"/>
    <x v="2"/>
    <s v="PSB (undertaken by PSB)"/>
    <s v="Requisition not Raised"/>
    <d v="2020-11-04T00:00:00"/>
  </r>
  <r>
    <x v="50"/>
    <x v="4"/>
    <x v="14"/>
    <x v="947"/>
    <n v="1000"/>
    <n v="0"/>
    <s v="Pack 4"/>
    <x v="4"/>
    <d v="2021-01-01T00:00:00"/>
    <x v="2"/>
    <s v="PSB (undertaken by PSB)"/>
    <s v="Requisition not Raised"/>
    <d v="2020-11-04T00:00:00"/>
  </r>
  <r>
    <x v="50"/>
    <x v="4"/>
    <x v="24"/>
    <x v="704"/>
    <n v="100"/>
    <n v="0"/>
    <s v="Pack 10"/>
    <x v="4"/>
    <d v="2021-03-01T00:00:00"/>
    <x v="2"/>
    <s v="PSB (undertaken by PSB)"/>
    <s v="Requisition not Raised"/>
    <d v="2020-11-04T00:00:00"/>
  </r>
  <r>
    <x v="54"/>
    <x v="4"/>
    <x v="14"/>
    <x v="36"/>
    <n v="6363"/>
    <n v="3181.5"/>
    <s v="Pack 4"/>
    <x v="0"/>
    <d v="2021-07-01T00:00:00"/>
    <x v="1"/>
    <s v="UNFPA Supplies Commodity Request"/>
    <s v="Requisition not Raised"/>
    <d v="2020-11-16T00:00:00"/>
  </r>
  <r>
    <x v="44"/>
    <x v="1"/>
    <x v="10"/>
    <x v="616"/>
    <n v="100000"/>
    <n v="0"/>
    <s v="Gross"/>
    <x v="4"/>
    <d v="2021-02-01T00:00:00"/>
    <x v="2"/>
    <s v="UNFPA Supplies Commodity Request"/>
    <s v="Requisition not Raised"/>
    <d v="2020-11-03T00:00:00"/>
  </r>
  <r>
    <x v="55"/>
    <x v="1"/>
    <x v="2"/>
    <x v="24"/>
    <n v="75600"/>
    <n v="75600"/>
    <s v="Pack of 2"/>
    <x v="7"/>
    <d v="2020-05-01T00:00:00"/>
    <x v="0"/>
    <s v="Third Party (undertaken by PSB)"/>
    <s v="Requisition not Raised"/>
    <d v="2020-11-03T00:00:00"/>
  </r>
  <r>
    <x v="55"/>
    <x v="1"/>
    <x v="8"/>
    <x v="948"/>
    <n v="33600"/>
    <n v="33600"/>
    <s v="Pack 3"/>
    <x v="9"/>
    <d v="2020-12-01T00:00:00"/>
    <x v="0"/>
    <s v="Third Party (undertaken by PSB)"/>
    <s v="Requisition not Raised"/>
    <d v="2020-11-03T00:00:00"/>
  </r>
  <r>
    <x v="55"/>
    <x v="0"/>
    <x v="1"/>
    <x v="949"/>
    <n v="180820"/>
    <n v="180820"/>
    <s v="Each"/>
    <x v="2"/>
    <d v="2020-07-01T00:00:00"/>
    <x v="0"/>
    <s v="Third Party (undertaken by PSB)"/>
    <s v="Requisition not Raised"/>
    <d v="2020-11-03T00:00:00"/>
  </r>
  <r>
    <x v="56"/>
    <x v="0"/>
    <x v="1"/>
    <x v="950"/>
    <n v="10"/>
    <n v="0"/>
    <s v="Each"/>
    <x v="1"/>
    <d v="2020-08-01T00:00:00"/>
    <x v="2"/>
    <s v="Local (undertaken by UNFPA field offices)"/>
    <s v="Requisition not Raised"/>
    <d v="2020-11-03T00:00:00"/>
  </r>
  <r>
    <x v="56"/>
    <x v="0"/>
    <x v="1"/>
    <x v="951"/>
    <n v="100"/>
    <n v="100"/>
    <s v="Each"/>
    <x v="3"/>
    <d v="2020-06-01T00:00:00"/>
    <x v="0"/>
    <s v="Local (undertaken by UNFPA field offices)"/>
    <s v="Requisition not Raised"/>
    <d v="2020-11-03T00:00:00"/>
  </r>
  <r>
    <x v="56"/>
    <x v="0"/>
    <x v="1"/>
    <x v="952"/>
    <n v="200"/>
    <n v="100"/>
    <s v="Each"/>
    <x v="3"/>
    <d v="2020-06-01T00:00:00"/>
    <x v="1"/>
    <s v="Local (undertaken by UNFPA field offices)"/>
    <s v="Requisition not Raised"/>
    <d v="2020-11-03T00:00:00"/>
  </r>
  <r>
    <x v="56"/>
    <x v="0"/>
    <x v="1"/>
    <x v="953"/>
    <n v="7500"/>
    <n v="3750"/>
    <s v="Page"/>
    <x v="1"/>
    <d v="2020-08-01T00:00:00"/>
    <x v="1"/>
    <s v="Local (undertaken by UNFPA field offices)"/>
    <s v="Requisition not Raised"/>
    <d v="2020-11-03T00:00:00"/>
  </r>
  <r>
    <x v="56"/>
    <x v="0"/>
    <x v="1"/>
    <x v="954"/>
    <n v="500"/>
    <n v="0"/>
    <s v="Each"/>
    <x v="1"/>
    <d v="2020-08-01T00:00:00"/>
    <x v="2"/>
    <s v="Local (undertaken by UNFPA field offices)"/>
    <s v="Requisition not Raised"/>
    <d v="2020-11-03T00:00:00"/>
  </r>
  <r>
    <x v="56"/>
    <x v="0"/>
    <x v="1"/>
    <x v="955"/>
    <n v="6"/>
    <n v="3"/>
    <s v="Each"/>
    <x v="10"/>
    <d v="2020-09-01T00:00:00"/>
    <x v="1"/>
    <s v="Local (undertaken by UNFPA field offices)"/>
    <s v="Requisition not Raised"/>
    <d v="2020-11-03T00:00:00"/>
  </r>
  <r>
    <x v="45"/>
    <x v="5"/>
    <x v="22"/>
    <x v="545"/>
    <n v="300"/>
    <n v="150"/>
    <s v="Kit"/>
    <x v="10"/>
    <d v="2020-12-01T00:00:00"/>
    <x v="1"/>
    <s v="UNFPA Supplies Commodity Request"/>
    <s v="Requisition not Raised"/>
    <d v="2020-11-03T00:00:00"/>
  </r>
  <r>
    <x v="56"/>
    <x v="5"/>
    <x v="22"/>
    <x v="283"/>
    <n v="25"/>
    <n v="12.5"/>
    <s v="Kit"/>
    <x v="11"/>
    <d v="2021-04-01T00:00:00"/>
    <x v="1"/>
    <s v="PSB (undertaken by PSB)"/>
    <s v="Requisition not Raised"/>
    <d v="2020-11-03T00:00:00"/>
  </r>
  <r>
    <x v="56"/>
    <x v="5"/>
    <x v="19"/>
    <x v="956"/>
    <n v="25000"/>
    <n v="12500"/>
    <s v="Kit"/>
    <x v="2"/>
    <d v="2020-07-01T00:00:00"/>
    <x v="1"/>
    <s v="Local (undertaken by UNFPA field offices)"/>
    <s v="Requisition not Raised"/>
    <d v="2020-11-03T00:00:00"/>
  </r>
  <r>
    <x v="56"/>
    <x v="3"/>
    <x v="18"/>
    <x v="957"/>
    <n v="20"/>
    <n v="0"/>
    <s v="Set"/>
    <x v="2"/>
    <d v="2020-07-01T00:00:00"/>
    <x v="2"/>
    <s v="PSB (undertaken by PSB)"/>
    <s v="Requisition not Raised"/>
    <d v="2020-11-03T00:00:00"/>
  </r>
  <r>
    <x v="56"/>
    <x v="0"/>
    <x v="1"/>
    <x v="958"/>
    <n v="2"/>
    <n v="0"/>
    <s v="Each"/>
    <x v="2"/>
    <d v="2020-07-01T00:00:00"/>
    <x v="2"/>
    <s v="Local (undertaken by UNFPA field offices)"/>
    <s v="Requisition not Raised"/>
    <d v="2020-11-03T00:00:00"/>
  </r>
  <r>
    <x v="56"/>
    <x v="5"/>
    <x v="37"/>
    <x v="959"/>
    <n v="2"/>
    <n v="0"/>
    <s v="Kit"/>
    <x v="2"/>
    <d v="2020-07-01T00:00:00"/>
    <x v="2"/>
    <s v="Local (undertaken by UNFPA field offices)"/>
    <s v="Requisition not Raised"/>
    <d v="2020-11-03T00:00:00"/>
  </r>
  <r>
    <x v="56"/>
    <x v="5"/>
    <x v="37"/>
    <x v="960"/>
    <n v="18"/>
    <n v="0"/>
    <s v="Kit"/>
    <x v="2"/>
    <d v="2020-07-01T00:00:00"/>
    <x v="2"/>
    <s v="Local (undertaken by UNFPA field offices)"/>
    <s v="Requisition not Raised"/>
    <d v="2020-11-03T00:00:00"/>
  </r>
  <r>
    <x v="57"/>
    <x v="1"/>
    <x v="6"/>
    <x v="16"/>
    <n v="30328"/>
    <n v="0"/>
    <s v="Piece"/>
    <x v="11"/>
    <d v="2021-05-01T00:00:00"/>
    <x v="2"/>
    <s v="UNFPA Supplies Commodity Request"/>
    <s v="Requisition not Raised"/>
    <d v="2020-12-03T00:00:00"/>
  </r>
  <r>
    <x v="40"/>
    <x v="4"/>
    <x v="30"/>
    <x v="700"/>
    <n v="5000"/>
    <n v="5000"/>
    <s v="Pack 20"/>
    <x v="11"/>
    <d v="2021-04-01T00:00:00"/>
    <x v="0"/>
    <s v="UNFPA Supplies Commodity Request"/>
    <s v="Requisition not Raised"/>
    <d v="2020-10-31T00:00:00"/>
  </r>
  <r>
    <x v="40"/>
    <x v="4"/>
    <x v="24"/>
    <x v="704"/>
    <n v="20000"/>
    <n v="20000"/>
    <s v="Pack 10"/>
    <x v="11"/>
    <d v="2021-06-01T00:00:00"/>
    <x v="0"/>
    <s v="UNFPA Supplies Commodity Request"/>
    <s v="Requisition not Raised"/>
    <d v="2020-10-31T00:00:00"/>
  </r>
  <r>
    <x v="40"/>
    <x v="1"/>
    <x v="3"/>
    <x v="30"/>
    <n v="100000"/>
    <n v="100000"/>
    <s v="Vial"/>
    <x v="1"/>
    <d v="2020-12-01T00:00:00"/>
    <x v="0"/>
    <s v="UNFPA Supplies Commodity Request"/>
    <s v="Requisition not Raised"/>
    <d v="2020-10-31T00:00:00"/>
  </r>
  <r>
    <x v="58"/>
    <x v="5"/>
    <x v="19"/>
    <x v="600"/>
    <n v="7000"/>
    <n v="7000"/>
    <s v="Each"/>
    <x v="5"/>
    <d v="2021-02-01T00:00:00"/>
    <x v="0"/>
    <s v="Local (undertaken by UNFPA field offices)"/>
    <s v="Requisition not Raised"/>
    <d v="2020-10-30T00:00:00"/>
  </r>
  <r>
    <x v="58"/>
    <x v="3"/>
    <x v="18"/>
    <x v="961"/>
    <n v="6"/>
    <n v="3"/>
    <s v="Each"/>
    <x v="7"/>
    <d v="2020-05-01T00:00:00"/>
    <x v="1"/>
    <s v="PSB (undertaken by PSB)"/>
    <s v="Requisition not Raised"/>
    <d v="2020-10-30T00:00:00"/>
  </r>
  <r>
    <x v="58"/>
    <x v="3"/>
    <x v="18"/>
    <x v="962"/>
    <n v="6"/>
    <n v="3"/>
    <m/>
    <x v="7"/>
    <d v="2020-05-01T00:00:00"/>
    <x v="1"/>
    <s v="PSB (undertaken by PSB)"/>
    <s v="Requisition not Raised"/>
    <d v="2020-10-30T00:00:00"/>
  </r>
  <r>
    <x v="58"/>
    <x v="0"/>
    <x v="1"/>
    <x v="963"/>
    <n v="3"/>
    <n v="1.5"/>
    <s v="Each"/>
    <x v="7"/>
    <d v="2020-05-01T00:00:00"/>
    <x v="1"/>
    <s v="PSB (undertaken by PSB)"/>
    <s v="Requisition not Raised"/>
    <d v="2020-10-30T00:00:00"/>
  </r>
  <r>
    <x v="58"/>
    <x v="0"/>
    <x v="1"/>
    <x v="964"/>
    <n v="6"/>
    <n v="3"/>
    <s v="Each"/>
    <x v="7"/>
    <d v="2020-05-01T00:00:00"/>
    <x v="1"/>
    <s v="PSB (undertaken by PSB)"/>
    <s v="Requisition not Raised"/>
    <d v="2020-10-30T00:00:00"/>
  </r>
  <r>
    <x v="58"/>
    <x v="3"/>
    <x v="18"/>
    <x v="965"/>
    <n v="215"/>
    <n v="107.5"/>
    <s v="Each"/>
    <x v="7"/>
    <d v="2020-05-01T00:00:00"/>
    <x v="1"/>
    <s v="PSB (undertaken by PSB)"/>
    <s v="Requisition not Raised"/>
    <d v="2020-10-30T00:00:00"/>
  </r>
  <r>
    <x v="58"/>
    <x v="0"/>
    <x v="1"/>
    <x v="966"/>
    <n v="4"/>
    <n v="2"/>
    <s v="Each"/>
    <x v="3"/>
    <d v="2020-06-01T00:00:00"/>
    <x v="1"/>
    <s v="PSB (undertaken by PSB)"/>
    <s v="Requisition not Raised"/>
    <d v="2020-10-30T00:00:00"/>
  </r>
  <r>
    <x v="58"/>
    <x v="5"/>
    <x v="22"/>
    <x v="540"/>
    <n v="11"/>
    <n v="5.5"/>
    <s v="Kit"/>
    <x v="7"/>
    <d v="2020-08-01T00:00:00"/>
    <x v="1"/>
    <s v="PSB (undertaken by PSB)"/>
    <s v="Requisition not Raised"/>
    <d v="2020-10-30T00:00:00"/>
  </r>
  <r>
    <x v="58"/>
    <x v="5"/>
    <x v="22"/>
    <x v="541"/>
    <n v="11"/>
    <n v="5.5"/>
    <s v="Kit"/>
    <x v="7"/>
    <d v="2020-08-01T00:00:00"/>
    <x v="1"/>
    <s v="PSB (undertaken by PSB)"/>
    <s v="Requisition not Raised"/>
    <d v="2020-10-30T00:00:00"/>
  </r>
  <r>
    <x v="58"/>
    <x v="5"/>
    <x v="22"/>
    <x v="542"/>
    <n v="11"/>
    <n v="5.5"/>
    <s v="Kit"/>
    <x v="7"/>
    <d v="2020-08-01T00:00:00"/>
    <x v="1"/>
    <s v="PSB (undertaken by PSB)"/>
    <s v="Requisition not Raised"/>
    <d v="2020-10-30T00:00:00"/>
  </r>
  <r>
    <x v="58"/>
    <x v="5"/>
    <x v="22"/>
    <x v="506"/>
    <n v="24"/>
    <n v="12"/>
    <s v="Kit"/>
    <x v="7"/>
    <d v="2020-08-01T00:00:00"/>
    <x v="1"/>
    <s v="PSB (undertaken by PSB)"/>
    <s v="Requisition not Raised"/>
    <d v="2020-10-30T00:00:00"/>
  </r>
  <r>
    <x v="58"/>
    <x v="5"/>
    <x v="22"/>
    <x v="64"/>
    <n v="25"/>
    <n v="12.5"/>
    <s v="Kit"/>
    <x v="7"/>
    <d v="2020-08-01T00:00:00"/>
    <x v="1"/>
    <s v="PSB (undertaken by PSB)"/>
    <s v="Requisition not Raised"/>
    <d v="2020-10-30T00:00:00"/>
  </r>
  <r>
    <x v="58"/>
    <x v="5"/>
    <x v="22"/>
    <x v="505"/>
    <n v="25"/>
    <n v="12.5"/>
    <s v="Kit"/>
    <x v="7"/>
    <d v="2020-08-01T00:00:00"/>
    <x v="1"/>
    <s v="PSB (undertaken by PSB)"/>
    <s v="Requisition not Raised"/>
    <d v="2020-10-30T00:00:00"/>
  </r>
  <r>
    <x v="58"/>
    <x v="5"/>
    <x v="22"/>
    <x v="546"/>
    <n v="22"/>
    <n v="11"/>
    <s v="Kit"/>
    <x v="7"/>
    <d v="2020-08-01T00:00:00"/>
    <x v="1"/>
    <s v="PSB (undertaken by PSB)"/>
    <s v="Requisition not Raised"/>
    <d v="2020-10-30T00:00:00"/>
  </r>
  <r>
    <x v="58"/>
    <x v="5"/>
    <x v="22"/>
    <x v="547"/>
    <n v="20"/>
    <n v="10"/>
    <s v="Kit"/>
    <x v="7"/>
    <d v="2020-08-01T00:00:00"/>
    <x v="1"/>
    <s v="PSB (undertaken by PSB)"/>
    <s v="Requisition not Raised"/>
    <d v="2020-10-30T00:00:00"/>
  </r>
  <r>
    <x v="58"/>
    <x v="5"/>
    <x v="22"/>
    <x v="283"/>
    <n v="20"/>
    <n v="10"/>
    <s v="Kit"/>
    <x v="7"/>
    <d v="2020-08-01T00:00:00"/>
    <x v="1"/>
    <s v="PSB (undertaken by PSB)"/>
    <s v="Requisition not Raised"/>
    <d v="2020-10-30T00:00:00"/>
  </r>
  <r>
    <x v="58"/>
    <x v="5"/>
    <x v="22"/>
    <x v="507"/>
    <n v="10"/>
    <n v="5"/>
    <s v="Kit"/>
    <x v="7"/>
    <d v="2020-08-01T00:00:00"/>
    <x v="1"/>
    <s v="PSB (undertaken by PSB)"/>
    <s v="Requisition not Raised"/>
    <d v="2020-10-30T00:00:00"/>
  </r>
  <r>
    <x v="58"/>
    <x v="5"/>
    <x v="22"/>
    <x v="262"/>
    <n v="20"/>
    <n v="10"/>
    <s v="Kit"/>
    <x v="7"/>
    <d v="2020-08-01T00:00:00"/>
    <x v="1"/>
    <s v="PSB (undertaken by PSB)"/>
    <s v="Requisition not Raised"/>
    <d v="2020-10-30T00:00:00"/>
  </r>
  <r>
    <x v="57"/>
    <x v="5"/>
    <x v="37"/>
    <x v="967"/>
    <n v="5000"/>
    <n v="2500"/>
    <s v="Kit"/>
    <x v="2"/>
    <d v="2020-07-01T00:00:00"/>
    <x v="1"/>
    <s v="Local (undertaken by UNFPA field offices)"/>
    <s v="Requisition not Raised"/>
    <d v="2020-10-30T00:00:00"/>
  </r>
  <r>
    <x v="57"/>
    <x v="5"/>
    <x v="22"/>
    <x v="64"/>
    <n v="4"/>
    <n v="2"/>
    <s v="Kit"/>
    <x v="10"/>
    <d v="2020-12-01T00:00:00"/>
    <x v="1"/>
    <s v="PSB (undertaken by PSB)"/>
    <s v="Requisition not Raised"/>
    <d v="2020-10-30T00:00:00"/>
  </r>
  <r>
    <x v="57"/>
    <x v="5"/>
    <x v="22"/>
    <x v="505"/>
    <n v="4"/>
    <n v="2"/>
    <s v="Kit"/>
    <x v="10"/>
    <d v="2020-12-01T00:00:00"/>
    <x v="1"/>
    <s v="PSB (undertaken by PSB)"/>
    <s v="Requisition not Raised"/>
    <d v="2020-10-30T00:00:00"/>
  </r>
  <r>
    <x v="57"/>
    <x v="5"/>
    <x v="22"/>
    <x v="546"/>
    <n v="3"/>
    <n v="1.5"/>
    <s v="Kit"/>
    <x v="10"/>
    <d v="2020-12-01T00:00:00"/>
    <x v="1"/>
    <s v="PSB (undertaken by PSB)"/>
    <s v="Requisition not Raised"/>
    <d v="2020-10-30T00:00:00"/>
  </r>
  <r>
    <x v="57"/>
    <x v="5"/>
    <x v="22"/>
    <x v="547"/>
    <n v="5"/>
    <n v="2.5"/>
    <s v="Kit"/>
    <x v="10"/>
    <d v="2020-12-01T00:00:00"/>
    <x v="1"/>
    <s v="PSB (undertaken by PSB)"/>
    <s v="Requisition not Raised"/>
    <d v="2020-10-30T00:00:00"/>
  </r>
  <r>
    <x v="57"/>
    <x v="5"/>
    <x v="22"/>
    <x v="283"/>
    <n v="3"/>
    <n v="1.5"/>
    <s v="Kit"/>
    <x v="10"/>
    <d v="2020-12-01T00:00:00"/>
    <x v="1"/>
    <s v="PSB (undertaken by PSB)"/>
    <s v="Requisition not Raised"/>
    <d v="2020-10-30T00:00:00"/>
  </r>
  <r>
    <x v="57"/>
    <x v="5"/>
    <x v="19"/>
    <x v="968"/>
    <n v="5000"/>
    <n v="2500"/>
    <s v="Kit"/>
    <x v="10"/>
    <d v="2020-09-01T00:00:00"/>
    <x v="1"/>
    <s v="Local (undertaken by UNFPA field offices)"/>
    <s v="Requisition not Raised"/>
    <d v="2020-10-30T00:00:00"/>
  </r>
  <r>
    <x v="57"/>
    <x v="5"/>
    <x v="19"/>
    <x v="969"/>
    <n v="10000"/>
    <n v="5000"/>
    <s v="Kit"/>
    <x v="10"/>
    <d v="2020-09-01T00:00:00"/>
    <x v="1"/>
    <s v="Local (undertaken by UNFPA field offices)"/>
    <s v="Requisition not Raised"/>
    <d v="2020-10-30T00:00:00"/>
  </r>
  <r>
    <x v="59"/>
    <x v="4"/>
    <x v="24"/>
    <x v="970"/>
    <n v="400"/>
    <n v="400"/>
    <s v="Pack 50"/>
    <x v="1"/>
    <d v="2020-08-01T00:00:00"/>
    <x v="0"/>
    <s v="UNFPA Supplies Commodity Request"/>
    <s v="Requisition not Raised"/>
    <d v="2020-10-29T00:00:00"/>
  </r>
  <r>
    <x v="60"/>
    <x v="1"/>
    <x v="3"/>
    <x v="30"/>
    <n v="5000"/>
    <n v="2500"/>
    <s v="Vial"/>
    <x v="1"/>
    <d v="2020-12-01T00:00:00"/>
    <x v="1"/>
    <s v="UNFPA Supplies Commodity Request"/>
    <s v="Requisition not Raised"/>
    <d v="2020-10-29T00:00:00"/>
  </r>
  <r>
    <x v="44"/>
    <x v="3"/>
    <x v="17"/>
    <x v="611"/>
    <n v="4522"/>
    <n v="0"/>
    <s v="Pack 100"/>
    <x v="2"/>
    <d v="2020-11-01T00:00:00"/>
    <x v="2"/>
    <s v="Third Party (undertaken by PSB)"/>
    <s v="Requisition not Raised"/>
    <d v="2020-11-30T00:00:00"/>
  </r>
  <r>
    <x v="44"/>
    <x v="1"/>
    <x v="6"/>
    <x v="16"/>
    <n v="22290"/>
    <n v="0"/>
    <s v="Piece"/>
    <x v="2"/>
    <d v="2020-11-01T00:00:00"/>
    <x v="2"/>
    <s v="Third Party (undertaken by PSB)"/>
    <s v="Requisition not Raised"/>
    <d v="2020-10-28T00:00:00"/>
  </r>
  <r>
    <x v="61"/>
    <x v="5"/>
    <x v="37"/>
    <x v="971"/>
    <n v="70"/>
    <n v="0"/>
    <s v="Kit"/>
    <x v="9"/>
    <d v="2020-12-01T00:00:00"/>
    <x v="2"/>
    <s v="PSB (undertaken by PSB)"/>
    <s v="Requisition not Raised"/>
    <d v="2020-10-27T00:00:00"/>
  </r>
  <r>
    <x v="61"/>
    <x v="0"/>
    <x v="1"/>
    <x v="972"/>
    <n v="2"/>
    <n v="0"/>
    <s v="Each"/>
    <x v="1"/>
    <d v="2020-08-01T00:00:00"/>
    <x v="2"/>
    <s v="PSB (undertaken by PSB)"/>
    <s v="Requisition not Raised"/>
    <d v="2020-10-27T00:00:00"/>
  </r>
  <r>
    <x v="61"/>
    <x v="0"/>
    <x v="1"/>
    <x v="973"/>
    <n v="50"/>
    <n v="0"/>
    <s v="Each"/>
    <x v="1"/>
    <d v="2020-08-01T00:00:00"/>
    <x v="2"/>
    <s v="PSB (undertaken by PSB)"/>
    <s v="Requisition not Raised"/>
    <d v="2020-10-27T00:00:00"/>
  </r>
  <r>
    <x v="37"/>
    <x v="3"/>
    <x v="20"/>
    <x v="561"/>
    <n v="10"/>
    <n v="10"/>
    <s v="Each"/>
    <x v="1"/>
    <d v="2020-12-01T00:00:00"/>
    <x v="0"/>
    <s v="PSB (undertaken by PSB)"/>
    <s v="Requisition not Raised"/>
    <d v="2020-10-26T00:00:00"/>
  </r>
  <r>
    <x v="37"/>
    <x v="3"/>
    <x v="20"/>
    <x v="60"/>
    <n v="15"/>
    <n v="15"/>
    <s v="Each"/>
    <x v="1"/>
    <d v="2020-12-01T00:00:00"/>
    <x v="0"/>
    <s v="PSB (undertaken by PSB)"/>
    <s v="Requisition not Raised"/>
    <d v="2020-10-26T00:00:00"/>
  </r>
  <r>
    <x v="37"/>
    <x v="2"/>
    <x v="28"/>
    <x v="974"/>
    <n v="400"/>
    <n v="400"/>
    <s v="Each"/>
    <x v="1"/>
    <d v="2020-08-01T00:00:00"/>
    <x v="0"/>
    <s v="PSB (undertaken by PSB)"/>
    <s v="Requisition not Raised"/>
    <d v="2020-10-26T00:00:00"/>
  </r>
  <r>
    <x v="37"/>
    <x v="4"/>
    <x v="38"/>
    <x v="975"/>
    <n v="400"/>
    <n v="400"/>
    <s v="Pack 20"/>
    <x v="1"/>
    <d v="2020-11-01T00:00:00"/>
    <x v="0"/>
    <s v="PSB (undertaken by PSB)"/>
    <s v="Requisition not Raised"/>
    <d v="2020-10-26T00:00:00"/>
  </r>
  <r>
    <x v="37"/>
    <x v="3"/>
    <x v="17"/>
    <x v="557"/>
    <n v="400"/>
    <n v="400"/>
    <s v="Pack 25"/>
    <x v="1"/>
    <d v="2020-12-01T00:00:00"/>
    <x v="0"/>
    <s v="PSB (undertaken by PSB)"/>
    <s v="Requisition not Raised"/>
    <d v="2020-10-26T00:00:00"/>
  </r>
  <r>
    <x v="37"/>
    <x v="3"/>
    <x v="21"/>
    <x v="527"/>
    <n v="300"/>
    <n v="300"/>
    <s v="Pack 100"/>
    <x v="1"/>
    <d v="2020-10-01T00:00:00"/>
    <x v="0"/>
    <s v="PSB (undertaken by PSB)"/>
    <s v="Requisition not Raised"/>
    <d v="2020-10-26T00:00:00"/>
  </r>
  <r>
    <x v="37"/>
    <x v="3"/>
    <x v="17"/>
    <x v="976"/>
    <n v="100"/>
    <n v="100"/>
    <s v="Pack 50"/>
    <x v="1"/>
    <d v="2020-12-01T00:00:00"/>
    <x v="0"/>
    <s v="PSB (undertaken by PSB)"/>
    <s v="Requisition not Raised"/>
    <d v="2020-10-26T00:00:00"/>
  </r>
  <r>
    <x v="37"/>
    <x v="3"/>
    <x v="17"/>
    <x v="977"/>
    <n v="100"/>
    <n v="100"/>
    <s v="Pack 50"/>
    <x v="1"/>
    <d v="2020-12-01T00:00:00"/>
    <x v="0"/>
    <s v="PSB (undertaken by PSB)"/>
    <s v="Requisition not Raised"/>
    <d v="2020-10-26T00:00:00"/>
  </r>
  <r>
    <x v="37"/>
    <x v="3"/>
    <x v="16"/>
    <x v="534"/>
    <n v="100"/>
    <n v="100"/>
    <s v="Each"/>
    <x v="1"/>
    <d v="2021-03-01T00:00:00"/>
    <x v="0"/>
    <s v="PSB (undertaken by PSB)"/>
    <s v="Requisition not Raised"/>
    <d v="2020-10-26T00:00:00"/>
  </r>
  <r>
    <x v="37"/>
    <x v="3"/>
    <x v="16"/>
    <x v="637"/>
    <n v="300"/>
    <n v="300"/>
    <s v="Each"/>
    <x v="1"/>
    <d v="2021-03-01T00:00:00"/>
    <x v="0"/>
    <s v="PSB (undertaken by PSB)"/>
    <s v="Requisition not Raised"/>
    <d v="2020-10-26T00:00:00"/>
  </r>
  <r>
    <x v="37"/>
    <x v="3"/>
    <x v="16"/>
    <x v="32"/>
    <n v="200"/>
    <n v="200"/>
    <s v="Each"/>
    <x v="1"/>
    <d v="2021-03-01T00:00:00"/>
    <x v="0"/>
    <s v="PSB (undertaken by PSB)"/>
    <s v="Requisition not Raised"/>
    <d v="2020-10-26T00:00:00"/>
  </r>
  <r>
    <x v="37"/>
    <x v="3"/>
    <x v="16"/>
    <x v="31"/>
    <n v="200"/>
    <n v="200"/>
    <s v="Each"/>
    <x v="1"/>
    <d v="2021-03-01T00:00:00"/>
    <x v="0"/>
    <s v="PSB (undertaken by PSB)"/>
    <s v="Requisition not Raised"/>
    <d v="2020-10-26T00:00:00"/>
  </r>
  <r>
    <x v="37"/>
    <x v="3"/>
    <x v="15"/>
    <x v="896"/>
    <n v="12"/>
    <n v="12"/>
    <s v="Each"/>
    <x v="1"/>
    <d v="2021-03-01T00:00:00"/>
    <x v="0"/>
    <s v="PSB (undertaken by PSB)"/>
    <s v="Requisition not Raised"/>
    <d v="2020-10-26T00:00:00"/>
  </r>
  <r>
    <x v="37"/>
    <x v="3"/>
    <x v="16"/>
    <x v="69"/>
    <n v="25"/>
    <n v="25"/>
    <s v="Each"/>
    <x v="1"/>
    <d v="2021-03-01T00:00:00"/>
    <x v="0"/>
    <s v="PSB (undertaken by PSB)"/>
    <s v="Requisition not Raised"/>
    <d v="2020-10-26T00:00:00"/>
  </r>
  <r>
    <x v="37"/>
    <x v="3"/>
    <x v="20"/>
    <x v="563"/>
    <n v="8"/>
    <n v="8"/>
    <s v="Each"/>
    <x v="1"/>
    <d v="2020-12-01T00:00:00"/>
    <x v="0"/>
    <s v="PSB (undertaken by PSB)"/>
    <s v="Requisition not Raised"/>
    <d v="2020-10-26T00:00:00"/>
  </r>
  <r>
    <x v="37"/>
    <x v="3"/>
    <x v="11"/>
    <x v="516"/>
    <n v="5"/>
    <n v="5"/>
    <s v="Each"/>
    <x v="1"/>
    <d v="2021-03-01T00:00:00"/>
    <x v="0"/>
    <s v="PSB (undertaken by PSB)"/>
    <s v="Requisition not Raised"/>
    <d v="2020-10-26T00:00:00"/>
  </r>
  <r>
    <x v="37"/>
    <x v="3"/>
    <x v="16"/>
    <x v="535"/>
    <n v="10"/>
    <n v="10"/>
    <s v="Each"/>
    <x v="1"/>
    <d v="2021-03-01T00:00:00"/>
    <x v="0"/>
    <s v="PSB (undertaken by PSB)"/>
    <s v="Requisition not Raised"/>
    <d v="2020-10-26T00:00:00"/>
  </r>
  <r>
    <x v="37"/>
    <x v="3"/>
    <x v="17"/>
    <x v="978"/>
    <n v="90"/>
    <n v="90"/>
    <s v="Each"/>
    <x v="1"/>
    <d v="2020-08-01T00:00:00"/>
    <x v="0"/>
    <s v="PSB (undertaken by PSB)"/>
    <s v="Requisition raised"/>
    <d v="2020-10-26T00:00:00"/>
  </r>
  <r>
    <x v="37"/>
    <x v="3"/>
    <x v="17"/>
    <x v="979"/>
    <n v="90"/>
    <n v="90"/>
    <s v="Each"/>
    <x v="1"/>
    <d v="2020-08-01T00:00:00"/>
    <x v="0"/>
    <s v="PSB (undertaken by PSB)"/>
    <s v="Requisition not Raised"/>
    <d v="2020-10-26T00:00:00"/>
  </r>
  <r>
    <x v="37"/>
    <x v="3"/>
    <x v="20"/>
    <x v="634"/>
    <n v="3"/>
    <n v="3"/>
    <s v="Each"/>
    <x v="1"/>
    <d v="2020-12-01T00:00:00"/>
    <x v="0"/>
    <s v="PSB (undertaken by PSB)"/>
    <s v="Requisition not Raised"/>
    <d v="2020-10-26T00:00:00"/>
  </r>
  <r>
    <x v="54"/>
    <x v="4"/>
    <x v="24"/>
    <x v="700"/>
    <n v="4916"/>
    <n v="2458"/>
    <s v="Pack 20"/>
    <x v="1"/>
    <d v="2020-08-01T00:00:00"/>
    <x v="1"/>
    <s v="UNFPA Supplies Commodity Request"/>
    <s v="Requisition not Raised"/>
    <d v="2020-11-04T00:00:00"/>
  </r>
  <r>
    <x v="54"/>
    <x v="4"/>
    <x v="30"/>
    <x v="700"/>
    <n v="6469"/>
    <n v="3234.5"/>
    <s v="Pack 20"/>
    <x v="5"/>
    <d v="2021-05-01T00:00:00"/>
    <x v="1"/>
    <s v="UNFPA Supplies Commodity Request"/>
    <s v="Requisition not Raised"/>
    <d v="2020-11-04T00:00:00"/>
  </r>
  <r>
    <x v="54"/>
    <x v="4"/>
    <x v="14"/>
    <x v="36"/>
    <n v="13676"/>
    <n v="6838"/>
    <s v="Pack 4"/>
    <x v="0"/>
    <d v="2021-07-01T00:00:00"/>
    <x v="1"/>
    <s v="UNFPA Supplies Commodity Request"/>
    <s v="Requisition not Raised"/>
    <d v="2020-12-07T00:00:00"/>
  </r>
  <r>
    <x v="54"/>
    <x v="4"/>
    <x v="14"/>
    <x v="37"/>
    <n v="56900"/>
    <n v="28450"/>
    <s v="Pack 10"/>
    <x v="8"/>
    <d v="2021-02-01T00:00:00"/>
    <x v="1"/>
    <s v="UNFPA Supplies Commodity Request"/>
    <s v="Requisition not Raised"/>
    <d v="2020-11-04T00:00:00"/>
  </r>
  <r>
    <x v="54"/>
    <x v="1"/>
    <x v="10"/>
    <x v="980"/>
    <n v="65650"/>
    <n v="32825"/>
    <s v="Gross"/>
    <x v="6"/>
    <d v="2021-07-01T00:00:00"/>
    <x v="1"/>
    <s v="UNFPA Supplies Commodity Request"/>
    <s v="Requisition not Raised"/>
    <d v="2020-11-04T00:00:00"/>
  </r>
  <r>
    <x v="54"/>
    <x v="1"/>
    <x v="8"/>
    <x v="19"/>
    <n v="56640"/>
    <n v="28320"/>
    <s v="Pack 3"/>
    <x v="0"/>
    <d v="2021-08-01T00:00:00"/>
    <x v="1"/>
    <s v="UNFPA Supplies Commodity Request"/>
    <s v="Requisition not Raised"/>
    <d v="2020-10-23T00:00:00"/>
  </r>
  <r>
    <x v="54"/>
    <x v="1"/>
    <x v="8"/>
    <x v="19"/>
    <n v="61920"/>
    <n v="30960"/>
    <s v="Pack 3"/>
    <x v="2"/>
    <d v="2020-11-01T00:00:00"/>
    <x v="1"/>
    <s v="UNFPA Supplies Commodity Request"/>
    <s v="Requisition not Raised"/>
    <d v="2020-10-23T00:00:00"/>
  </r>
  <r>
    <x v="62"/>
    <x v="4"/>
    <x v="13"/>
    <x v="981"/>
    <n v="17561"/>
    <n v="8780.5"/>
    <s v="Pack 100"/>
    <x v="10"/>
    <d v="2020-12-01T00:00:00"/>
    <x v="1"/>
    <s v="PSB (undertaken by PSB)"/>
    <s v="Requisition not Raised"/>
    <d v="2020-10-22T00:00:00"/>
  </r>
  <r>
    <x v="62"/>
    <x v="4"/>
    <x v="24"/>
    <x v="982"/>
    <n v="2298"/>
    <n v="1149"/>
    <s v="Pack 100"/>
    <x v="10"/>
    <d v="2020-09-01T00:00:00"/>
    <x v="1"/>
    <s v="PSB (undertaken by PSB)"/>
    <s v="Requisition not Raised"/>
    <d v="2020-10-22T00:00:00"/>
  </r>
  <r>
    <x v="62"/>
    <x v="2"/>
    <x v="26"/>
    <x v="983"/>
    <n v="150000"/>
    <n v="75000"/>
    <s v="Each"/>
    <x v="10"/>
    <d v="2020-09-01T00:00:00"/>
    <x v="1"/>
    <s v="PSB (undertaken by PSB)"/>
    <s v="Requisition not Raised"/>
    <d v="2020-10-22T00:00:00"/>
  </r>
  <r>
    <x v="62"/>
    <x v="3"/>
    <x v="17"/>
    <x v="984"/>
    <n v="4348"/>
    <n v="2174"/>
    <s v="Pack 1000"/>
    <x v="4"/>
    <d v="2020-10-01T00:00:00"/>
    <x v="1"/>
    <s v="PSB (undertaken by PSB)"/>
    <s v="Requisition not Raised"/>
    <d v="2020-10-22T00:00:00"/>
  </r>
  <r>
    <x v="62"/>
    <x v="1"/>
    <x v="8"/>
    <x v="19"/>
    <n v="223205"/>
    <n v="111602.5"/>
    <s v="Pack 3"/>
    <x v="4"/>
    <d v="2020-10-01T00:00:00"/>
    <x v="1"/>
    <s v="PSB (undertaken by PSB)"/>
    <s v="Requisition not Raised"/>
    <d v="2020-10-22T00:00:00"/>
  </r>
  <r>
    <x v="62"/>
    <x v="4"/>
    <x v="48"/>
    <x v="797"/>
    <n v="675"/>
    <n v="337.5"/>
    <s v="Pack 1000"/>
    <x v="4"/>
    <d v="2020-10-01T00:00:00"/>
    <x v="1"/>
    <s v="PSB (undertaken by PSB)"/>
    <s v="Requisition not Raised"/>
    <d v="2020-11-13T00:00:00"/>
  </r>
  <r>
    <x v="62"/>
    <x v="4"/>
    <x v="30"/>
    <x v="985"/>
    <n v="66379"/>
    <n v="33189.5"/>
    <s v="Pack 100"/>
    <x v="4"/>
    <d v="2020-10-01T00:00:00"/>
    <x v="1"/>
    <s v="PSB (undertaken by PSB)"/>
    <s v="Requisition not Raised"/>
    <d v="2020-10-22T00:00:00"/>
  </r>
  <r>
    <x v="63"/>
    <x v="1"/>
    <x v="3"/>
    <x v="13"/>
    <n v="100000"/>
    <n v="100000"/>
    <s v="Each"/>
    <x v="2"/>
    <d v="2020-11-01T00:00:00"/>
    <x v="0"/>
    <s v="PSB (undertaken by PSB)"/>
    <s v="Requisition raised"/>
    <d v="2020-10-21T00:00:00"/>
  </r>
  <r>
    <x v="63"/>
    <x v="1"/>
    <x v="3"/>
    <x v="13"/>
    <n v="120841"/>
    <n v="0"/>
    <s v="Each"/>
    <x v="4"/>
    <d v="2021-02-01T00:00:00"/>
    <x v="2"/>
    <s v="UNFPA Supplies Commodity Request"/>
    <s v="Requisition not Raised"/>
    <d v="2020-10-21T00:00:00"/>
  </r>
  <r>
    <x v="63"/>
    <x v="1"/>
    <x v="3"/>
    <x v="17"/>
    <n v="120841"/>
    <n v="0"/>
    <s v="Vial"/>
    <x v="4"/>
    <d v="2021-02-01T00:00:00"/>
    <x v="2"/>
    <s v="UNFPA Supplies Commodity Request"/>
    <s v="Requisition not Raised"/>
    <d v="2020-10-21T00:00:00"/>
  </r>
  <r>
    <x v="62"/>
    <x v="4"/>
    <x v="24"/>
    <x v="986"/>
    <n v="1350"/>
    <n v="675"/>
    <s v="Pack 1000"/>
    <x v="10"/>
    <d v="2020-09-01T00:00:00"/>
    <x v="1"/>
    <s v="PSB (undertaken by PSB)"/>
    <s v="Requisition not Raised"/>
    <d v="2020-10-21T00:00:00"/>
  </r>
  <r>
    <x v="64"/>
    <x v="0"/>
    <x v="1"/>
    <x v="987"/>
    <n v="12"/>
    <n v="12"/>
    <s v="Month"/>
    <x v="7"/>
    <d v="2020-05-01T00:00:00"/>
    <x v="0"/>
    <s v="Local (undertaken by UNFPA field offices)"/>
    <s v="Requisition not Raised"/>
    <d v="2020-10-21T00:00:00"/>
  </r>
  <r>
    <x v="64"/>
    <x v="0"/>
    <x v="1"/>
    <x v="988"/>
    <n v="12"/>
    <n v="12"/>
    <s v="Month"/>
    <x v="7"/>
    <d v="2020-05-01T00:00:00"/>
    <x v="0"/>
    <s v="Local (undertaken by UNFPA field offices)"/>
    <s v="Requisition not Raised"/>
    <d v="2020-10-21T00:00:00"/>
  </r>
  <r>
    <x v="64"/>
    <x v="0"/>
    <x v="1"/>
    <x v="989"/>
    <n v="1"/>
    <n v="1"/>
    <m/>
    <x v="7"/>
    <d v="2020-05-01T00:00:00"/>
    <x v="0"/>
    <s v="Local (undertaken by UNFPA field offices)"/>
    <s v="Requisition not Raised"/>
    <d v="2020-10-21T00:00:00"/>
  </r>
  <r>
    <x v="64"/>
    <x v="0"/>
    <x v="1"/>
    <x v="990"/>
    <n v="1"/>
    <n v="1"/>
    <m/>
    <x v="7"/>
    <d v="2020-05-01T00:00:00"/>
    <x v="0"/>
    <s v="Local (undertaken by UNFPA field offices)"/>
    <s v="Requisition not Raised"/>
    <d v="2020-10-21T00:00:00"/>
  </r>
  <r>
    <x v="64"/>
    <x v="0"/>
    <x v="1"/>
    <x v="991"/>
    <n v="1"/>
    <n v="0.5"/>
    <m/>
    <x v="7"/>
    <d v="2020-05-01T00:00:00"/>
    <x v="1"/>
    <s v="Local (undertaken by UNFPA field offices)"/>
    <s v="Requisition not Raised"/>
    <d v="2020-10-21T00:00:00"/>
  </r>
  <r>
    <x v="64"/>
    <x v="0"/>
    <x v="1"/>
    <x v="992"/>
    <n v="1"/>
    <n v="1"/>
    <m/>
    <x v="7"/>
    <d v="2020-05-01T00:00:00"/>
    <x v="0"/>
    <s v="Local (undertaken by UNFPA field offices)"/>
    <s v="Requisition not Raised"/>
    <d v="2020-10-21T00:00:00"/>
  </r>
  <r>
    <x v="64"/>
    <x v="0"/>
    <x v="1"/>
    <x v="993"/>
    <n v="1"/>
    <n v="1"/>
    <m/>
    <x v="7"/>
    <d v="2020-05-01T00:00:00"/>
    <x v="0"/>
    <s v="Local (undertaken by UNFPA field offices)"/>
    <s v="Requisition not Raised"/>
    <d v="2020-10-21T00:00:00"/>
  </r>
  <r>
    <x v="64"/>
    <x v="0"/>
    <x v="1"/>
    <x v="994"/>
    <n v="4"/>
    <n v="4"/>
    <s v="Quart"/>
    <x v="7"/>
    <d v="2020-05-01T00:00:00"/>
    <x v="0"/>
    <s v="Local (undertaken by UNFPA field offices)"/>
    <s v="Requisition not Raised"/>
    <d v="2020-10-21T00:00:00"/>
  </r>
  <r>
    <x v="64"/>
    <x v="0"/>
    <x v="1"/>
    <x v="995"/>
    <n v="12"/>
    <n v="12"/>
    <s v="Month"/>
    <x v="7"/>
    <d v="2020-05-01T00:00:00"/>
    <x v="0"/>
    <s v="Local (undertaken by UNFPA field offices)"/>
    <s v="Requisition not Raised"/>
    <d v="2020-10-21T00:00:00"/>
  </r>
  <r>
    <x v="64"/>
    <x v="0"/>
    <x v="1"/>
    <x v="996"/>
    <n v="12"/>
    <n v="12"/>
    <s v="Month"/>
    <x v="7"/>
    <d v="2020-05-01T00:00:00"/>
    <x v="0"/>
    <s v="Local (undertaken by UNFPA field offices)"/>
    <s v="Requisition not Raised"/>
    <d v="2020-10-20T00:00:00"/>
  </r>
  <r>
    <x v="64"/>
    <x v="0"/>
    <x v="1"/>
    <x v="997"/>
    <n v="12"/>
    <n v="12"/>
    <s v="Month"/>
    <x v="7"/>
    <d v="2020-05-01T00:00:00"/>
    <x v="0"/>
    <s v="Local (undertaken by UNFPA field offices)"/>
    <s v="Requisition not Raised"/>
    <d v="2020-10-20T00:00:00"/>
  </r>
  <r>
    <x v="64"/>
    <x v="0"/>
    <x v="1"/>
    <x v="998"/>
    <n v="12"/>
    <n v="12"/>
    <s v="Month"/>
    <x v="7"/>
    <d v="2020-05-01T00:00:00"/>
    <x v="0"/>
    <s v="Local (undertaken by UNFPA field offices)"/>
    <s v="Requisition not Raised"/>
    <d v="2020-10-20T00:00:00"/>
  </r>
  <r>
    <x v="64"/>
    <x v="0"/>
    <x v="1"/>
    <x v="999"/>
    <n v="1"/>
    <n v="1"/>
    <s v="Each"/>
    <x v="7"/>
    <d v="2020-05-01T00:00:00"/>
    <x v="0"/>
    <s v="Local (undertaken by UNFPA field offices)"/>
    <s v="Requisition not Raised"/>
    <d v="2020-10-20T00:00:00"/>
  </r>
  <r>
    <x v="60"/>
    <x v="4"/>
    <x v="14"/>
    <x v="37"/>
    <n v="12000"/>
    <n v="6000"/>
    <s v="Pack 10"/>
    <x v="9"/>
    <d v="2021-03-01T00:00:00"/>
    <x v="1"/>
    <s v="UNFPA Supplies Commodity Request"/>
    <s v="Requisition not Raised"/>
    <d v="2020-10-20T00:00:00"/>
  </r>
  <r>
    <x v="60"/>
    <x v="1"/>
    <x v="3"/>
    <x v="13"/>
    <n v="194000"/>
    <n v="97000"/>
    <s v="Each"/>
    <x v="2"/>
    <d v="2020-07-01T00:00:00"/>
    <x v="1"/>
    <s v="UNFPA Supplies Commodity Request"/>
    <s v="Requisition not Raised"/>
    <d v="2020-10-20T00:00:00"/>
  </r>
  <r>
    <x v="60"/>
    <x v="1"/>
    <x v="3"/>
    <x v="494"/>
    <n v="50"/>
    <n v="25"/>
    <s v="Pack 100"/>
    <x v="2"/>
    <d v="2020-11-01T00:00:00"/>
    <x v="1"/>
    <s v="UNFPA Supplies Commodity Request"/>
    <s v="Requisition not Raised"/>
    <d v="2020-10-20T00:00:00"/>
  </r>
  <r>
    <x v="63"/>
    <x v="3"/>
    <x v="15"/>
    <x v="1000"/>
    <n v="12"/>
    <n v="12"/>
    <s v="Each"/>
    <x v="7"/>
    <d v="2020-12-01T00:00:00"/>
    <x v="0"/>
    <s v="PSB (undertaken by PSB)"/>
    <s v="Requisition not Raised"/>
    <d v="2020-10-20T00:00:00"/>
  </r>
  <r>
    <x v="63"/>
    <x v="3"/>
    <x v="21"/>
    <x v="895"/>
    <n v="5"/>
    <n v="5"/>
    <s v="Pack of 1"/>
    <x v="7"/>
    <d v="2020-07-01T00:00:00"/>
    <x v="0"/>
    <s v="PSB (undertaken by PSB)"/>
    <s v="Requisition not Raised"/>
    <d v="2020-10-20T00:00:00"/>
  </r>
  <r>
    <x v="63"/>
    <x v="3"/>
    <x v="15"/>
    <x v="898"/>
    <n v="12"/>
    <n v="12"/>
    <s v="Each"/>
    <x v="7"/>
    <d v="2020-12-01T00:00:00"/>
    <x v="0"/>
    <s v="PSB (undertaken by PSB)"/>
    <s v="Requisition not Raised"/>
    <d v="2020-10-20T00:00:00"/>
  </r>
  <r>
    <x v="63"/>
    <x v="3"/>
    <x v="16"/>
    <x v="1001"/>
    <n v="11"/>
    <n v="11"/>
    <s v="Each"/>
    <x v="7"/>
    <d v="2020-12-01T00:00:00"/>
    <x v="0"/>
    <s v="PSB (undertaken by PSB)"/>
    <s v="Requisition not Raised"/>
    <d v="2020-10-20T00:00:00"/>
  </r>
  <r>
    <x v="63"/>
    <x v="3"/>
    <x v="21"/>
    <x v="1002"/>
    <n v="23"/>
    <n v="23"/>
    <s v="Pack of 1"/>
    <x v="7"/>
    <d v="2020-07-01T00:00:00"/>
    <x v="0"/>
    <s v="PSB (undertaken by PSB)"/>
    <s v="Requisition not Raised"/>
    <d v="2020-10-20T00:00:00"/>
  </r>
  <r>
    <x v="63"/>
    <x v="3"/>
    <x v="16"/>
    <x v="69"/>
    <n v="15"/>
    <n v="15"/>
    <s v="Each"/>
    <x v="7"/>
    <d v="2020-12-01T00:00:00"/>
    <x v="0"/>
    <s v="PSB (undertaken by PSB)"/>
    <s v="Requisition not Raised"/>
    <d v="2020-10-20T00:00:00"/>
  </r>
  <r>
    <x v="63"/>
    <x v="3"/>
    <x v="15"/>
    <x v="892"/>
    <n v="11"/>
    <n v="11"/>
    <s v="Each"/>
    <x v="7"/>
    <d v="2020-12-01T00:00:00"/>
    <x v="0"/>
    <s v="PSB (undertaken by PSB)"/>
    <s v="Requisition not Raised"/>
    <d v="2020-10-20T00:00:00"/>
  </r>
  <r>
    <x v="65"/>
    <x v="0"/>
    <x v="1"/>
    <x v="1003"/>
    <n v="2500"/>
    <n v="1250"/>
    <s v="Each"/>
    <x v="2"/>
    <d v="2020-07-01T00:00:00"/>
    <x v="1"/>
    <s v="Local (undertaken by UNFPA field offices)"/>
    <s v="Requisition raised"/>
    <d v="2020-10-20T00:00:00"/>
  </r>
  <r>
    <x v="32"/>
    <x v="5"/>
    <x v="19"/>
    <x v="56"/>
    <n v="1500"/>
    <n v="750"/>
    <s v="Kit"/>
    <x v="3"/>
    <d v="2020-06-01T00:00:00"/>
    <x v="1"/>
    <s v="PSB (undertaken by PSB)"/>
    <s v="Requisition not Raised"/>
    <d v="2020-10-19T00:00:00"/>
  </r>
  <r>
    <x v="32"/>
    <x v="5"/>
    <x v="22"/>
    <x v="283"/>
    <n v="54"/>
    <n v="27"/>
    <s v="Kit"/>
    <x v="3"/>
    <d v="2020-09-01T00:00:00"/>
    <x v="1"/>
    <s v="PSB (undertaken by PSB)"/>
    <s v="Requisition not Raised"/>
    <d v="2020-10-19T00:00:00"/>
  </r>
  <r>
    <x v="65"/>
    <x v="0"/>
    <x v="1"/>
    <x v="1004"/>
    <n v="1"/>
    <n v="0.5"/>
    <s v="Lump Sum"/>
    <x v="11"/>
    <d v="2021-01-01T00:00:00"/>
    <x v="1"/>
    <s v="Local (undertaken by UNFPA field offices)"/>
    <s v="Requisition not Raised"/>
    <d v="2020-10-19T00:00:00"/>
  </r>
  <r>
    <x v="65"/>
    <x v="0"/>
    <x v="1"/>
    <x v="1005"/>
    <n v="1"/>
    <n v="0.5"/>
    <s v="Lump Sum"/>
    <x v="4"/>
    <d v="2020-10-01T00:00:00"/>
    <x v="1"/>
    <s v="Local (undertaken by UNFPA field offices)"/>
    <s v="Requisition not Raised"/>
    <d v="2020-10-19T00:00:00"/>
  </r>
  <r>
    <x v="65"/>
    <x v="0"/>
    <x v="1"/>
    <x v="1006"/>
    <n v="1"/>
    <n v="0.5"/>
    <s v="Lump Sum"/>
    <x v="0"/>
    <d v="2021-04-01T00:00:00"/>
    <x v="1"/>
    <s v="Local (undertaken by UNFPA field offices)"/>
    <s v="Requisition not Raised"/>
    <d v="2020-10-19T00:00:00"/>
  </r>
  <r>
    <x v="65"/>
    <x v="0"/>
    <x v="1"/>
    <x v="1007"/>
    <n v="1"/>
    <n v="0.5"/>
    <s v="Lump Sum"/>
    <x v="11"/>
    <d v="2021-01-01T00:00:00"/>
    <x v="1"/>
    <s v="Local (undertaken by UNFPA field offices)"/>
    <s v="Requisition not Raised"/>
    <d v="2020-10-19T00:00:00"/>
  </r>
  <r>
    <x v="65"/>
    <x v="0"/>
    <x v="1"/>
    <x v="1008"/>
    <n v="1"/>
    <n v="0.5"/>
    <s v="Lump Sum"/>
    <x v="2"/>
    <d v="2020-07-01T00:00:00"/>
    <x v="1"/>
    <s v="Local (undertaken by UNFPA field offices)"/>
    <s v="Requisition not Raised"/>
    <d v="2020-10-19T00:00:00"/>
  </r>
  <r>
    <x v="65"/>
    <x v="0"/>
    <x v="1"/>
    <x v="1009"/>
    <n v="1"/>
    <n v="0.5"/>
    <s v="Lump Sum"/>
    <x v="4"/>
    <d v="2020-10-01T00:00:00"/>
    <x v="1"/>
    <s v="Local (undertaken by UNFPA field offices)"/>
    <s v="Requisition not Raised"/>
    <d v="2020-10-19T00:00:00"/>
  </r>
  <r>
    <x v="65"/>
    <x v="0"/>
    <x v="1"/>
    <x v="1010"/>
    <n v="1"/>
    <n v="0.5"/>
    <s v="Lump Sum"/>
    <x v="2"/>
    <d v="2020-07-01T00:00:00"/>
    <x v="1"/>
    <s v="Local (undertaken by UNFPA field offices)"/>
    <s v="Requisition not Raised"/>
    <d v="2020-10-19T00:00:00"/>
  </r>
  <r>
    <x v="50"/>
    <x v="4"/>
    <x v="14"/>
    <x v="37"/>
    <n v="500"/>
    <n v="0"/>
    <s v="Pack 10"/>
    <x v="8"/>
    <d v="2021-02-01T00:00:00"/>
    <x v="2"/>
    <s v="PSB (undertaken by PSB)"/>
    <s v="Requisition not Raised"/>
    <d v="2020-10-18T00:00:00"/>
  </r>
  <r>
    <x v="50"/>
    <x v="1"/>
    <x v="2"/>
    <x v="24"/>
    <n v="2000"/>
    <n v="0"/>
    <s v="Pack of 2"/>
    <x v="8"/>
    <d v="2021-03-01T00:00:00"/>
    <x v="2"/>
    <s v="PSB (undertaken by PSB)"/>
    <s v="Requisition not Raised"/>
    <d v="2020-10-18T00:00:00"/>
  </r>
  <r>
    <x v="50"/>
    <x v="1"/>
    <x v="5"/>
    <x v="71"/>
    <n v="1180"/>
    <n v="0"/>
    <s v="Set"/>
    <x v="8"/>
    <d v="2021-03-01T00:00:00"/>
    <x v="2"/>
    <s v="PSB (undertaken by PSB)"/>
    <s v="Requisition not Raised"/>
    <d v="2020-10-18T00:00:00"/>
  </r>
  <r>
    <x v="50"/>
    <x v="1"/>
    <x v="3"/>
    <x v="13"/>
    <n v="50000"/>
    <n v="0"/>
    <s v="Each"/>
    <x v="10"/>
    <d v="2021-01-01T00:00:00"/>
    <x v="2"/>
    <s v="PSB (undertaken by PSB)"/>
    <s v="Requisition not Raised"/>
    <d v="2020-10-18T00:00:00"/>
  </r>
  <r>
    <x v="50"/>
    <x v="1"/>
    <x v="3"/>
    <x v="494"/>
    <n v="519"/>
    <n v="0"/>
    <s v="Pack 100"/>
    <x v="8"/>
    <d v="2021-03-01T00:00:00"/>
    <x v="2"/>
    <s v="PSB (undertaken by PSB)"/>
    <s v="Requisition not Raised"/>
    <d v="2020-10-18T00:00:00"/>
  </r>
  <r>
    <x v="50"/>
    <x v="1"/>
    <x v="8"/>
    <x v="19"/>
    <n v="16666"/>
    <n v="0"/>
    <s v="Pack 3"/>
    <x v="8"/>
    <d v="2021-03-01T00:00:00"/>
    <x v="2"/>
    <s v="PSB (undertaken by PSB)"/>
    <s v="Requisition not Raised"/>
    <d v="2020-10-18T00:00:00"/>
  </r>
  <r>
    <x v="66"/>
    <x v="0"/>
    <x v="42"/>
    <x v="1011"/>
    <n v="1"/>
    <n v="0"/>
    <m/>
    <x v="0"/>
    <d v="2021-04-01T00:00:00"/>
    <x v="2"/>
    <s v="Local (undertaken by UNFPA field offices)"/>
    <s v="Requisition not Raised"/>
    <d v="2020-10-16T00:00:00"/>
  </r>
  <r>
    <x v="67"/>
    <x v="1"/>
    <x v="7"/>
    <x v="612"/>
    <n v="15000"/>
    <n v="0"/>
    <s v="Pack 3"/>
    <x v="8"/>
    <d v="2021-03-01T00:00:00"/>
    <x v="2"/>
    <s v="PSB (undertaken by PSB)"/>
    <s v="Requisition not Raised"/>
    <d v="2020-12-09T00:00:00"/>
  </r>
  <r>
    <x v="67"/>
    <x v="1"/>
    <x v="10"/>
    <x v="101"/>
    <n v="50000"/>
    <n v="0"/>
    <s v="Gross"/>
    <x v="8"/>
    <d v="2021-03-01T00:00:00"/>
    <x v="2"/>
    <s v="PSB (undertaken by PSB)"/>
    <s v="Requisition not Raised"/>
    <d v="2020-12-09T00:00:00"/>
  </r>
  <r>
    <x v="67"/>
    <x v="1"/>
    <x v="6"/>
    <x v="16"/>
    <n v="30000"/>
    <n v="0"/>
    <s v="Piece"/>
    <x v="8"/>
    <d v="2021-03-01T00:00:00"/>
    <x v="2"/>
    <s v="PSB (undertaken by PSB)"/>
    <s v="Requisition not Raised"/>
    <d v="2020-12-09T00:00:00"/>
  </r>
  <r>
    <x v="67"/>
    <x v="1"/>
    <x v="4"/>
    <x v="1012"/>
    <n v="1700"/>
    <n v="0"/>
    <s v="Pack 100"/>
    <x v="8"/>
    <d v="2021-03-01T00:00:00"/>
    <x v="2"/>
    <s v="PSB (undertaken by PSB)"/>
    <s v="Requisition not Raised"/>
    <d v="2020-12-09T00:00:00"/>
  </r>
  <r>
    <x v="57"/>
    <x v="1"/>
    <x v="6"/>
    <x v="16"/>
    <n v="2672"/>
    <n v="0"/>
    <s v="Piece"/>
    <x v="11"/>
    <d v="2021-05-01T00:00:00"/>
    <x v="2"/>
    <s v="UNFPA Supplies Commodity Request"/>
    <s v="Requisition not Raised"/>
    <d v="2020-11-02T00:00:00"/>
  </r>
  <r>
    <x v="57"/>
    <x v="1"/>
    <x v="2"/>
    <x v="12"/>
    <n v="3200"/>
    <n v="0"/>
    <s v="Pack of 1"/>
    <x v="11"/>
    <d v="2021-05-01T00:00:00"/>
    <x v="2"/>
    <s v="UNFPA Supplies Commodity Request"/>
    <s v="Requisition not Raised"/>
    <d v="2020-11-02T00:00:00"/>
  </r>
  <r>
    <x v="57"/>
    <x v="1"/>
    <x v="10"/>
    <x v="616"/>
    <n v="200"/>
    <n v="0"/>
    <s v="Gross"/>
    <x v="11"/>
    <d v="2021-05-01T00:00:00"/>
    <x v="2"/>
    <s v="UNFPA Supplies Commodity Request"/>
    <s v="Requisition not Raised"/>
    <d v="2020-11-02T00:00:00"/>
  </r>
  <r>
    <x v="57"/>
    <x v="1"/>
    <x v="10"/>
    <x v="616"/>
    <n v="250"/>
    <n v="0"/>
    <s v="Gross"/>
    <x v="11"/>
    <d v="2021-05-01T00:00:00"/>
    <x v="2"/>
    <s v="UNFPA Supplies Commodity Request"/>
    <s v="Requisition not Raised"/>
    <d v="2020-11-02T00:00:00"/>
  </r>
  <r>
    <x v="68"/>
    <x v="1"/>
    <x v="8"/>
    <x v="884"/>
    <n v="200000"/>
    <n v="0"/>
    <s v="Pack 3"/>
    <x v="2"/>
    <d v="2020-11-01T00:00:00"/>
    <x v="2"/>
    <s v="UNFPA Supplies Commodity Request"/>
    <s v="Requisition not Raised"/>
    <d v="2020-08-14T00:00:00"/>
  </r>
  <r>
    <x v="69"/>
    <x v="1"/>
    <x v="6"/>
    <x v="16"/>
    <n v="17000"/>
    <n v="8500"/>
    <s v="Piece"/>
    <x v="10"/>
    <d v="2021-01-01T00:00:00"/>
    <x v="1"/>
    <s v="PSB (undertaken by PSB)"/>
    <s v="Requisition not Raised"/>
    <d v="2020-12-02T00:00:00"/>
  </r>
  <r>
    <x v="9"/>
    <x v="1"/>
    <x v="3"/>
    <x v="13"/>
    <n v="762043"/>
    <n v="0"/>
    <s v="Each"/>
    <x v="9"/>
    <d v="2021-04-01T00:00:00"/>
    <x v="2"/>
    <s v="UNFPA Supplies Commodity Request"/>
    <s v="Requisition not Raised"/>
    <d v="2020-07-14T00:00:00"/>
  </r>
  <r>
    <x v="47"/>
    <x v="4"/>
    <x v="24"/>
    <x v="704"/>
    <n v="7320"/>
    <n v="3660"/>
    <s v="Pack 10"/>
    <x v="7"/>
    <d v="2020-10-01T00:00:00"/>
    <x v="1"/>
    <s v="UNFPA Supplies Commodity Request"/>
    <s v="Requisition not Raised"/>
    <d v="2020-07-10T00:00:00"/>
  </r>
  <r>
    <x v="47"/>
    <x v="4"/>
    <x v="14"/>
    <x v="37"/>
    <n v="37762"/>
    <n v="18881"/>
    <s v="Pack 10"/>
    <x v="7"/>
    <d v="2020-08-01T00:00:00"/>
    <x v="1"/>
    <s v="PSB (undertaken by PSB)"/>
    <s v="Requisition not Raised"/>
    <d v="2020-11-06T00:00:00"/>
  </r>
  <r>
    <x v="47"/>
    <x v="5"/>
    <x v="32"/>
    <x v="492"/>
    <n v="2322"/>
    <n v="1161"/>
    <s v="Kit"/>
    <x v="9"/>
    <d v="2021-04-01T00:00:00"/>
    <x v="1"/>
    <s v="UNFPA Supplies Commodity Request"/>
    <s v="Requisition not Raised"/>
    <d v="2020-07-09T00:00:00"/>
  </r>
  <r>
    <x v="47"/>
    <x v="5"/>
    <x v="32"/>
    <x v="492"/>
    <n v="5124"/>
    <n v="2562"/>
    <s v="Kit"/>
    <x v="7"/>
    <d v="2020-09-01T00:00:00"/>
    <x v="1"/>
    <s v="UNFPA Supplies Commodity Request"/>
    <s v="Requisition not Raised"/>
    <d v="2020-07-09T00:00:00"/>
  </r>
  <r>
    <x v="47"/>
    <x v="5"/>
    <x v="32"/>
    <x v="492"/>
    <n v="1238"/>
    <n v="619"/>
    <s v="Kit"/>
    <x v="8"/>
    <d v="2021-03-01T00:00:00"/>
    <x v="1"/>
    <s v="UNFPA Supplies Commodity Request"/>
    <s v="Requisition not Raised"/>
    <d v="2020-11-04T00:00:00"/>
  </r>
  <r>
    <x v="47"/>
    <x v="1"/>
    <x v="5"/>
    <x v="71"/>
    <n v="30963"/>
    <n v="15481.5"/>
    <s v="Set"/>
    <x v="8"/>
    <d v="2021-03-01T00:00:00"/>
    <x v="1"/>
    <s v="UNFPA Supplies Commodity Request"/>
    <s v="Requisition not Raised"/>
    <d v="2020-11-04T00:00:00"/>
  </r>
  <r>
    <x v="47"/>
    <x v="1"/>
    <x v="5"/>
    <x v="71"/>
    <n v="128092"/>
    <n v="64046"/>
    <s v="Set"/>
    <x v="7"/>
    <d v="2020-09-01T00:00:00"/>
    <x v="1"/>
    <s v="UNFPA Supplies Commodity Request"/>
    <s v="Requisition not Raised"/>
    <d v="2020-07-09T00:00:00"/>
  </r>
  <r>
    <x v="47"/>
    <x v="1"/>
    <x v="5"/>
    <x v="71"/>
    <n v="58032"/>
    <n v="29016"/>
    <s v="Set"/>
    <x v="9"/>
    <d v="2021-04-01T00:00:00"/>
    <x v="1"/>
    <s v="UNFPA Supplies Commodity Request"/>
    <s v="Requisition not Raised"/>
    <d v="2020-07-09T00:00:00"/>
  </r>
  <r>
    <x v="47"/>
    <x v="1"/>
    <x v="3"/>
    <x v="30"/>
    <n v="531200"/>
    <n v="265600"/>
    <s v="Vial"/>
    <x v="6"/>
    <d v="2021-07-01T00:00:00"/>
    <x v="1"/>
    <s v="UNFPA Supplies Commodity Request"/>
    <s v="Requisition not Raised"/>
    <d v="2020-07-09T00:00:00"/>
  </r>
  <r>
    <x v="9"/>
    <x v="1"/>
    <x v="3"/>
    <x v="30"/>
    <n v="99000"/>
    <n v="0"/>
    <s v="Vial"/>
    <x v="9"/>
    <d v="2021-04-01T00:00:00"/>
    <x v="2"/>
    <s v="UNFPA Supplies Commodity Request"/>
    <s v="Requisition not Raised"/>
    <d v="2020-07-09T00:00:00"/>
  </r>
  <r>
    <x v="9"/>
    <x v="1"/>
    <x v="7"/>
    <x v="18"/>
    <n v="14810"/>
    <n v="0"/>
    <s v="Pack 3"/>
    <x v="8"/>
    <d v="2021-03-01T00:00:00"/>
    <x v="2"/>
    <s v="UNFPA Supplies Commodity Request"/>
    <s v="Requisition not Raised"/>
    <d v="2020-07-09T00:00:00"/>
  </r>
  <r>
    <x v="9"/>
    <x v="1"/>
    <x v="6"/>
    <x v="16"/>
    <n v="7206"/>
    <n v="0"/>
    <s v="Piece"/>
    <x v="8"/>
    <d v="2021-03-01T00:00:00"/>
    <x v="2"/>
    <s v="UNFPA Supplies Commodity Request"/>
    <s v="Requisition not Raised"/>
    <d v="2020-07-09T00:00:00"/>
  </r>
  <r>
    <x v="9"/>
    <x v="1"/>
    <x v="2"/>
    <x v="24"/>
    <n v="46875"/>
    <n v="0"/>
    <s v="Pack of 2"/>
    <x v="8"/>
    <d v="2021-03-01T00:00:00"/>
    <x v="2"/>
    <s v="UNFPA Supplies Commodity Request"/>
    <s v="Requisition not Raised"/>
    <d v="2020-07-09T00:00:00"/>
  </r>
  <r>
    <x v="9"/>
    <x v="1"/>
    <x v="8"/>
    <x v="19"/>
    <n v="119200"/>
    <n v="0"/>
    <s v="Pack 3"/>
    <x v="8"/>
    <d v="2021-03-01T00:00:00"/>
    <x v="2"/>
    <s v="UNFPA Supplies Commodity Request"/>
    <s v="Requisition not Raised"/>
    <d v="2020-07-09T00:00:00"/>
  </r>
  <r>
    <x v="47"/>
    <x v="1"/>
    <x v="3"/>
    <x v="13"/>
    <n v="1117000"/>
    <n v="558500"/>
    <s v="Each"/>
    <x v="8"/>
    <d v="2020-11-01T00:00:00"/>
    <x v="1"/>
    <s v="UNFPA Supplies Commodity Request"/>
    <s v="Requisition not Raised"/>
    <d v="2020-07-09T00:00:00"/>
  </r>
  <r>
    <x v="47"/>
    <x v="1"/>
    <x v="3"/>
    <x v="17"/>
    <n v="1117000"/>
    <n v="558500"/>
    <s v="Vial"/>
    <x v="8"/>
    <d v="2021-03-01T00:00:00"/>
    <x v="1"/>
    <s v="UNFPA Supplies Commodity Request"/>
    <s v="Requisition not Raised"/>
    <d v="2020-07-09T00:00:00"/>
  </r>
  <r>
    <x v="47"/>
    <x v="1"/>
    <x v="6"/>
    <x v="16"/>
    <n v="5000"/>
    <n v="2500"/>
    <s v="Piece"/>
    <x v="9"/>
    <d v="2021-04-01T00:00:00"/>
    <x v="1"/>
    <s v="UNFPA Supplies Commodity Request"/>
    <s v="Requisition not Raised"/>
    <d v="2020-07-09T00:00:00"/>
  </r>
  <r>
    <x v="9"/>
    <x v="5"/>
    <x v="32"/>
    <x v="492"/>
    <n v="20000"/>
    <n v="0"/>
    <s v="Kit"/>
    <x v="4"/>
    <d v="2021-02-01T00:00:00"/>
    <x v="2"/>
    <s v="UNFPA Supplies Commodity Request"/>
    <s v="Requisition not Raised"/>
    <d v="2020-07-09T00:00:00"/>
  </r>
  <r>
    <x v="9"/>
    <x v="1"/>
    <x v="5"/>
    <x v="15"/>
    <n v="359461"/>
    <n v="0"/>
    <s v="Set"/>
    <x v="4"/>
    <d v="2021-02-01T00:00:00"/>
    <x v="2"/>
    <s v="UNFPA Supplies Commodity Request"/>
    <s v="Requisition not Raised"/>
    <d v="2020-12-03T00:00:00"/>
  </r>
  <r>
    <x v="9"/>
    <x v="1"/>
    <x v="5"/>
    <x v="71"/>
    <n v="67002"/>
    <n v="0"/>
    <s v="Set"/>
    <x v="4"/>
    <d v="2021-02-01T00:00:00"/>
    <x v="2"/>
    <s v="UNFPA Supplies Commodity Request"/>
    <s v="Requisition not Raised"/>
    <d v="2020-12-03T00:00:00"/>
  </r>
  <r>
    <x v="70"/>
    <x v="0"/>
    <x v="1"/>
    <x v="1013"/>
    <n v="7"/>
    <n v="0"/>
    <s v="Each"/>
    <x v="1"/>
    <d v="2020-08-01T00:00:00"/>
    <x v="2"/>
    <s v="Third Party (undertaken by PSB)"/>
    <s v="Requisition not Raised"/>
    <d v="2020-07-05T00:00:00"/>
  </r>
  <r>
    <x v="70"/>
    <x v="1"/>
    <x v="5"/>
    <x v="71"/>
    <n v="896"/>
    <n v="0"/>
    <s v="Set"/>
    <x v="1"/>
    <d v="2020-12-01T00:00:00"/>
    <x v="2"/>
    <s v="Third Party (undertaken by PSB)"/>
    <s v="Requisition not Raised"/>
    <d v="2020-07-05T00:00:00"/>
  </r>
  <r>
    <x v="70"/>
    <x v="1"/>
    <x v="10"/>
    <x v="1014"/>
    <n v="731"/>
    <n v="0"/>
    <s v="Gross"/>
    <x v="8"/>
    <d v="2021-03-01T00:00:00"/>
    <x v="2"/>
    <s v="Third Party (undertaken by PSB)"/>
    <s v="Requisition not Raised"/>
    <d v="2020-07-05T00:00:00"/>
  </r>
  <r>
    <x v="70"/>
    <x v="1"/>
    <x v="10"/>
    <x v="101"/>
    <n v="574"/>
    <n v="0"/>
    <s v="Gross"/>
    <x v="8"/>
    <d v="2021-03-01T00:00:00"/>
    <x v="2"/>
    <s v="Third Party (undertaken by PSB)"/>
    <s v="Requisition not Raised"/>
    <d v="2020-07-05T00:00:00"/>
  </r>
  <r>
    <x v="70"/>
    <x v="1"/>
    <x v="2"/>
    <x v="12"/>
    <n v="2000"/>
    <n v="0"/>
    <s v="Pack of 1"/>
    <x v="8"/>
    <d v="2021-03-01T00:00:00"/>
    <x v="2"/>
    <s v="Third Party (undertaken by PSB)"/>
    <s v="Requisition not Raised"/>
    <d v="2020-07-05T00:00:00"/>
  </r>
  <r>
    <x v="70"/>
    <x v="1"/>
    <x v="6"/>
    <x v="16"/>
    <n v="1200"/>
    <n v="0"/>
    <s v="Piece"/>
    <x v="1"/>
    <d v="2020-12-01T00:00:00"/>
    <x v="2"/>
    <s v="Third Party (undertaken by PSB)"/>
    <s v="Requisition not Raised"/>
    <d v="2020-07-05T00:00:00"/>
  </r>
  <r>
    <x v="70"/>
    <x v="1"/>
    <x v="3"/>
    <x v="13"/>
    <n v="2627"/>
    <n v="0"/>
    <s v="Each"/>
    <x v="1"/>
    <d v="2020-12-01T00:00:00"/>
    <x v="2"/>
    <s v="Third Party (undertaken by PSB)"/>
    <s v="Requisition not Raised"/>
    <d v="2020-07-05T00:00:00"/>
  </r>
  <r>
    <x v="70"/>
    <x v="1"/>
    <x v="3"/>
    <x v="30"/>
    <n v="2627"/>
    <n v="0"/>
    <s v="Vial"/>
    <x v="1"/>
    <d v="2020-12-01T00:00:00"/>
    <x v="2"/>
    <s v="Third Party (undertaken by PSB)"/>
    <s v="Requisition not Raised"/>
    <d v="2020-07-05T00:00:00"/>
  </r>
  <r>
    <x v="70"/>
    <x v="1"/>
    <x v="7"/>
    <x v="612"/>
    <n v="29303"/>
    <n v="0"/>
    <s v="Pack 3"/>
    <x v="1"/>
    <d v="2020-12-01T00:00:00"/>
    <x v="2"/>
    <s v="Third Party (undertaken by PSB)"/>
    <s v="Requisition not Raised"/>
    <d v="2020-07-05T00:00:00"/>
  </r>
  <r>
    <x v="70"/>
    <x v="1"/>
    <x v="8"/>
    <x v="19"/>
    <n v="17447"/>
    <n v="0"/>
    <s v="Pack 3"/>
    <x v="1"/>
    <d v="2020-12-01T00:00:00"/>
    <x v="2"/>
    <s v="Third Party (undertaken by PSB)"/>
    <s v="Requisition not Raised"/>
    <d v="2020-07-05T00:00:00"/>
  </r>
  <r>
    <x v="53"/>
    <x v="1"/>
    <x v="7"/>
    <x v="18"/>
    <n v="46448"/>
    <n v="23224"/>
    <s v="Pack 3"/>
    <x v="2"/>
    <d v="2020-11-01T00:00:00"/>
    <x v="1"/>
    <s v="UNFPA Supplies Commodity Request"/>
    <s v="Requisition not Raised"/>
    <d v="2020-12-08T00:00:00"/>
  </r>
  <r>
    <x v="23"/>
    <x v="4"/>
    <x v="24"/>
    <x v="1015"/>
    <n v="617"/>
    <n v="0"/>
    <s v="Bottle"/>
    <x v="9"/>
    <d v="2020-12-01T00:00:00"/>
    <x v="2"/>
    <s v="PSB (undertaken by PSB)"/>
    <s v="Requisition not Raised"/>
    <d v="2020-11-25T00:00:00"/>
  </r>
  <r>
    <x v="23"/>
    <x v="1"/>
    <x v="6"/>
    <x v="16"/>
    <n v="15000"/>
    <n v="0"/>
    <s v="Piece"/>
    <x v="9"/>
    <d v="2021-04-01T00:00:00"/>
    <x v="2"/>
    <s v="PSB (undertaken by PSB)"/>
    <s v="Requisition not Raised"/>
    <d v="2020-11-25T00:00:00"/>
  </r>
  <r>
    <x v="23"/>
    <x v="1"/>
    <x v="2"/>
    <x v="24"/>
    <n v="5000"/>
    <n v="0"/>
    <s v="Pack of 2"/>
    <x v="9"/>
    <d v="2021-04-01T00:00:00"/>
    <x v="2"/>
    <s v="PSB (undertaken by PSB)"/>
    <s v="Requisition not Raised"/>
    <d v="2020-11-25T00:00:00"/>
  </r>
  <r>
    <x v="23"/>
    <x v="1"/>
    <x v="10"/>
    <x v="980"/>
    <n v="32500"/>
    <n v="0"/>
    <s v="Gross"/>
    <x v="6"/>
    <d v="2021-07-01T00:00:00"/>
    <x v="2"/>
    <s v="PSB (undertaken by PSB)"/>
    <s v="Requisition not Raised"/>
    <d v="2020-11-25T00:00:00"/>
  </r>
  <r>
    <x v="32"/>
    <x v="4"/>
    <x v="24"/>
    <x v="1016"/>
    <n v="400"/>
    <n v="0"/>
    <s v="Pack 500"/>
    <x v="8"/>
    <d v="2020-11-01T00:00:00"/>
    <x v="2"/>
    <s v="PSB (undertaken by PSB)"/>
    <s v="Requisition not Raised"/>
    <d v="2020-07-02T00:00:00"/>
  </r>
  <r>
    <x v="32"/>
    <x v="4"/>
    <x v="24"/>
    <x v="1017"/>
    <n v="400"/>
    <n v="0"/>
    <s v="Pack 100"/>
    <x v="8"/>
    <d v="2020-11-01T00:00:00"/>
    <x v="2"/>
    <s v="PSB (undertaken by PSB)"/>
    <s v="Requisition not Raised"/>
    <d v="2020-07-02T00:00:00"/>
  </r>
  <r>
    <x v="32"/>
    <x v="4"/>
    <x v="24"/>
    <x v="1018"/>
    <n v="400"/>
    <n v="0"/>
    <s v="Pack 20"/>
    <x v="8"/>
    <d v="2021-04-01T00:00:00"/>
    <x v="2"/>
    <s v="PSB (undertaken by PSB)"/>
    <s v="Requisition not Raised"/>
    <d v="2020-07-02T00:00:00"/>
  </r>
  <r>
    <x v="32"/>
    <x v="4"/>
    <x v="13"/>
    <x v="790"/>
    <n v="300"/>
    <n v="0"/>
    <s v="Pack 4"/>
    <x v="8"/>
    <d v="2021-02-01T00:00:00"/>
    <x v="2"/>
    <s v="PSB (undertaken by PSB)"/>
    <s v="Requisition not Raised"/>
    <d v="2020-07-02T00:00:00"/>
  </r>
  <r>
    <x v="32"/>
    <x v="4"/>
    <x v="24"/>
    <x v="1019"/>
    <n v="200"/>
    <n v="0"/>
    <s v="Pack 50"/>
    <x v="8"/>
    <d v="2020-11-01T00:00:00"/>
    <x v="2"/>
    <s v="PSB (undertaken by PSB)"/>
    <s v="Requisition not Raised"/>
    <d v="2020-07-02T00:00:00"/>
  </r>
  <r>
    <x v="32"/>
    <x v="4"/>
    <x v="13"/>
    <x v="1020"/>
    <n v="100"/>
    <n v="0"/>
    <s v="Pack 50"/>
    <x v="8"/>
    <d v="2021-02-01T00:00:00"/>
    <x v="2"/>
    <s v="PSB (undertaken by PSB)"/>
    <s v="Requisition not Raised"/>
    <d v="2020-07-02T00:00:00"/>
  </r>
  <r>
    <x v="32"/>
    <x v="3"/>
    <x v="17"/>
    <x v="1021"/>
    <n v="500"/>
    <n v="0"/>
    <s v="Piece"/>
    <x v="8"/>
    <d v="2020-11-01T00:00:00"/>
    <x v="2"/>
    <s v="PSB (undertaken by PSB)"/>
    <s v="Requisition not Raised"/>
    <d v="2020-07-02T00:00:00"/>
  </r>
  <r>
    <x v="32"/>
    <x v="3"/>
    <x v="17"/>
    <x v="1022"/>
    <n v="300"/>
    <n v="0"/>
    <s v="Pack 100"/>
    <x v="9"/>
    <d v="2020-12-01T00:00:00"/>
    <x v="2"/>
    <s v="PSB (undertaken by PSB)"/>
    <s v="Requisition not Raised"/>
    <d v="2020-07-02T00:00:00"/>
  </r>
  <r>
    <x v="32"/>
    <x v="3"/>
    <x v="17"/>
    <x v="1023"/>
    <n v="500"/>
    <n v="0"/>
    <s v="Piece"/>
    <x v="9"/>
    <d v="2020-12-01T00:00:00"/>
    <x v="2"/>
    <s v="PSB (undertaken by PSB)"/>
    <s v="Requisition not Raised"/>
    <d v="2020-07-02T00:00:00"/>
  </r>
  <r>
    <x v="32"/>
    <x v="3"/>
    <x v="17"/>
    <x v="1024"/>
    <n v="500"/>
    <n v="0"/>
    <s v="Piece"/>
    <x v="9"/>
    <d v="2020-12-01T00:00:00"/>
    <x v="2"/>
    <s v="PSB (undertaken by PSB)"/>
    <s v="Requisition not Raised"/>
    <d v="2020-07-02T00:00:00"/>
  </r>
  <r>
    <x v="32"/>
    <x v="4"/>
    <x v="43"/>
    <x v="719"/>
    <n v="2500"/>
    <n v="0"/>
    <s v="Tablet"/>
    <x v="9"/>
    <d v="2021-03-01T00:00:00"/>
    <x v="2"/>
    <s v="PSB (undertaken by PSB)"/>
    <s v="Requisition not Raised"/>
    <d v="2020-07-02T00:00:00"/>
  </r>
  <r>
    <x v="32"/>
    <x v="4"/>
    <x v="43"/>
    <x v="701"/>
    <n v="2500"/>
    <n v="0"/>
    <s v="Pack 6"/>
    <x v="9"/>
    <d v="2021-03-01T00:00:00"/>
    <x v="2"/>
    <s v="PSB (undertaken by PSB)"/>
    <s v="Requisition not Raised"/>
    <d v="2020-07-02T00:00:00"/>
  </r>
  <r>
    <x v="32"/>
    <x v="3"/>
    <x v="51"/>
    <x v="1025"/>
    <n v="50"/>
    <n v="0"/>
    <s v="Pack of 1"/>
    <x v="8"/>
    <d v="2021-02-01T00:00:00"/>
    <x v="2"/>
    <s v="PSB (undertaken by PSB)"/>
    <s v="Requisition not Raised"/>
    <d v="2020-07-02T00:00:00"/>
  </r>
  <r>
    <x v="32"/>
    <x v="3"/>
    <x v="18"/>
    <x v="1026"/>
    <n v="200"/>
    <n v="0"/>
    <s v="Pack 100"/>
    <x v="8"/>
    <d v="2020-11-01T00:00:00"/>
    <x v="2"/>
    <s v="PSB (undertaken by PSB)"/>
    <s v="Requisition not Raised"/>
    <d v="2020-07-02T00:00:00"/>
  </r>
  <r>
    <x v="32"/>
    <x v="3"/>
    <x v="18"/>
    <x v="1027"/>
    <n v="200"/>
    <n v="0"/>
    <s v="Pack 10"/>
    <x v="8"/>
    <d v="2020-11-01T00:00:00"/>
    <x v="2"/>
    <s v="PSB (undertaken by PSB)"/>
    <s v="Requisition not Raised"/>
    <d v="2020-07-02T00:00:00"/>
  </r>
  <r>
    <x v="32"/>
    <x v="3"/>
    <x v="18"/>
    <x v="259"/>
    <n v="300"/>
    <n v="0"/>
    <s v="Pack of 1"/>
    <x v="8"/>
    <d v="2020-11-01T00:00:00"/>
    <x v="2"/>
    <s v="PSB (undertaken by PSB)"/>
    <s v="Requisition not Raised"/>
    <d v="2020-07-02T00:00:00"/>
  </r>
  <r>
    <x v="32"/>
    <x v="4"/>
    <x v="24"/>
    <x v="1028"/>
    <n v="250"/>
    <n v="0"/>
    <s v="Pack 100"/>
    <x v="8"/>
    <d v="2020-11-01T00:00:00"/>
    <x v="2"/>
    <s v="PSB (undertaken by PSB)"/>
    <s v="Requisition not Raised"/>
    <d v="2020-07-02T00:00:00"/>
  </r>
  <r>
    <x v="32"/>
    <x v="4"/>
    <x v="24"/>
    <x v="1029"/>
    <n v="300"/>
    <n v="0"/>
    <s v="Pack 5"/>
    <x v="8"/>
    <d v="2020-11-01T00:00:00"/>
    <x v="2"/>
    <s v="PSB (undertaken by PSB)"/>
    <s v="Requisition not Raised"/>
    <d v="2020-07-02T00:00:00"/>
  </r>
  <r>
    <x v="32"/>
    <x v="4"/>
    <x v="24"/>
    <x v="1030"/>
    <n v="400"/>
    <n v="0"/>
    <s v="Pack 100"/>
    <x v="8"/>
    <d v="2020-11-01T00:00:00"/>
    <x v="2"/>
    <s v="PSB (undertaken by PSB)"/>
    <s v="Requisition not Raised"/>
    <d v="2020-07-02T00:00:00"/>
  </r>
  <r>
    <x v="32"/>
    <x v="4"/>
    <x v="24"/>
    <x v="1031"/>
    <n v="50"/>
    <n v="0"/>
    <s v="Pack 50"/>
    <x v="8"/>
    <d v="2020-11-01T00:00:00"/>
    <x v="2"/>
    <s v="PSB (undertaken by PSB)"/>
    <s v="Requisition not Raised"/>
    <d v="2020-07-02T00:00:00"/>
  </r>
  <r>
    <x v="32"/>
    <x v="4"/>
    <x v="24"/>
    <x v="1032"/>
    <n v="50"/>
    <n v="0"/>
    <s v="Pack 10"/>
    <x v="8"/>
    <d v="2020-11-01T00:00:00"/>
    <x v="2"/>
    <s v="PSB (undertaken by PSB)"/>
    <s v="Requisition not Raised"/>
    <d v="2020-07-02T00:00:00"/>
  </r>
  <r>
    <x v="32"/>
    <x v="4"/>
    <x v="13"/>
    <x v="1033"/>
    <n v="100"/>
    <n v="0"/>
    <s v="Vial"/>
    <x v="8"/>
    <d v="2021-02-01T00:00:00"/>
    <x v="2"/>
    <s v="PSB (undertaken by PSB)"/>
    <s v="Requisition not Raised"/>
    <d v="2020-07-02T00:00:00"/>
  </r>
  <r>
    <x v="32"/>
    <x v="4"/>
    <x v="24"/>
    <x v="1034"/>
    <n v="300"/>
    <n v="0"/>
    <s v="Bottle"/>
    <x v="8"/>
    <d v="2020-11-01T00:00:00"/>
    <x v="2"/>
    <s v="PSB (undertaken by PSB)"/>
    <s v="Requisition not Raised"/>
    <d v="2020-07-02T00:00:00"/>
  </r>
  <r>
    <x v="32"/>
    <x v="4"/>
    <x v="24"/>
    <x v="1035"/>
    <n v="200"/>
    <n v="0"/>
    <s v="Tube"/>
    <x v="8"/>
    <d v="2020-11-01T00:00:00"/>
    <x v="2"/>
    <s v="PSB (undertaken by PSB)"/>
    <s v="Requisition not Raised"/>
    <d v="2020-07-02T00:00:00"/>
  </r>
  <r>
    <x v="32"/>
    <x v="4"/>
    <x v="24"/>
    <x v="1036"/>
    <n v="300"/>
    <n v="0"/>
    <s v="Bottle"/>
    <x v="8"/>
    <d v="2020-11-01T00:00:00"/>
    <x v="2"/>
    <s v="PSB (undertaken by PSB)"/>
    <s v="Requisition not Raised"/>
    <d v="2020-07-02T00:00:00"/>
  </r>
  <r>
    <x v="32"/>
    <x v="4"/>
    <x v="24"/>
    <x v="1037"/>
    <n v="300"/>
    <n v="0"/>
    <s v="Tube"/>
    <x v="8"/>
    <d v="2020-11-01T00:00:00"/>
    <x v="2"/>
    <s v="PSB (undertaken by PSB)"/>
    <s v="Requisition not Raised"/>
    <d v="2020-07-02T00:00:00"/>
  </r>
  <r>
    <x v="32"/>
    <x v="5"/>
    <x v="22"/>
    <x v="541"/>
    <n v="5"/>
    <n v="0"/>
    <s v="Kit"/>
    <x v="8"/>
    <d v="2021-02-01T00:00:00"/>
    <x v="2"/>
    <s v="PSB (undertaken by PSB)"/>
    <s v="Requisition not Raised"/>
    <d v="2020-07-02T00:00:00"/>
  </r>
  <r>
    <x v="32"/>
    <x v="4"/>
    <x v="24"/>
    <x v="1038"/>
    <n v="100"/>
    <n v="0"/>
    <s v="Pack 1000"/>
    <x v="8"/>
    <d v="2020-11-01T00:00:00"/>
    <x v="2"/>
    <s v="PSB (undertaken by PSB)"/>
    <s v="Requisition not Raised"/>
    <d v="2020-07-02T00:00:00"/>
  </r>
  <r>
    <x v="32"/>
    <x v="4"/>
    <x v="24"/>
    <x v="1039"/>
    <n v="150"/>
    <n v="0"/>
    <s v="Pack 100"/>
    <x v="8"/>
    <d v="2020-11-01T00:00:00"/>
    <x v="2"/>
    <s v="PSB (undertaken by PSB)"/>
    <s v="Requisition not Raised"/>
    <d v="2020-07-02T00:00:00"/>
  </r>
  <r>
    <x v="32"/>
    <x v="4"/>
    <x v="24"/>
    <x v="1040"/>
    <n v="300"/>
    <n v="0"/>
    <s v="Pack 25"/>
    <x v="8"/>
    <d v="2020-11-01T00:00:00"/>
    <x v="2"/>
    <s v="PSB (undertaken by PSB)"/>
    <s v="Requisition not Raised"/>
    <d v="2020-07-02T00:00:00"/>
  </r>
  <r>
    <x v="32"/>
    <x v="4"/>
    <x v="52"/>
    <x v="1041"/>
    <n v="200"/>
    <n v="0"/>
    <s v="Pack 1000"/>
    <x v="8"/>
    <d v="2020-11-01T00:00:00"/>
    <x v="2"/>
    <s v="PSB (undertaken by PSB)"/>
    <s v="Requisition not Raised"/>
    <d v="2020-07-02T00:00:00"/>
  </r>
  <r>
    <x v="32"/>
    <x v="4"/>
    <x v="48"/>
    <x v="797"/>
    <n v="100"/>
    <n v="0"/>
    <s v="Pack 1000"/>
    <x v="8"/>
    <d v="2020-11-01T00:00:00"/>
    <x v="2"/>
    <s v="PSB (undertaken by PSB)"/>
    <s v="Requisition not Raised"/>
    <d v="2020-07-02T00:00:00"/>
  </r>
  <r>
    <x v="32"/>
    <x v="4"/>
    <x v="43"/>
    <x v="719"/>
    <n v="2500"/>
    <n v="0"/>
    <s v="Tablet"/>
    <x v="8"/>
    <d v="2021-02-01T00:00:00"/>
    <x v="2"/>
    <s v="PSB (undertaken by PSB)"/>
    <s v="Requisition not Raised"/>
    <d v="2020-07-02T00:00:00"/>
  </r>
  <r>
    <x v="32"/>
    <x v="4"/>
    <x v="43"/>
    <x v="701"/>
    <n v="2500"/>
    <n v="0"/>
    <s v="Pack 6"/>
    <x v="8"/>
    <d v="2021-02-01T00:00:00"/>
    <x v="2"/>
    <s v="PSB (undertaken by PSB)"/>
    <s v="Requisition not Raised"/>
    <d v="2020-07-02T00:00:00"/>
  </r>
  <r>
    <x v="32"/>
    <x v="4"/>
    <x v="12"/>
    <x v="26"/>
    <n v="350"/>
    <n v="0"/>
    <s v="Pack 1000"/>
    <x v="8"/>
    <d v="2020-11-01T00:00:00"/>
    <x v="2"/>
    <s v="PSB (undertaken by PSB)"/>
    <s v="Requisition not Raised"/>
    <d v="2020-07-02T00:00:00"/>
  </r>
  <r>
    <x v="32"/>
    <x v="4"/>
    <x v="12"/>
    <x v="717"/>
    <n v="3000"/>
    <n v="0"/>
    <s v="Bag"/>
    <x v="8"/>
    <d v="2020-11-01T00:00:00"/>
    <x v="2"/>
    <s v="PSB (undertaken by PSB)"/>
    <s v="Requisition not Raised"/>
    <d v="2020-07-02T00:00:00"/>
  </r>
  <r>
    <x v="32"/>
    <x v="4"/>
    <x v="13"/>
    <x v="635"/>
    <n v="300"/>
    <n v="0"/>
    <s v="Pack 50"/>
    <x v="8"/>
    <d v="2021-02-01T00:00:00"/>
    <x v="2"/>
    <s v="PSB (undertaken by PSB)"/>
    <s v="Requisition not Raised"/>
    <d v="2020-07-02T00:00:00"/>
  </r>
  <r>
    <x v="32"/>
    <x v="4"/>
    <x v="13"/>
    <x v="1042"/>
    <n v="150"/>
    <n v="0"/>
    <s v="Pack 40"/>
    <x v="8"/>
    <d v="2021-02-01T00:00:00"/>
    <x v="2"/>
    <s v="PSB (undertaken by PSB)"/>
    <s v="Requisition not Raised"/>
    <d v="2020-07-02T00:00:00"/>
  </r>
  <r>
    <x v="32"/>
    <x v="5"/>
    <x v="22"/>
    <x v="546"/>
    <n v="15"/>
    <n v="0"/>
    <s v="Kit"/>
    <x v="8"/>
    <d v="2021-02-01T00:00:00"/>
    <x v="2"/>
    <s v="PSB (undertaken by PSB)"/>
    <s v="Requisition not Raised"/>
    <d v="2020-07-02T00:00:00"/>
  </r>
  <r>
    <x v="32"/>
    <x v="5"/>
    <x v="32"/>
    <x v="1043"/>
    <n v="30"/>
    <n v="0"/>
    <s v="Kit"/>
    <x v="8"/>
    <d v="2020-11-01T00:00:00"/>
    <x v="2"/>
    <s v="PSB (undertaken by PSB)"/>
    <s v="Requisition not Raised"/>
    <d v="2020-07-02T00:00:00"/>
  </r>
  <r>
    <x v="32"/>
    <x v="5"/>
    <x v="22"/>
    <x v="64"/>
    <n v="30"/>
    <n v="0"/>
    <s v="Kit"/>
    <x v="8"/>
    <d v="2021-02-01T00:00:00"/>
    <x v="2"/>
    <s v="PSB (undertaken by PSB)"/>
    <s v="Requisition not Raised"/>
    <d v="2020-07-02T00:00:00"/>
  </r>
  <r>
    <x v="32"/>
    <x v="5"/>
    <x v="37"/>
    <x v="1044"/>
    <n v="5"/>
    <n v="0"/>
    <s v="Kit"/>
    <x v="8"/>
    <d v="2020-11-01T00:00:00"/>
    <x v="2"/>
    <s v="PSB (undertaken by PSB)"/>
    <s v="Requisition not Raised"/>
    <d v="2020-07-02T00:00:00"/>
  </r>
  <r>
    <x v="32"/>
    <x v="5"/>
    <x v="37"/>
    <x v="1045"/>
    <n v="5"/>
    <n v="0"/>
    <s v="Kit"/>
    <x v="8"/>
    <d v="2020-11-01T00:00:00"/>
    <x v="2"/>
    <s v="PSB (undertaken by PSB)"/>
    <s v="Requisition not Raised"/>
    <d v="2020-07-02T00:00:00"/>
  </r>
  <r>
    <x v="32"/>
    <x v="5"/>
    <x v="37"/>
    <x v="1046"/>
    <n v="5"/>
    <n v="0"/>
    <s v="Kit"/>
    <x v="8"/>
    <d v="2020-11-01T00:00:00"/>
    <x v="2"/>
    <s v="PSB (undertaken by PSB)"/>
    <s v="Requisition not Raised"/>
    <d v="2020-07-02T00:00:00"/>
  </r>
  <r>
    <x v="32"/>
    <x v="3"/>
    <x v="17"/>
    <x v="1047"/>
    <n v="5"/>
    <n v="0"/>
    <s v="Each"/>
    <x v="8"/>
    <d v="2020-11-01T00:00:00"/>
    <x v="2"/>
    <s v="PSB (undertaken by PSB)"/>
    <s v="Requisition not Raised"/>
    <d v="2020-07-02T00:00:00"/>
  </r>
  <r>
    <x v="32"/>
    <x v="3"/>
    <x v="20"/>
    <x v="561"/>
    <n v="5"/>
    <n v="0"/>
    <s v="Each"/>
    <x v="8"/>
    <d v="2021-03-01T00:00:00"/>
    <x v="2"/>
    <s v="PSB (undertaken by PSB)"/>
    <s v="Requisition not Raised"/>
    <d v="2020-07-02T00:00:00"/>
  </r>
  <r>
    <x v="32"/>
    <x v="3"/>
    <x v="20"/>
    <x v="563"/>
    <n v="5"/>
    <n v="0"/>
    <s v="Each"/>
    <x v="8"/>
    <d v="2021-03-01T00:00:00"/>
    <x v="2"/>
    <s v="PSB (undertaken by PSB)"/>
    <s v="Requisition not Raised"/>
    <d v="2020-07-02T00:00:00"/>
  </r>
  <r>
    <x v="32"/>
    <x v="5"/>
    <x v="22"/>
    <x v="506"/>
    <n v="5"/>
    <n v="0"/>
    <s v="Kit"/>
    <x v="8"/>
    <d v="2021-02-01T00:00:00"/>
    <x v="2"/>
    <s v="PSB (undertaken by PSB)"/>
    <s v="Requisition not Raised"/>
    <d v="2020-07-02T00:00:00"/>
  </r>
  <r>
    <x v="61"/>
    <x v="1"/>
    <x v="10"/>
    <x v="1014"/>
    <n v="38700"/>
    <n v="0"/>
    <s v="Gross"/>
    <x v="6"/>
    <d v="2021-07-01T00:00:00"/>
    <x v="2"/>
    <s v="PSB (undertaken by PSB)"/>
    <s v="Requisition not Raised"/>
    <d v="2020-07-02T00:00:00"/>
  </r>
  <r>
    <x v="61"/>
    <x v="1"/>
    <x v="3"/>
    <x v="13"/>
    <n v="155409"/>
    <n v="0"/>
    <s v="Each"/>
    <x v="6"/>
    <d v="2021-07-01T00:00:00"/>
    <x v="2"/>
    <s v="PSB (undertaken by PSB)"/>
    <s v="Requisition not Raised"/>
    <d v="2020-07-02T00:00:00"/>
  </r>
  <r>
    <x v="61"/>
    <x v="1"/>
    <x v="5"/>
    <x v="15"/>
    <n v="5777"/>
    <n v="0"/>
    <s v="Set"/>
    <x v="6"/>
    <d v="2021-07-01T00:00:00"/>
    <x v="2"/>
    <s v="PSB (undertaken by PSB)"/>
    <s v="Requisition not Raised"/>
    <d v="2020-07-02T00:00:00"/>
  </r>
  <r>
    <x v="61"/>
    <x v="1"/>
    <x v="3"/>
    <x v="17"/>
    <n v="155409"/>
    <n v="0"/>
    <s v="Vial"/>
    <x v="6"/>
    <d v="2021-07-01T00:00:00"/>
    <x v="2"/>
    <s v="PSB (undertaken by PSB)"/>
    <s v="Requisition not Raised"/>
    <d v="2020-07-02T00:00:00"/>
  </r>
  <r>
    <x v="61"/>
    <x v="1"/>
    <x v="6"/>
    <x v="16"/>
    <n v="129292"/>
    <n v="0"/>
    <s v="Piece"/>
    <x v="6"/>
    <d v="2021-07-01T00:00:00"/>
    <x v="2"/>
    <s v="PSB (undertaken by PSB)"/>
    <s v="Requisition not Raised"/>
    <d v="2020-07-02T00:00:00"/>
  </r>
  <r>
    <x v="61"/>
    <x v="1"/>
    <x v="7"/>
    <x v="18"/>
    <n v="63933"/>
    <n v="0"/>
    <s v="Pack 3"/>
    <x v="6"/>
    <d v="2021-07-01T00:00:00"/>
    <x v="2"/>
    <s v="PSB (undertaken by PSB)"/>
    <s v="Requisition not Raised"/>
    <d v="2020-07-02T00:00:00"/>
  </r>
  <r>
    <x v="61"/>
    <x v="1"/>
    <x v="8"/>
    <x v="19"/>
    <n v="149317"/>
    <n v="0"/>
    <s v="Pack 3"/>
    <x v="6"/>
    <d v="2021-07-01T00:00:00"/>
    <x v="2"/>
    <s v="PSB (undertaken by PSB)"/>
    <s v="Requisition not Raised"/>
    <d v="2020-07-02T00:00:00"/>
  </r>
  <r>
    <x v="2"/>
    <x v="1"/>
    <x v="3"/>
    <x v="30"/>
    <n v="50000"/>
    <n v="50000"/>
    <s v="Vial"/>
    <x v="4"/>
    <d v="2021-02-01T00:00:00"/>
    <x v="0"/>
    <s v="UNFPA Supplies Commodity Request"/>
    <s v="Requisition not Raised"/>
    <d v="2020-07-02T00:00:00"/>
  </r>
  <r>
    <x v="2"/>
    <x v="4"/>
    <x v="45"/>
    <x v="713"/>
    <n v="50"/>
    <n v="25"/>
    <s v="Pack 100"/>
    <x v="1"/>
    <d v="2020-08-01T00:00:00"/>
    <x v="1"/>
    <s v="UNFPA Supplies Commodity Request"/>
    <s v="Requisition not Raised"/>
    <d v="2020-07-02T00:00:00"/>
  </r>
  <r>
    <x v="2"/>
    <x v="4"/>
    <x v="13"/>
    <x v="1048"/>
    <n v="300"/>
    <n v="150"/>
    <s v="Pack 100"/>
    <x v="1"/>
    <d v="2020-11-01T00:00:00"/>
    <x v="1"/>
    <s v="PSB (undertaken by PSB)"/>
    <s v="Requisition not Raised"/>
    <d v="2020-07-02T00:00:00"/>
  </r>
  <r>
    <x v="2"/>
    <x v="5"/>
    <x v="22"/>
    <x v="283"/>
    <n v="50"/>
    <n v="25"/>
    <s v="Kit"/>
    <x v="2"/>
    <d v="2020-10-01T00:00:00"/>
    <x v="1"/>
    <s v="PSB (undertaken by PSB)"/>
    <s v="Requisition not Raised"/>
    <d v="2020-07-02T00:00:00"/>
  </r>
  <r>
    <x v="2"/>
    <x v="5"/>
    <x v="22"/>
    <x v="542"/>
    <n v="50"/>
    <n v="25"/>
    <s v="Kit"/>
    <x v="2"/>
    <d v="2020-10-01T00:00:00"/>
    <x v="1"/>
    <s v="PSB (undertaken by PSB)"/>
    <s v="Requisition not Raised"/>
    <d v="2020-07-02T00:00:00"/>
  </r>
  <r>
    <x v="2"/>
    <x v="5"/>
    <x v="32"/>
    <x v="508"/>
    <n v="100"/>
    <n v="50"/>
    <s v="Each"/>
    <x v="2"/>
    <d v="2020-11-01T00:00:00"/>
    <x v="1"/>
    <s v="PSB (undertaken by PSB)"/>
    <s v="Requisition not Raised"/>
    <d v="2020-07-02T00:00:00"/>
  </r>
  <r>
    <x v="71"/>
    <x v="3"/>
    <x v="17"/>
    <x v="1049"/>
    <n v="300"/>
    <n v="0"/>
    <s v="Pack 25"/>
    <x v="5"/>
    <d v="2021-06-01T00:00:00"/>
    <x v="2"/>
    <s v="PSB (undertaken by PSB)"/>
    <s v="Requisition not Raised"/>
    <d v="2020-07-02T00:00:00"/>
  </r>
  <r>
    <x v="2"/>
    <x v="1"/>
    <x v="3"/>
    <x v="30"/>
    <n v="72000"/>
    <n v="36000"/>
    <s v="Vial"/>
    <x v="8"/>
    <d v="2021-03-01T00:00:00"/>
    <x v="1"/>
    <s v="Third Party (undertaken by PSB)"/>
    <s v="Requisition not Raised"/>
    <d v="2020-11-23T00:00:00"/>
  </r>
  <r>
    <x v="71"/>
    <x v="5"/>
    <x v="22"/>
    <x v="540"/>
    <n v="32"/>
    <n v="0"/>
    <s v="Kit"/>
    <x v="5"/>
    <d v="2021-05-01T00:00:00"/>
    <x v="2"/>
    <s v="PSB (undertaken by PSB)"/>
    <s v="Requisition not Raised"/>
    <d v="2020-07-02T00:00:00"/>
  </r>
  <r>
    <x v="71"/>
    <x v="5"/>
    <x v="22"/>
    <x v="64"/>
    <n v="32"/>
    <n v="0"/>
    <s v="Kit"/>
    <x v="5"/>
    <d v="2021-05-01T00:00:00"/>
    <x v="2"/>
    <s v="PSB (undertaken by PSB)"/>
    <s v="Requisition not Raised"/>
    <d v="2020-07-02T00:00:00"/>
  </r>
  <r>
    <x v="71"/>
    <x v="5"/>
    <x v="22"/>
    <x v="505"/>
    <n v="32"/>
    <n v="0"/>
    <s v="Kit"/>
    <x v="5"/>
    <d v="2021-05-01T00:00:00"/>
    <x v="2"/>
    <s v="PSB (undertaken by PSB)"/>
    <s v="Requisition not Raised"/>
    <d v="2020-07-02T00:00:00"/>
  </r>
  <r>
    <x v="71"/>
    <x v="5"/>
    <x v="22"/>
    <x v="541"/>
    <n v="32"/>
    <n v="0"/>
    <s v="Kit"/>
    <x v="5"/>
    <d v="2021-05-01T00:00:00"/>
    <x v="2"/>
    <s v="PSB (undertaken by PSB)"/>
    <s v="Requisition not Raised"/>
    <d v="2020-07-02T00:00:00"/>
  </r>
  <r>
    <x v="71"/>
    <x v="5"/>
    <x v="22"/>
    <x v="542"/>
    <n v="32"/>
    <n v="0"/>
    <s v="Kit"/>
    <x v="5"/>
    <d v="2021-05-01T00:00:00"/>
    <x v="2"/>
    <s v="PSB (undertaken by PSB)"/>
    <s v="Requisition not Raised"/>
    <d v="2020-07-02T00:00:00"/>
  </r>
  <r>
    <x v="71"/>
    <x v="3"/>
    <x v="17"/>
    <x v="1050"/>
    <n v="7000"/>
    <n v="0"/>
    <s v="Pack 100"/>
    <x v="5"/>
    <d v="2021-06-01T00:00:00"/>
    <x v="2"/>
    <s v="PSB (undertaken by PSB)"/>
    <s v="Requisition not Raised"/>
    <d v="2020-07-02T00:00:00"/>
  </r>
  <r>
    <x v="71"/>
    <x v="4"/>
    <x v="14"/>
    <x v="37"/>
    <n v="70000"/>
    <n v="0"/>
    <s v="Pack 10"/>
    <x v="5"/>
    <d v="2021-05-01T00:00:00"/>
    <x v="2"/>
    <s v="PSB (undertaken by PSB)"/>
    <s v="Requisition not Raised"/>
    <d v="2020-07-02T00:00:00"/>
  </r>
  <r>
    <x v="68"/>
    <x v="0"/>
    <x v="1"/>
    <x v="1051"/>
    <n v="5000"/>
    <n v="0"/>
    <s v="Pack 20"/>
    <x v="2"/>
    <d v="2020-07-01T00:00:00"/>
    <x v="2"/>
    <s v="UNFPA Supplies Commodity Request"/>
    <s v="Requisition not Raised"/>
    <d v="2020-07-02T00:00:00"/>
  </r>
  <r>
    <x v="68"/>
    <x v="1"/>
    <x v="4"/>
    <x v="447"/>
    <n v="50000"/>
    <n v="0"/>
    <s v="Piece"/>
    <x v="10"/>
    <d v="2021-01-01T00:00:00"/>
    <x v="2"/>
    <s v="UNFPA Supplies Commodity Request"/>
    <s v="Requisition not Raised"/>
    <d v="2020-07-02T00:00:00"/>
  </r>
  <r>
    <x v="68"/>
    <x v="1"/>
    <x v="6"/>
    <x v="16"/>
    <n v="10000"/>
    <n v="0"/>
    <s v="Piece"/>
    <x v="1"/>
    <d v="2020-12-01T00:00:00"/>
    <x v="2"/>
    <s v="UNFPA Supplies Commodity Request"/>
    <s v="Requisition not Raised"/>
    <d v="2020-07-02T00:00:00"/>
  </r>
  <r>
    <x v="68"/>
    <x v="1"/>
    <x v="5"/>
    <x v="15"/>
    <n v="50000"/>
    <n v="0"/>
    <s v="Set"/>
    <x v="1"/>
    <d v="2020-12-01T00:00:00"/>
    <x v="2"/>
    <s v="UNFPA Supplies Commodity Request"/>
    <s v="Requisition not Raised"/>
    <d v="2020-07-02T00:00:00"/>
  </r>
  <r>
    <x v="68"/>
    <x v="4"/>
    <x v="14"/>
    <x v="37"/>
    <n v="20000"/>
    <n v="0"/>
    <s v="Pack 10"/>
    <x v="1"/>
    <d v="2020-11-01T00:00:00"/>
    <x v="2"/>
    <s v="UNFPA Supplies Commodity Request"/>
    <s v="Requisition not Raised"/>
    <d v="2020-07-02T00:00:00"/>
  </r>
  <r>
    <x v="68"/>
    <x v="4"/>
    <x v="24"/>
    <x v="1052"/>
    <n v="5000"/>
    <n v="0"/>
    <s v="Pack 10"/>
    <x v="1"/>
    <d v="2021-01-01T00:00:00"/>
    <x v="2"/>
    <s v="UNFPA Supplies Commodity Request"/>
    <s v="Requisition not Raised"/>
    <d v="2020-07-02T00:00:00"/>
  </r>
  <r>
    <x v="68"/>
    <x v="4"/>
    <x v="14"/>
    <x v="36"/>
    <n v="2000"/>
    <n v="0"/>
    <s v="Pack 4"/>
    <x v="2"/>
    <d v="2020-10-01T00:00:00"/>
    <x v="2"/>
    <s v="UNFPA Supplies Commodity Request"/>
    <s v="Requisition not Raised"/>
    <d v="2020-07-02T00:00:00"/>
  </r>
  <r>
    <x v="68"/>
    <x v="1"/>
    <x v="2"/>
    <x v="24"/>
    <n v="10000"/>
    <n v="0"/>
    <s v="Pack of 2"/>
    <x v="2"/>
    <d v="2020-11-01T00:00:00"/>
    <x v="2"/>
    <s v="UNFPA Supplies Commodity Request"/>
    <s v="Requisition not Raised"/>
    <d v="2020-07-02T00:00:00"/>
  </r>
  <r>
    <x v="68"/>
    <x v="1"/>
    <x v="3"/>
    <x v="17"/>
    <n v="100000"/>
    <n v="0"/>
    <s v="Vial"/>
    <x v="2"/>
    <d v="2020-11-01T00:00:00"/>
    <x v="2"/>
    <s v="UNFPA Supplies Commodity Request"/>
    <s v="Requisition not Raised"/>
    <d v="2020-07-02T00:00:00"/>
  </r>
  <r>
    <x v="21"/>
    <x v="5"/>
    <x v="22"/>
    <x v="547"/>
    <n v="50"/>
    <n v="0"/>
    <s v="Kit"/>
    <x v="1"/>
    <d v="2020-11-01T00:00:00"/>
    <x v="2"/>
    <s v="PSB (undertaken by PSB)"/>
    <s v="Requisition not Raised"/>
    <d v="2020-11-27T00:00:00"/>
  </r>
  <r>
    <x v="2"/>
    <x v="4"/>
    <x v="14"/>
    <x v="37"/>
    <n v="20000"/>
    <n v="20000"/>
    <s v="Pack 10"/>
    <x v="4"/>
    <d v="2021-01-01T00:00:00"/>
    <x v="0"/>
    <s v="UNFPA Supplies Commodity Request"/>
    <s v="Requisition not Raised"/>
    <d v="2020-07-01T00:00:00"/>
  </r>
  <r>
    <x v="2"/>
    <x v="4"/>
    <x v="14"/>
    <x v="702"/>
    <n v="25000"/>
    <n v="25000"/>
    <s v="Pack 3"/>
    <x v="4"/>
    <d v="2021-01-01T00:00:00"/>
    <x v="0"/>
    <s v="UNFPA Supplies Commodity Request"/>
    <s v="Requisition not Raised"/>
    <d v="2020-07-01T00:00:00"/>
  </r>
  <r>
    <x v="2"/>
    <x v="1"/>
    <x v="10"/>
    <x v="1053"/>
    <n v="12000"/>
    <n v="12000"/>
    <s v="Gross"/>
    <x v="1"/>
    <d v="2020-12-01T00:00:00"/>
    <x v="0"/>
    <s v="UNFPA Supplies Commodity Request"/>
    <s v="Requisition not Raised"/>
    <d v="2020-07-01T00:00:00"/>
  </r>
  <r>
    <x v="2"/>
    <x v="1"/>
    <x v="3"/>
    <x v="17"/>
    <n v="300000"/>
    <n v="300000"/>
    <s v="Vial"/>
    <x v="4"/>
    <d v="2021-02-01T00:00:00"/>
    <x v="0"/>
    <s v="UNFPA Supplies Commodity Request"/>
    <s v="Requisition not Raised"/>
    <d v="2020-12-03T00:00:00"/>
  </r>
  <r>
    <x v="2"/>
    <x v="1"/>
    <x v="8"/>
    <x v="948"/>
    <n v="100000"/>
    <n v="100000"/>
    <s v="Pack 3"/>
    <x v="4"/>
    <d v="2021-02-01T00:00:00"/>
    <x v="0"/>
    <s v="UNFPA Supplies Commodity Request"/>
    <s v="Requisition not Raised"/>
    <d v="2020-11-23T00:00:00"/>
  </r>
  <r>
    <x v="2"/>
    <x v="1"/>
    <x v="7"/>
    <x v="18"/>
    <n v="50000"/>
    <n v="50000"/>
    <s v="Pack 3"/>
    <x v="4"/>
    <d v="2021-02-01T00:00:00"/>
    <x v="0"/>
    <s v="UNFPA Supplies Commodity Request"/>
    <s v="Requisition not Raised"/>
    <d v="2020-11-23T00:00:00"/>
  </r>
  <r>
    <x v="2"/>
    <x v="1"/>
    <x v="5"/>
    <x v="71"/>
    <n v="20000"/>
    <n v="20000"/>
    <s v="Set"/>
    <x v="4"/>
    <d v="2021-02-01T00:00:00"/>
    <x v="0"/>
    <s v="UNFPA Supplies Commodity Request"/>
    <s v="Requisition not Raised"/>
    <d v="2020-07-01T00:00:00"/>
  </r>
  <r>
    <x v="2"/>
    <x v="1"/>
    <x v="5"/>
    <x v="15"/>
    <n v="60000"/>
    <n v="60000"/>
    <s v="Set"/>
    <x v="10"/>
    <d v="2021-01-01T00:00:00"/>
    <x v="0"/>
    <s v="UNFPA Supplies Commodity Request"/>
    <s v="Requisition not Raised"/>
    <d v="2020-07-01T00:00:00"/>
  </r>
  <r>
    <x v="72"/>
    <x v="1"/>
    <x v="2"/>
    <x v="24"/>
    <n v="10000"/>
    <n v="0"/>
    <s v="Pack of 2"/>
    <x v="1"/>
    <d v="2020-12-01T00:00:00"/>
    <x v="2"/>
    <s v="UNFPA Supplies Commodity Request"/>
    <s v="Requisition not Raised"/>
    <d v="2020-11-09T00:00:00"/>
  </r>
  <r>
    <x v="72"/>
    <x v="1"/>
    <x v="7"/>
    <x v="18"/>
    <n v="38377"/>
    <n v="0"/>
    <s v="Pack 3"/>
    <x v="1"/>
    <d v="2020-12-01T00:00:00"/>
    <x v="2"/>
    <s v="UNFPA Supplies Commodity Request"/>
    <s v="Requisition not Raised"/>
    <d v="2020-11-09T00:00:00"/>
  </r>
  <r>
    <x v="38"/>
    <x v="4"/>
    <x v="38"/>
    <x v="1054"/>
    <n v="33"/>
    <n v="0"/>
    <s v="Pack 20"/>
    <x v="4"/>
    <d v="2021-01-01T00:00:00"/>
    <x v="2"/>
    <s v="PSB (undertaken by PSB)"/>
    <s v="Requisition not Raised"/>
    <d v="2020-11-10T00:00:00"/>
  </r>
  <r>
    <x v="38"/>
    <x v="3"/>
    <x v="17"/>
    <x v="1055"/>
    <n v="200"/>
    <n v="0"/>
    <s v="Pack 150"/>
    <x v="4"/>
    <d v="2021-02-01T00:00:00"/>
    <x v="2"/>
    <s v="PSB (undertaken by PSB)"/>
    <s v="Requisition not Raised"/>
    <d v="2020-07-01T00:00:00"/>
  </r>
  <r>
    <x v="38"/>
    <x v="2"/>
    <x v="26"/>
    <x v="1056"/>
    <n v="4000"/>
    <n v="0"/>
    <s v="Each"/>
    <x v="4"/>
    <d v="2020-10-01T00:00:00"/>
    <x v="2"/>
    <s v="PSB (undertaken by PSB)"/>
    <s v="Requisition not Raised"/>
    <d v="2020-11-10T00:00:00"/>
  </r>
  <r>
    <x v="46"/>
    <x v="1"/>
    <x v="7"/>
    <x v="18"/>
    <n v="80280"/>
    <n v="80280"/>
    <s v="Pack 3"/>
    <x v="1"/>
    <d v="2020-12-01T00:00:00"/>
    <x v="0"/>
    <s v="PSB (undertaken by PSB)"/>
    <s v="Requisition not Raised"/>
    <d v="2020-11-06T00:00:00"/>
  </r>
  <r>
    <x v="46"/>
    <x v="1"/>
    <x v="6"/>
    <x v="16"/>
    <n v="10920"/>
    <n v="10920"/>
    <s v="Each"/>
    <x v="1"/>
    <d v="2020-08-01T00:00:00"/>
    <x v="0"/>
    <s v="PSB (undertaken by PSB)"/>
    <s v="Requisition not Raised"/>
    <d v="2020-11-06T00:00:00"/>
  </r>
  <r>
    <x v="46"/>
    <x v="1"/>
    <x v="3"/>
    <x v="17"/>
    <n v="33588"/>
    <n v="33588"/>
    <s v="Vial"/>
    <x v="1"/>
    <d v="2020-08-01T00:00:00"/>
    <x v="0"/>
    <s v="PSB (undertaken by PSB)"/>
    <s v="Requisition not Raised"/>
    <d v="2020-11-06T00:00:00"/>
  </r>
  <r>
    <x v="46"/>
    <x v="1"/>
    <x v="10"/>
    <x v="101"/>
    <n v="462096"/>
    <n v="462096"/>
    <s v="Gross"/>
    <x v="1"/>
    <d v="2020-12-01T00:00:00"/>
    <x v="0"/>
    <s v="PSB (undertaken by PSB)"/>
    <s v="Requisition not Raised"/>
    <d v="2020-11-06T00:00:00"/>
  </r>
  <r>
    <x v="46"/>
    <x v="4"/>
    <x v="24"/>
    <x v="1057"/>
    <n v="131040"/>
    <n v="131040"/>
    <s v="Each"/>
    <x v="1"/>
    <d v="2020-08-01T00:00:00"/>
    <x v="0"/>
    <s v="PSB (undertaken by PSB)"/>
    <s v="Requisition not Raised"/>
    <d v="2020-11-06T00:00:00"/>
  </r>
  <r>
    <x v="46"/>
    <x v="4"/>
    <x v="24"/>
    <x v="1058"/>
    <n v="131040"/>
    <n v="131040"/>
    <s v="Each"/>
    <x v="1"/>
    <d v="2020-08-01T00:00:00"/>
    <x v="0"/>
    <s v="PSB (undertaken by PSB)"/>
    <s v="Requisition not Raised"/>
    <d v="2020-11-06T00:00:00"/>
  </r>
  <r>
    <x v="46"/>
    <x v="3"/>
    <x v="17"/>
    <x v="1059"/>
    <n v="26208"/>
    <n v="26208"/>
    <s v="Box"/>
    <x v="1"/>
    <d v="2020-08-01T00:00:00"/>
    <x v="0"/>
    <s v="PSB (undertaken by PSB)"/>
    <s v="Requisition not Raised"/>
    <d v="2020-11-06T00:00:00"/>
  </r>
  <r>
    <x v="14"/>
    <x v="4"/>
    <x v="30"/>
    <x v="1060"/>
    <n v="50"/>
    <n v="50"/>
    <s v="Pack 1000"/>
    <x v="7"/>
    <d v="2020-05-01T00:00:00"/>
    <x v="0"/>
    <s v="PSB (undertaken by PSB)"/>
    <s v="Requisition not Raised"/>
    <d v="2020-12-02T00:00:00"/>
  </r>
  <r>
    <x v="14"/>
    <x v="4"/>
    <x v="30"/>
    <x v="1061"/>
    <n v="10000"/>
    <n v="10000"/>
    <s v="Pack 100"/>
    <x v="7"/>
    <d v="2020-05-01T00:00:00"/>
    <x v="0"/>
    <s v="PSB (undertaken by PSB)"/>
    <s v="Requisition not Raised"/>
    <d v="2020-12-02T00:00:00"/>
  </r>
  <r>
    <x v="14"/>
    <x v="5"/>
    <x v="22"/>
    <x v="540"/>
    <n v="8"/>
    <n v="0"/>
    <s v="Kit"/>
    <x v="7"/>
    <d v="2020-08-01T00:00:00"/>
    <x v="2"/>
    <s v="PSB (undertaken by PSB)"/>
    <s v="Requisition not Raised"/>
    <d v="2020-12-03T00:00:00"/>
  </r>
  <r>
    <x v="14"/>
    <x v="5"/>
    <x v="22"/>
    <x v="541"/>
    <n v="8"/>
    <n v="0"/>
    <s v="Kit"/>
    <x v="7"/>
    <d v="2020-08-01T00:00:00"/>
    <x v="2"/>
    <s v="PSB (undertaken by PSB)"/>
    <s v="Requisition not Raised"/>
    <d v="2020-12-03T00:00:00"/>
  </r>
  <r>
    <x v="14"/>
    <x v="5"/>
    <x v="22"/>
    <x v="543"/>
    <n v="10"/>
    <n v="0"/>
    <s v="Kit"/>
    <x v="7"/>
    <d v="2020-08-01T00:00:00"/>
    <x v="2"/>
    <s v="PSB (undertaken by PSB)"/>
    <s v="Requisition not Raised"/>
    <d v="2020-12-03T00:00:00"/>
  </r>
  <r>
    <x v="14"/>
    <x v="5"/>
    <x v="22"/>
    <x v="544"/>
    <n v="10"/>
    <n v="0"/>
    <s v="Kit"/>
    <x v="7"/>
    <d v="2020-08-01T00:00:00"/>
    <x v="2"/>
    <s v="PSB (undertaken by PSB)"/>
    <s v="Requisition not Raised"/>
    <d v="2020-12-03T00:00:00"/>
  </r>
  <r>
    <x v="14"/>
    <x v="5"/>
    <x v="22"/>
    <x v="506"/>
    <n v="10"/>
    <n v="0"/>
    <s v="Kit"/>
    <x v="7"/>
    <d v="2020-08-01T00:00:00"/>
    <x v="2"/>
    <s v="PSB (undertaken by PSB)"/>
    <s v="Requisition not Raised"/>
    <d v="2020-12-03T00:00:00"/>
  </r>
  <r>
    <x v="46"/>
    <x v="4"/>
    <x v="1"/>
    <x v="1062"/>
    <n v="7242"/>
    <n v="7242"/>
    <s v="Box"/>
    <x v="1"/>
    <d v="2020-08-01T00:00:00"/>
    <x v="0"/>
    <s v="PSB (undertaken by PSB)"/>
    <s v="Requisition not Raised"/>
    <d v="2020-11-06T00:00:00"/>
  </r>
  <r>
    <x v="14"/>
    <x v="5"/>
    <x v="22"/>
    <x v="545"/>
    <n v="20"/>
    <n v="0"/>
    <s v="Kit"/>
    <x v="7"/>
    <d v="2020-08-01T00:00:00"/>
    <x v="2"/>
    <s v="PSB (undertaken by PSB)"/>
    <s v="Requisition not Raised"/>
    <d v="2020-12-03T00:00:00"/>
  </r>
  <r>
    <x v="14"/>
    <x v="5"/>
    <x v="22"/>
    <x v="64"/>
    <n v="83"/>
    <n v="0"/>
    <s v="Kit"/>
    <x v="7"/>
    <d v="2020-08-01T00:00:00"/>
    <x v="2"/>
    <s v="PSB (undertaken by PSB)"/>
    <s v="Requisition not Raised"/>
    <d v="2020-12-03T00:00:00"/>
  </r>
  <r>
    <x v="14"/>
    <x v="5"/>
    <x v="22"/>
    <x v="505"/>
    <n v="19"/>
    <n v="0"/>
    <s v="Kit"/>
    <x v="7"/>
    <d v="2020-08-01T00:00:00"/>
    <x v="2"/>
    <s v="PSB (undertaken by PSB)"/>
    <s v="Requisition not Raised"/>
    <d v="2020-12-03T00:00:00"/>
  </r>
  <r>
    <x v="46"/>
    <x v="3"/>
    <x v="17"/>
    <x v="1063"/>
    <n v="13104"/>
    <n v="13104"/>
    <s v="Each"/>
    <x v="1"/>
    <d v="2020-08-01T00:00:00"/>
    <x v="0"/>
    <s v="PSB (undertaken by PSB)"/>
    <s v="Requisition not Raised"/>
    <d v="2020-11-06T00:00:00"/>
  </r>
  <r>
    <x v="14"/>
    <x v="5"/>
    <x v="22"/>
    <x v="546"/>
    <n v="18"/>
    <n v="0"/>
    <s v="Kit"/>
    <x v="7"/>
    <d v="2020-08-01T00:00:00"/>
    <x v="2"/>
    <s v="PSB (undertaken by PSB)"/>
    <s v="Requisition not Raised"/>
    <d v="2020-12-03T00:00:00"/>
  </r>
  <r>
    <x v="14"/>
    <x v="5"/>
    <x v="22"/>
    <x v="283"/>
    <n v="59"/>
    <n v="0"/>
    <s v="Kit"/>
    <x v="7"/>
    <d v="2020-08-01T00:00:00"/>
    <x v="2"/>
    <s v="PSB (undertaken by PSB)"/>
    <s v="Requisition not Raised"/>
    <d v="2020-12-03T00:00:00"/>
  </r>
  <r>
    <x v="14"/>
    <x v="5"/>
    <x v="22"/>
    <x v="262"/>
    <n v="62"/>
    <n v="0"/>
    <s v="Kit"/>
    <x v="7"/>
    <d v="2020-08-01T00:00:00"/>
    <x v="2"/>
    <s v="PSB (undertaken by PSB)"/>
    <s v="Requisition not Raised"/>
    <d v="2020-12-03T00:00:00"/>
  </r>
  <r>
    <x v="46"/>
    <x v="3"/>
    <x v="17"/>
    <x v="1064"/>
    <n v="26208"/>
    <n v="26208"/>
    <s v="Each"/>
    <x v="1"/>
    <d v="2020-08-01T00:00:00"/>
    <x v="0"/>
    <s v="PSB (undertaken by PSB)"/>
    <s v="Requisition not Raised"/>
    <d v="2020-11-06T00:00:00"/>
  </r>
  <r>
    <x v="14"/>
    <x v="5"/>
    <x v="22"/>
    <x v="546"/>
    <n v="16"/>
    <n v="16"/>
    <s v="Kit"/>
    <x v="7"/>
    <d v="2020-08-01T00:00:00"/>
    <x v="0"/>
    <s v="PSB (undertaken by PSB)"/>
    <s v="Requisition not Raised"/>
    <d v="2020-12-03T00:00:00"/>
  </r>
  <r>
    <x v="46"/>
    <x v="3"/>
    <x v="17"/>
    <x v="1065"/>
    <n v="26208"/>
    <n v="26208"/>
    <s v="Each"/>
    <x v="1"/>
    <d v="2020-08-01T00:00:00"/>
    <x v="0"/>
    <s v="PSB (undertaken by PSB)"/>
    <s v="Requisition not Raised"/>
    <d v="2020-11-06T00:00:00"/>
  </r>
  <r>
    <x v="46"/>
    <x v="3"/>
    <x v="17"/>
    <x v="1066"/>
    <n v="26208"/>
    <n v="26208"/>
    <s v="Each"/>
    <x v="1"/>
    <d v="2020-08-01T00:00:00"/>
    <x v="0"/>
    <s v="PSB (undertaken by PSB)"/>
    <s v="Requisition not Raised"/>
    <d v="2020-11-06T00:00:00"/>
  </r>
  <r>
    <x v="14"/>
    <x v="5"/>
    <x v="22"/>
    <x v="283"/>
    <n v="3"/>
    <n v="3"/>
    <s v="Kit"/>
    <x v="7"/>
    <d v="2020-08-01T00:00:00"/>
    <x v="0"/>
    <s v="PSB (undertaken by PSB)"/>
    <s v="Requisition not Raised"/>
    <d v="2020-12-03T00:00:00"/>
  </r>
  <r>
    <x v="14"/>
    <x v="5"/>
    <x v="22"/>
    <x v="507"/>
    <n v="24"/>
    <n v="24"/>
    <s v="Kit"/>
    <x v="7"/>
    <d v="2020-08-01T00:00:00"/>
    <x v="0"/>
    <s v="PSB (undertaken by PSB)"/>
    <s v="Requisition not Raised"/>
    <d v="2020-12-03T00:00:00"/>
  </r>
  <r>
    <x v="14"/>
    <x v="5"/>
    <x v="22"/>
    <x v="262"/>
    <n v="70"/>
    <n v="70"/>
    <s v="Kit"/>
    <x v="7"/>
    <d v="2020-08-01T00:00:00"/>
    <x v="0"/>
    <s v="PSB (undertaken by PSB)"/>
    <s v="Requisition not Raised"/>
    <d v="2020-12-03T00:00:00"/>
  </r>
  <r>
    <x v="46"/>
    <x v="3"/>
    <x v="17"/>
    <x v="1067"/>
    <n v="2621"/>
    <n v="2621"/>
    <s v="Bottle"/>
    <x v="1"/>
    <d v="2020-08-01T00:00:00"/>
    <x v="0"/>
    <s v="PSB (undertaken by PSB)"/>
    <s v="Requisition not Raised"/>
    <d v="2020-11-06T00:00:00"/>
  </r>
  <r>
    <x v="46"/>
    <x v="3"/>
    <x v="18"/>
    <x v="1068"/>
    <n v="3359"/>
    <n v="3359"/>
    <s v="Box"/>
    <x v="1"/>
    <d v="2020-08-01T00:00:00"/>
    <x v="0"/>
    <s v="PSB (undertaken by PSB)"/>
    <s v="Requisition not Raised"/>
    <d v="2020-11-06T00:00:00"/>
  </r>
  <r>
    <x v="46"/>
    <x v="3"/>
    <x v="18"/>
    <x v="1069"/>
    <n v="78624"/>
    <n v="78624"/>
    <s v="Box"/>
    <x v="1"/>
    <d v="2020-08-01T00:00:00"/>
    <x v="0"/>
    <s v="PSB (undertaken by PSB)"/>
    <s v="Requisition not Raised"/>
    <d v="2020-11-06T00:00:00"/>
  </r>
  <r>
    <x v="46"/>
    <x v="3"/>
    <x v="17"/>
    <x v="1070"/>
    <n v="78624"/>
    <n v="78624"/>
    <s v="Each"/>
    <x v="1"/>
    <d v="2020-08-01T00:00:00"/>
    <x v="0"/>
    <s v="PSB (undertaken by PSB)"/>
    <s v="Requisition not Raised"/>
    <d v="2020-11-06T00:00:00"/>
  </r>
  <r>
    <x v="46"/>
    <x v="3"/>
    <x v="17"/>
    <x v="1071"/>
    <n v="5242"/>
    <n v="5242"/>
    <s v="Each"/>
    <x v="1"/>
    <d v="2020-08-01T00:00:00"/>
    <x v="0"/>
    <s v="PSB (undertaken by PSB)"/>
    <s v="Requisition not Raised"/>
    <d v="2020-11-06T00:00:00"/>
  </r>
  <r>
    <x v="46"/>
    <x v="3"/>
    <x v="17"/>
    <x v="1072"/>
    <n v="5242"/>
    <n v="5242"/>
    <s v="Each"/>
    <x v="1"/>
    <d v="2020-08-01T00:00:00"/>
    <x v="0"/>
    <s v="PSB (undertaken by PSB)"/>
    <s v="Requisition not Raised"/>
    <d v="2020-11-06T00:00:00"/>
  </r>
  <r>
    <x v="46"/>
    <x v="3"/>
    <x v="18"/>
    <x v="1073"/>
    <n v="2621"/>
    <n v="2621"/>
    <s v="Each"/>
    <x v="1"/>
    <d v="2020-08-01T00:00:00"/>
    <x v="0"/>
    <s v="PSB (undertaken by PSB)"/>
    <s v="Requisition not Raised"/>
    <d v="2020-11-06T00:00:00"/>
  </r>
  <r>
    <x v="46"/>
    <x v="3"/>
    <x v="17"/>
    <x v="1074"/>
    <n v="52416"/>
    <n v="52416"/>
    <s v="Pack 200"/>
    <x v="1"/>
    <d v="2020-08-01T00:00:00"/>
    <x v="0"/>
    <s v="PSB (undertaken by PSB)"/>
    <s v="Requisition not Raised"/>
    <d v="2020-11-06T00:00:00"/>
  </r>
  <r>
    <x v="46"/>
    <x v="3"/>
    <x v="17"/>
    <x v="1075"/>
    <n v="4097"/>
    <n v="4097"/>
    <s v="Roll"/>
    <x v="1"/>
    <d v="2020-08-01T00:00:00"/>
    <x v="0"/>
    <s v="PSB (undertaken by PSB)"/>
    <s v="Requisition not Raised"/>
    <d v="2020-11-06T00:00:00"/>
  </r>
  <r>
    <x v="46"/>
    <x v="3"/>
    <x v="17"/>
    <x v="1076"/>
    <n v="5242"/>
    <n v="5242"/>
    <s v="Pack"/>
    <x v="1"/>
    <d v="2020-08-01T00:00:00"/>
    <x v="0"/>
    <s v="PSB (undertaken by PSB)"/>
    <s v="Requisition not Raised"/>
    <d v="2020-11-06T00:00:00"/>
  </r>
  <r>
    <x v="46"/>
    <x v="4"/>
    <x v="24"/>
    <x v="1077"/>
    <n v="13104"/>
    <n v="13104"/>
    <s v="Pack"/>
    <x v="1"/>
    <d v="2020-08-01T00:00:00"/>
    <x v="0"/>
    <s v="PSB (undertaken by PSB)"/>
    <s v="Requisition not Raised"/>
    <d v="2020-11-06T00:00:00"/>
  </r>
  <r>
    <x v="46"/>
    <x v="4"/>
    <x v="24"/>
    <x v="1078"/>
    <n v="13104"/>
    <n v="13104"/>
    <s v="Pack"/>
    <x v="1"/>
    <d v="2020-08-01T00:00:00"/>
    <x v="0"/>
    <s v="PSB (undertaken by PSB)"/>
    <s v="Requisition not Raised"/>
    <d v="2020-11-06T00:00:00"/>
  </r>
  <r>
    <x v="46"/>
    <x v="3"/>
    <x v="17"/>
    <x v="1079"/>
    <n v="7862"/>
    <n v="7862"/>
    <s v="Roll"/>
    <x v="1"/>
    <d v="2020-08-01T00:00:00"/>
    <x v="0"/>
    <s v="PSB (undertaken by PSB)"/>
    <s v="Requisition not Raised"/>
    <d v="2020-11-06T00:00:00"/>
  </r>
  <r>
    <x v="46"/>
    <x v="4"/>
    <x v="1"/>
    <x v="1080"/>
    <n v="14580"/>
    <n v="14580"/>
    <s v="Tablet"/>
    <x v="1"/>
    <d v="2020-08-01T00:00:00"/>
    <x v="0"/>
    <s v="PSB (undertaken by PSB)"/>
    <s v="Requisition not Raised"/>
    <d v="2020-11-06T00:00:00"/>
  </r>
  <r>
    <x v="46"/>
    <x v="4"/>
    <x v="1"/>
    <x v="688"/>
    <n v="5242"/>
    <n v="5242"/>
    <s v="Pack"/>
    <x v="1"/>
    <d v="2020-08-01T00:00:00"/>
    <x v="0"/>
    <s v="PSB (undertaken by PSB)"/>
    <s v="Requisition not Raised"/>
    <d v="2020-11-06T00:00:00"/>
  </r>
  <r>
    <x v="46"/>
    <x v="4"/>
    <x v="30"/>
    <x v="1081"/>
    <n v="192"/>
    <n v="192"/>
    <s v="Ampoule"/>
    <x v="1"/>
    <d v="2020-08-01T00:00:00"/>
    <x v="0"/>
    <s v="PSB (undertaken by PSB)"/>
    <s v="Requisition not Raised"/>
    <d v="2020-07-01T00:00:00"/>
  </r>
  <r>
    <x v="14"/>
    <x v="4"/>
    <x v="14"/>
    <x v="37"/>
    <n v="2705"/>
    <n v="2705"/>
    <s v="Pack 10"/>
    <x v="7"/>
    <d v="2020-08-01T00:00:00"/>
    <x v="0"/>
    <s v="PSB (undertaken by PSB)"/>
    <s v="Requisition not Raised"/>
    <d v="2020-12-03T00:00:00"/>
  </r>
  <r>
    <x v="14"/>
    <x v="4"/>
    <x v="14"/>
    <x v="36"/>
    <n v="15000"/>
    <n v="15000"/>
    <s v="Pack 4"/>
    <x v="7"/>
    <d v="2020-08-01T00:00:00"/>
    <x v="0"/>
    <s v="PSB (undertaken by PSB)"/>
    <s v="Requisition not Raised"/>
    <d v="2020-12-03T00:00:00"/>
  </r>
  <r>
    <x v="14"/>
    <x v="5"/>
    <x v="37"/>
    <x v="1082"/>
    <n v="5828"/>
    <n v="5828"/>
    <s v="Each"/>
    <x v="7"/>
    <d v="2020-05-01T00:00:00"/>
    <x v="0"/>
    <s v="PSB (undertaken by PSB)"/>
    <s v="Requisition not Raised"/>
    <d v="2020-07-01T00:00:00"/>
  </r>
  <r>
    <x v="14"/>
    <x v="4"/>
    <x v="24"/>
    <x v="704"/>
    <n v="129"/>
    <n v="129"/>
    <s v="Pack 10"/>
    <x v="7"/>
    <d v="2020-10-01T00:00:00"/>
    <x v="0"/>
    <s v="PSB (undertaken by PSB)"/>
    <s v="Requisition not Raised"/>
    <d v="2020-12-03T00:00:00"/>
  </r>
  <r>
    <x v="14"/>
    <x v="4"/>
    <x v="24"/>
    <x v="712"/>
    <n v="2300"/>
    <n v="2300"/>
    <s v="Each"/>
    <x v="7"/>
    <d v="2020-05-01T00:00:00"/>
    <x v="0"/>
    <s v="PSB (undertaken by PSB)"/>
    <s v="Requisition not Raised"/>
    <d v="2020-12-03T00:00:00"/>
  </r>
  <r>
    <x v="14"/>
    <x v="4"/>
    <x v="30"/>
    <x v="700"/>
    <n v="40"/>
    <n v="40"/>
    <s v="Pack 20"/>
    <x v="7"/>
    <d v="2020-08-01T00:00:00"/>
    <x v="0"/>
    <s v="PSB (undertaken by PSB)"/>
    <s v="Requisition not Raised"/>
    <d v="2020-12-03T00:00:00"/>
  </r>
  <r>
    <x v="14"/>
    <x v="4"/>
    <x v="30"/>
    <x v="699"/>
    <n v="1600"/>
    <n v="1600"/>
    <s v="Pack 1000"/>
    <x v="7"/>
    <d v="2020-08-01T00:00:00"/>
    <x v="0"/>
    <s v="PSB (undertaken by PSB)"/>
    <s v="Requisition not Raised"/>
    <d v="2020-12-03T00:00:00"/>
  </r>
  <r>
    <x v="14"/>
    <x v="4"/>
    <x v="30"/>
    <x v="698"/>
    <n v="1800"/>
    <n v="1800"/>
    <s v="Pack 10"/>
    <x v="7"/>
    <d v="2020-08-01T00:00:00"/>
    <x v="0"/>
    <s v="PSB (undertaken by PSB)"/>
    <s v="Requisition not Raised"/>
    <d v="2020-12-03T00:00:00"/>
  </r>
  <r>
    <x v="14"/>
    <x v="4"/>
    <x v="48"/>
    <x v="1083"/>
    <n v="4600"/>
    <n v="4600"/>
    <s v="Pack 1000"/>
    <x v="7"/>
    <d v="2020-05-01T00:00:00"/>
    <x v="0"/>
    <s v="PSB (undertaken by PSB)"/>
    <s v="Requisition not Raised"/>
    <d v="2020-12-03T00:00:00"/>
  </r>
  <r>
    <x v="14"/>
    <x v="4"/>
    <x v="24"/>
    <x v="1084"/>
    <n v="500"/>
    <n v="500"/>
    <s v="Tube"/>
    <x v="7"/>
    <d v="2020-05-01T00:00:00"/>
    <x v="0"/>
    <s v="PSB (undertaken by PSB)"/>
    <s v="Requisition not Raised"/>
    <d v="2020-12-03T00:00:00"/>
  </r>
  <r>
    <x v="14"/>
    <x v="4"/>
    <x v="13"/>
    <x v="1085"/>
    <n v="100"/>
    <n v="100"/>
    <s v="Pack 100"/>
    <x v="7"/>
    <d v="2020-08-01T00:00:00"/>
    <x v="0"/>
    <s v="PSB (undertaken by PSB)"/>
    <s v="Requisition not Raised"/>
    <d v="2020-12-03T00:00:00"/>
  </r>
  <r>
    <x v="14"/>
    <x v="4"/>
    <x v="43"/>
    <x v="719"/>
    <n v="4880"/>
    <n v="4880"/>
    <s v="Tablet"/>
    <x v="7"/>
    <d v="2020-08-01T00:00:00"/>
    <x v="0"/>
    <s v="PSB (undertaken by PSB)"/>
    <s v="Requisition not Raised"/>
    <d v="2020-12-03T00:00:00"/>
  </r>
  <r>
    <x v="14"/>
    <x v="4"/>
    <x v="13"/>
    <x v="1086"/>
    <n v="9800"/>
    <n v="9800"/>
    <s v="Pack 10"/>
    <x v="7"/>
    <d v="2020-08-01T00:00:00"/>
    <x v="0"/>
    <s v="PSB (undertaken by PSB)"/>
    <s v="Requisition not Raised"/>
    <d v="2020-12-03T00:00:00"/>
  </r>
  <r>
    <x v="14"/>
    <x v="4"/>
    <x v="12"/>
    <x v="26"/>
    <n v="123"/>
    <n v="123"/>
    <s v="Pack 1000"/>
    <x v="7"/>
    <d v="2020-05-01T00:00:00"/>
    <x v="0"/>
    <s v="PSB (undertaken by PSB)"/>
    <s v="Requisition not Raised"/>
    <d v="2020-12-03T00:00:00"/>
  </r>
  <r>
    <x v="14"/>
    <x v="4"/>
    <x v="13"/>
    <x v="793"/>
    <n v="245"/>
    <n v="245"/>
    <s v="Pack 1000"/>
    <x v="7"/>
    <d v="2020-08-01T00:00:00"/>
    <x v="0"/>
    <s v="PSB (undertaken by PSB)"/>
    <s v="Requisition not Raised"/>
    <d v="2020-12-03T00:00:00"/>
  </r>
  <r>
    <x v="14"/>
    <x v="1"/>
    <x v="2"/>
    <x v="12"/>
    <n v="4400"/>
    <n v="4400"/>
    <s v="Pack of 1"/>
    <x v="7"/>
    <d v="2020-09-01T00:00:00"/>
    <x v="0"/>
    <s v="PSB (undertaken by PSB)"/>
    <s v="Requisition not Raised"/>
    <d v="2020-12-03T00:00:00"/>
  </r>
  <r>
    <x v="14"/>
    <x v="1"/>
    <x v="10"/>
    <x v="101"/>
    <n v="7200"/>
    <n v="7200"/>
    <s v="Gross"/>
    <x v="7"/>
    <d v="2020-09-01T00:00:00"/>
    <x v="0"/>
    <s v="PSB (undertaken by PSB)"/>
    <s v="Requisition not Raised"/>
    <d v="2020-12-03T00:00:00"/>
  </r>
  <r>
    <x v="14"/>
    <x v="1"/>
    <x v="7"/>
    <x v="18"/>
    <n v="12960"/>
    <n v="12960"/>
    <s v="Pack 3"/>
    <x v="7"/>
    <d v="2020-09-01T00:00:00"/>
    <x v="0"/>
    <s v="PSB (undertaken by PSB)"/>
    <s v="Requisition not Raised"/>
    <d v="2020-12-03T00:00:00"/>
  </r>
  <r>
    <x v="14"/>
    <x v="1"/>
    <x v="6"/>
    <x v="16"/>
    <n v="4500"/>
    <n v="4500"/>
    <s v="Piece"/>
    <x v="3"/>
    <d v="2020-10-01T00:00:00"/>
    <x v="0"/>
    <s v="PSB (undertaken by PSB)"/>
    <s v="Requisition not Raised"/>
    <d v="2020-12-03T00:00:00"/>
  </r>
  <r>
    <x v="14"/>
    <x v="0"/>
    <x v="1"/>
    <x v="1087"/>
    <n v="1"/>
    <n v="0.5"/>
    <s v="Each"/>
    <x v="4"/>
    <d v="2020-10-01T00:00:00"/>
    <x v="1"/>
    <s v="Local (undertaken by UNFPA field offices)"/>
    <s v="Requisition not Raised"/>
    <d v="2020-06-30T00:00:00"/>
  </r>
  <r>
    <x v="14"/>
    <x v="0"/>
    <x v="1"/>
    <x v="1088"/>
    <n v="2"/>
    <n v="1"/>
    <s v="Set"/>
    <x v="4"/>
    <d v="2020-10-01T00:00:00"/>
    <x v="1"/>
    <s v="Local (undertaken by UNFPA field offices)"/>
    <s v="Requisition not Raised"/>
    <d v="2020-06-30T00:00:00"/>
  </r>
  <r>
    <x v="14"/>
    <x v="0"/>
    <x v="1"/>
    <x v="1089"/>
    <n v="4"/>
    <n v="2"/>
    <s v="Each"/>
    <x v="4"/>
    <d v="2020-10-01T00:00:00"/>
    <x v="1"/>
    <s v="Local (undertaken by UNFPA field offices)"/>
    <s v="Requisition not Raised"/>
    <d v="2020-06-30T00:00:00"/>
  </r>
  <r>
    <x v="14"/>
    <x v="0"/>
    <x v="1"/>
    <x v="1090"/>
    <n v="1"/>
    <n v="0.5"/>
    <s v="Each"/>
    <x v="4"/>
    <d v="2020-10-01T00:00:00"/>
    <x v="1"/>
    <s v="Local (undertaken by UNFPA field offices)"/>
    <s v="Requisition not Raised"/>
    <d v="2020-06-30T00:00:00"/>
  </r>
  <r>
    <x v="14"/>
    <x v="0"/>
    <x v="1"/>
    <x v="1091"/>
    <n v="1"/>
    <n v="0.5"/>
    <s v="Each"/>
    <x v="4"/>
    <d v="2020-10-01T00:00:00"/>
    <x v="1"/>
    <s v="Local (undertaken by UNFPA field offices)"/>
    <s v="Requisition not Raised"/>
    <d v="2020-06-30T00:00:00"/>
  </r>
  <r>
    <x v="14"/>
    <x v="0"/>
    <x v="1"/>
    <x v="1092"/>
    <n v="1"/>
    <n v="0.5"/>
    <s v="Set"/>
    <x v="4"/>
    <d v="2020-10-01T00:00:00"/>
    <x v="1"/>
    <s v="Local (undertaken by UNFPA field offices)"/>
    <s v="Requisition not Raised"/>
    <d v="2020-06-30T00:00:00"/>
  </r>
  <r>
    <x v="14"/>
    <x v="0"/>
    <x v="1"/>
    <x v="1093"/>
    <n v="1"/>
    <n v="0.5"/>
    <s v="Set"/>
    <x v="4"/>
    <d v="2020-10-01T00:00:00"/>
    <x v="1"/>
    <s v="Local (undertaken by UNFPA field offices)"/>
    <s v="Requisition not Raised"/>
    <d v="2020-06-30T00:00:00"/>
  </r>
  <r>
    <x v="14"/>
    <x v="0"/>
    <x v="1"/>
    <x v="1094"/>
    <n v="3"/>
    <n v="1.5"/>
    <s v="Set"/>
    <x v="4"/>
    <d v="2020-10-01T00:00:00"/>
    <x v="1"/>
    <s v="Local (undertaken by UNFPA field offices)"/>
    <s v="Requisition not Raised"/>
    <d v="2020-06-30T00:00:00"/>
  </r>
  <r>
    <x v="14"/>
    <x v="0"/>
    <x v="1"/>
    <x v="814"/>
    <n v="2"/>
    <n v="1"/>
    <s v="Each"/>
    <x v="4"/>
    <d v="2020-10-01T00:00:00"/>
    <x v="1"/>
    <s v="Local (undertaken by UNFPA field offices)"/>
    <s v="Requisition not Raised"/>
    <d v="2020-06-30T00:00:00"/>
  </r>
  <r>
    <x v="14"/>
    <x v="0"/>
    <x v="1"/>
    <x v="1095"/>
    <n v="1"/>
    <n v="0"/>
    <s v="Set"/>
    <x v="4"/>
    <d v="2020-10-01T00:00:00"/>
    <x v="2"/>
    <s v="Local (undertaken by UNFPA field offices)"/>
    <s v="Requisition not Raised"/>
    <d v="2020-06-30T00:00:00"/>
  </r>
  <r>
    <x v="14"/>
    <x v="0"/>
    <x v="1"/>
    <x v="1096"/>
    <n v="3"/>
    <n v="0"/>
    <s v="Each"/>
    <x v="4"/>
    <d v="2020-10-01T00:00:00"/>
    <x v="2"/>
    <s v="Local (undertaken by UNFPA field offices)"/>
    <s v="Requisition not Raised"/>
    <d v="2020-06-30T00:00:00"/>
  </r>
  <r>
    <x v="14"/>
    <x v="0"/>
    <x v="1"/>
    <x v="1089"/>
    <n v="4"/>
    <n v="0"/>
    <s v="Each"/>
    <x v="4"/>
    <d v="2020-10-01T00:00:00"/>
    <x v="2"/>
    <s v="Local (undertaken by UNFPA field offices)"/>
    <s v="Requisition not Raised"/>
    <d v="2020-06-30T00:00:00"/>
  </r>
  <r>
    <x v="14"/>
    <x v="0"/>
    <x v="1"/>
    <x v="1088"/>
    <n v="4"/>
    <n v="0"/>
    <s v="Each"/>
    <x v="4"/>
    <d v="2020-10-01T00:00:00"/>
    <x v="2"/>
    <s v="Local (undertaken by UNFPA field offices)"/>
    <s v="Requisition not Raised"/>
    <d v="2020-06-30T00:00:00"/>
  </r>
  <r>
    <x v="14"/>
    <x v="0"/>
    <x v="1"/>
    <x v="1097"/>
    <n v="2"/>
    <n v="0"/>
    <s v="Set"/>
    <x v="4"/>
    <d v="2020-10-01T00:00:00"/>
    <x v="2"/>
    <s v="Local (undertaken by UNFPA field offices)"/>
    <s v="Requisition not Raised"/>
    <d v="2020-06-30T00:00:00"/>
  </r>
  <r>
    <x v="14"/>
    <x v="0"/>
    <x v="1"/>
    <x v="1098"/>
    <n v="2"/>
    <n v="0"/>
    <s v="Each"/>
    <x v="4"/>
    <d v="2020-10-01T00:00:00"/>
    <x v="2"/>
    <s v="Local (undertaken by UNFPA field offices)"/>
    <s v="Requisition not Raised"/>
    <d v="2020-06-30T00:00:00"/>
  </r>
  <r>
    <x v="14"/>
    <x v="0"/>
    <x v="1"/>
    <x v="1099"/>
    <n v="3"/>
    <n v="0"/>
    <s v="Set"/>
    <x v="4"/>
    <d v="2020-10-01T00:00:00"/>
    <x v="2"/>
    <s v="Local (undertaken by UNFPA field offices)"/>
    <s v="Requisition not Raised"/>
    <d v="2020-06-30T00:00:00"/>
  </r>
  <r>
    <x v="14"/>
    <x v="0"/>
    <x v="1"/>
    <x v="814"/>
    <n v="3"/>
    <n v="0"/>
    <s v="Each"/>
    <x v="4"/>
    <d v="2020-10-01T00:00:00"/>
    <x v="2"/>
    <s v="Local (undertaken by UNFPA field offices)"/>
    <s v="Requisition not Raised"/>
    <d v="2020-06-30T00:00:00"/>
  </r>
  <r>
    <x v="14"/>
    <x v="0"/>
    <x v="1"/>
    <x v="1097"/>
    <n v="2"/>
    <n v="0"/>
    <s v="Set"/>
    <x v="4"/>
    <d v="2020-10-01T00:00:00"/>
    <x v="2"/>
    <s v="Local (undertaken by UNFPA field offices)"/>
    <s v="Requisition not Raised"/>
    <d v="2020-06-30T00:00:00"/>
  </r>
  <r>
    <x v="14"/>
    <x v="0"/>
    <x v="1"/>
    <x v="1089"/>
    <n v="2"/>
    <n v="0"/>
    <s v="Each"/>
    <x v="4"/>
    <d v="2020-10-01T00:00:00"/>
    <x v="2"/>
    <s v="Local (undertaken by UNFPA field offices)"/>
    <s v="Requisition not Raised"/>
    <d v="2020-06-30T00:00:00"/>
  </r>
  <r>
    <x v="14"/>
    <x v="0"/>
    <x v="1"/>
    <x v="1088"/>
    <n v="2"/>
    <n v="0"/>
    <s v="Each"/>
    <x v="4"/>
    <d v="2020-10-01T00:00:00"/>
    <x v="2"/>
    <s v="Local (undertaken by UNFPA field offices)"/>
    <s v="Requisition not Raised"/>
    <d v="2020-06-30T00:00:00"/>
  </r>
  <r>
    <x v="14"/>
    <x v="0"/>
    <x v="1"/>
    <x v="1093"/>
    <n v="1"/>
    <n v="0"/>
    <s v="Each"/>
    <x v="4"/>
    <d v="2020-10-01T00:00:00"/>
    <x v="2"/>
    <s v="Local (undertaken by UNFPA field offices)"/>
    <s v="Requisition not Raised"/>
    <d v="2020-06-30T00:00:00"/>
  </r>
  <r>
    <x v="14"/>
    <x v="0"/>
    <x v="1"/>
    <x v="1098"/>
    <n v="1"/>
    <n v="0"/>
    <s v="Each"/>
    <x v="4"/>
    <d v="2020-10-01T00:00:00"/>
    <x v="2"/>
    <s v="Local (undertaken by UNFPA field offices)"/>
    <s v="Requisition not Raised"/>
    <d v="2020-06-30T00:00:00"/>
  </r>
  <r>
    <x v="32"/>
    <x v="0"/>
    <x v="1"/>
    <x v="1093"/>
    <n v="1"/>
    <n v="0"/>
    <s v="Each"/>
    <x v="8"/>
    <d v="2020-11-01T00:00:00"/>
    <x v="2"/>
    <s v="Local (undertaken by UNFPA field offices)"/>
    <s v="Requisition not Raised"/>
    <d v="2020-06-30T00:00:00"/>
  </r>
  <r>
    <x v="32"/>
    <x v="0"/>
    <x v="1"/>
    <x v="1100"/>
    <n v="3"/>
    <n v="0"/>
    <s v="Set"/>
    <x v="8"/>
    <d v="2020-11-01T00:00:00"/>
    <x v="2"/>
    <s v="Local (undertaken by UNFPA field offices)"/>
    <s v="Requisition not Raised"/>
    <d v="2020-06-30T00:00:00"/>
  </r>
  <r>
    <x v="32"/>
    <x v="4"/>
    <x v="13"/>
    <x v="1101"/>
    <n v="180"/>
    <n v="0"/>
    <s v="Pack 10"/>
    <x v="8"/>
    <d v="2021-02-01T00:00:00"/>
    <x v="2"/>
    <s v="PSB (undertaken by PSB)"/>
    <s v="Requisition not Raised"/>
    <d v="2020-06-30T00:00:00"/>
  </r>
  <r>
    <x v="32"/>
    <x v="4"/>
    <x v="49"/>
    <x v="805"/>
    <n v="340"/>
    <n v="0"/>
    <s v="Pack 1000"/>
    <x v="8"/>
    <d v="2021-02-01T00:00:00"/>
    <x v="2"/>
    <s v="PSB (undertaken by PSB)"/>
    <s v="Requisition not Raised"/>
    <d v="2020-06-30T00:00:00"/>
  </r>
  <r>
    <x v="32"/>
    <x v="4"/>
    <x v="24"/>
    <x v="1102"/>
    <n v="700"/>
    <n v="0"/>
    <s v="Pack 15"/>
    <x v="8"/>
    <d v="2020-11-01T00:00:00"/>
    <x v="2"/>
    <s v="PSB (undertaken by PSB)"/>
    <s v="Requisition not Raised"/>
    <d v="2020-06-30T00:00:00"/>
  </r>
  <r>
    <x v="32"/>
    <x v="4"/>
    <x v="24"/>
    <x v="1103"/>
    <n v="1000"/>
    <n v="0"/>
    <s v="Pack 100"/>
    <x v="8"/>
    <d v="2020-11-01T00:00:00"/>
    <x v="2"/>
    <s v="PSB (undertaken by PSB)"/>
    <s v="Requisition not Raised"/>
    <d v="2020-06-30T00:00:00"/>
  </r>
  <r>
    <x v="32"/>
    <x v="4"/>
    <x v="12"/>
    <x v="26"/>
    <n v="340"/>
    <n v="0"/>
    <s v="Pack 1000"/>
    <x v="8"/>
    <d v="2020-11-01T00:00:00"/>
    <x v="2"/>
    <s v="PSB (undertaken by PSB)"/>
    <s v="Requisition not Raised"/>
    <d v="2020-06-30T00:00:00"/>
  </r>
  <r>
    <x v="32"/>
    <x v="4"/>
    <x v="49"/>
    <x v="808"/>
    <n v="816"/>
    <n v="0"/>
    <s v="Pack 500"/>
    <x v="4"/>
    <d v="2021-01-01T00:00:00"/>
    <x v="2"/>
    <s v="PSB (undertaken by PSB)"/>
    <s v="Requisition not Raised"/>
    <d v="2020-06-30T00:00:00"/>
  </r>
  <r>
    <x v="32"/>
    <x v="3"/>
    <x v="17"/>
    <x v="1104"/>
    <n v="850"/>
    <n v="0"/>
    <s v="Pack 50"/>
    <x v="4"/>
    <d v="2020-10-01T00:00:00"/>
    <x v="2"/>
    <s v="PSB (undertaken by PSB)"/>
    <s v="Requisition not Raised"/>
    <d v="2020-06-30T00:00:00"/>
  </r>
  <r>
    <x v="32"/>
    <x v="4"/>
    <x v="13"/>
    <x v="697"/>
    <n v="100"/>
    <n v="0"/>
    <s v="Pack 50"/>
    <x v="4"/>
    <d v="2021-01-01T00:00:00"/>
    <x v="2"/>
    <s v="PSB (undertaken by PSB)"/>
    <s v="Requisition not Raised"/>
    <d v="2020-06-30T00:00:00"/>
  </r>
  <r>
    <x v="32"/>
    <x v="4"/>
    <x v="13"/>
    <x v="1105"/>
    <n v="150"/>
    <n v="0"/>
    <s v="Pack 100"/>
    <x v="4"/>
    <d v="2021-01-01T00:00:00"/>
    <x v="2"/>
    <s v="PSB (undertaken by PSB)"/>
    <s v="Requisition not Raised"/>
    <d v="2020-06-30T00:00:00"/>
  </r>
  <r>
    <x v="32"/>
    <x v="4"/>
    <x v="1"/>
    <x v="1106"/>
    <n v="800"/>
    <n v="0"/>
    <s v="Pack 100"/>
    <x v="4"/>
    <d v="2020-10-01T00:00:00"/>
    <x v="2"/>
    <s v="PSB (undertaken by PSB)"/>
    <s v="Requisition not Raised"/>
    <d v="2020-06-30T00:00:00"/>
  </r>
  <r>
    <x v="32"/>
    <x v="4"/>
    <x v="1"/>
    <x v="1107"/>
    <n v="150"/>
    <n v="0"/>
    <s v="Pack 10"/>
    <x v="4"/>
    <d v="2020-10-01T00:00:00"/>
    <x v="2"/>
    <s v="PSB (undertaken by PSB)"/>
    <s v="Requisition not Raised"/>
    <d v="2020-06-30T00:00:00"/>
  </r>
  <r>
    <x v="32"/>
    <x v="4"/>
    <x v="13"/>
    <x v="1085"/>
    <n v="3400"/>
    <n v="0"/>
    <s v="Pack 100"/>
    <x v="4"/>
    <d v="2021-01-01T00:00:00"/>
    <x v="2"/>
    <s v="PSB (undertaken by PSB)"/>
    <s v="Requisition not Raised"/>
    <d v="2020-06-30T00:00:00"/>
  </r>
  <r>
    <x v="32"/>
    <x v="4"/>
    <x v="1"/>
    <x v="1108"/>
    <n v="5000"/>
    <n v="0"/>
    <s v="Each"/>
    <x v="4"/>
    <d v="2020-10-01T00:00:00"/>
    <x v="2"/>
    <s v="PSB (undertaken by PSB)"/>
    <s v="Requisition not Raised"/>
    <d v="2020-06-30T00:00:00"/>
  </r>
  <r>
    <x v="32"/>
    <x v="4"/>
    <x v="13"/>
    <x v="727"/>
    <n v="5000"/>
    <n v="0"/>
    <s v="Pack 10"/>
    <x v="4"/>
    <d v="2021-01-01T00:00:00"/>
    <x v="2"/>
    <s v="PSB (undertaken by PSB)"/>
    <s v="Requisition not Raised"/>
    <d v="2020-06-30T00:00:00"/>
  </r>
  <r>
    <x v="32"/>
    <x v="4"/>
    <x v="13"/>
    <x v="35"/>
    <n v="1000"/>
    <n v="0"/>
    <s v="Vial"/>
    <x v="4"/>
    <d v="2021-01-01T00:00:00"/>
    <x v="2"/>
    <s v="PSB (undertaken by PSB)"/>
    <s v="Requisition not Raised"/>
    <d v="2020-06-30T00:00:00"/>
  </r>
  <r>
    <x v="32"/>
    <x v="4"/>
    <x v="13"/>
    <x v="27"/>
    <n v="3000"/>
    <n v="0"/>
    <s v="Pack 3"/>
    <x v="4"/>
    <d v="2021-01-01T00:00:00"/>
    <x v="2"/>
    <s v="PSB (undertaken by PSB)"/>
    <s v="Requisition not Raised"/>
    <d v="2020-06-30T00:00:00"/>
  </r>
  <r>
    <x v="32"/>
    <x v="4"/>
    <x v="13"/>
    <x v="1109"/>
    <n v="6000"/>
    <n v="0"/>
    <s v="Pack 6"/>
    <x v="4"/>
    <d v="2021-01-01T00:00:00"/>
    <x v="2"/>
    <s v="PSB (undertaken by PSB)"/>
    <s v="Requisition not Raised"/>
    <d v="2020-06-30T00:00:00"/>
  </r>
  <r>
    <x v="32"/>
    <x v="4"/>
    <x v="13"/>
    <x v="1110"/>
    <n v="150"/>
    <n v="0"/>
    <s v="Each"/>
    <x v="4"/>
    <d v="2021-01-01T00:00:00"/>
    <x v="2"/>
    <s v="PSB (undertaken by PSB)"/>
    <s v="Requisition not Raised"/>
    <d v="2020-06-30T00:00:00"/>
  </r>
  <r>
    <x v="32"/>
    <x v="4"/>
    <x v="30"/>
    <x v="1111"/>
    <n v="100"/>
    <n v="0"/>
    <s v="Pack"/>
    <x v="4"/>
    <d v="2020-10-01T00:00:00"/>
    <x v="2"/>
    <s v="PSB (undertaken by PSB)"/>
    <s v="Requisition not Raised"/>
    <d v="2020-06-30T00:00:00"/>
  </r>
  <r>
    <x v="32"/>
    <x v="3"/>
    <x v="17"/>
    <x v="1112"/>
    <n v="50"/>
    <n v="0"/>
    <s v="Each"/>
    <x v="4"/>
    <d v="2020-10-01T00:00:00"/>
    <x v="2"/>
    <s v="PSB (undertaken by PSB)"/>
    <s v="Requisition not Raised"/>
    <d v="2020-06-30T00:00:00"/>
  </r>
  <r>
    <x v="32"/>
    <x v="3"/>
    <x v="20"/>
    <x v="563"/>
    <n v="20"/>
    <n v="0"/>
    <s v="Each"/>
    <x v="4"/>
    <d v="2021-02-01T00:00:00"/>
    <x v="2"/>
    <s v="PSB (undertaken by PSB)"/>
    <s v="Requisition not Raised"/>
    <d v="2020-06-30T00:00:00"/>
  </r>
  <r>
    <x v="39"/>
    <x v="4"/>
    <x v="14"/>
    <x v="702"/>
    <n v="250"/>
    <n v="125"/>
    <s v="Pack 3"/>
    <x v="10"/>
    <d v="2020-12-01T00:00:00"/>
    <x v="1"/>
    <s v="UNFPA Supplies Commodity Request"/>
    <s v="Requisition not Raised"/>
    <d v="2020-11-06T00:00:00"/>
  </r>
  <r>
    <x v="32"/>
    <x v="3"/>
    <x v="16"/>
    <x v="31"/>
    <n v="100"/>
    <n v="0"/>
    <s v="Each"/>
    <x v="4"/>
    <d v="2021-05-01T00:00:00"/>
    <x v="2"/>
    <s v="PSB (undertaken by PSB)"/>
    <s v="Requisition not Raised"/>
    <d v="2020-06-30T00:00:00"/>
  </r>
  <r>
    <x v="32"/>
    <x v="3"/>
    <x v="17"/>
    <x v="1113"/>
    <n v="50000"/>
    <n v="0"/>
    <s v="Each"/>
    <x v="4"/>
    <d v="2020-10-01T00:00:00"/>
    <x v="2"/>
    <s v="PSB (undertaken by PSB)"/>
    <s v="Requisition not Raised"/>
    <d v="2020-06-30T00:00:00"/>
  </r>
  <r>
    <x v="32"/>
    <x v="3"/>
    <x v="17"/>
    <x v="1114"/>
    <n v="50"/>
    <n v="0"/>
    <s v="Each"/>
    <x v="4"/>
    <d v="2020-10-01T00:00:00"/>
    <x v="2"/>
    <s v="PSB (undertaken by PSB)"/>
    <s v="Requisition not Raised"/>
    <d v="2020-06-30T00:00:00"/>
  </r>
  <r>
    <x v="39"/>
    <x v="1"/>
    <x v="10"/>
    <x v="1115"/>
    <n v="30000"/>
    <n v="15000"/>
    <s v="Gross"/>
    <x v="4"/>
    <d v="2021-02-01T00:00:00"/>
    <x v="1"/>
    <s v="UNFPA Supplies Commodity Request"/>
    <s v="Requisition not Raised"/>
    <d v="2020-11-06T00:00:00"/>
  </r>
  <r>
    <x v="32"/>
    <x v="3"/>
    <x v="20"/>
    <x v="899"/>
    <n v="20"/>
    <n v="0"/>
    <s v="Each"/>
    <x v="4"/>
    <d v="2021-02-01T00:00:00"/>
    <x v="2"/>
    <s v="PSB (undertaken by PSB)"/>
    <s v="Requisition not Raised"/>
    <d v="2020-06-30T00:00:00"/>
  </r>
  <r>
    <x v="32"/>
    <x v="3"/>
    <x v="17"/>
    <x v="1116"/>
    <n v="10"/>
    <n v="0"/>
    <s v="Each"/>
    <x v="4"/>
    <d v="2020-10-01T00:00:00"/>
    <x v="2"/>
    <s v="PSB (undertaken by PSB)"/>
    <s v="Requisition not Raised"/>
    <d v="2020-06-30T00:00:00"/>
  </r>
  <r>
    <x v="39"/>
    <x v="1"/>
    <x v="8"/>
    <x v="884"/>
    <n v="9440"/>
    <n v="4720"/>
    <s v="Pack 3"/>
    <x v="10"/>
    <d v="2021-01-01T00:00:00"/>
    <x v="1"/>
    <s v="UNFPA Supplies Commodity Request"/>
    <s v="Requisition not Raised"/>
    <d v="2020-06-30T00:00:00"/>
  </r>
  <r>
    <x v="62"/>
    <x v="4"/>
    <x v="14"/>
    <x v="37"/>
    <n v="5000"/>
    <n v="0"/>
    <s v="Pack 10"/>
    <x v="4"/>
    <d v="2021-01-01T00:00:00"/>
    <x v="2"/>
    <s v="PSB (undertaken by PSB)"/>
    <s v="Requisition not Raised"/>
    <d v="2020-06-30T00:00:00"/>
  </r>
  <r>
    <x v="62"/>
    <x v="4"/>
    <x v="48"/>
    <x v="797"/>
    <n v="5250"/>
    <n v="0"/>
    <s v="Pack 1000"/>
    <x v="10"/>
    <d v="2020-09-01T00:00:00"/>
    <x v="2"/>
    <s v="PSB (undertaken by PSB)"/>
    <s v="Requisition not Raised"/>
    <d v="2020-06-30T00:00:00"/>
  </r>
  <r>
    <x v="62"/>
    <x v="4"/>
    <x v="13"/>
    <x v="1085"/>
    <n v="16250"/>
    <n v="0"/>
    <s v="Pack 100"/>
    <x v="10"/>
    <d v="2020-12-01T00:00:00"/>
    <x v="2"/>
    <s v="PSB (undertaken by PSB)"/>
    <s v="Requisition not Raised"/>
    <d v="2020-10-21T00:00:00"/>
  </r>
  <r>
    <x v="62"/>
    <x v="4"/>
    <x v="13"/>
    <x v="1109"/>
    <n v="65000"/>
    <n v="0"/>
    <s v="Pack 6"/>
    <x v="10"/>
    <d v="2020-12-01T00:00:00"/>
    <x v="2"/>
    <s v="PSB (undertaken by PSB)"/>
    <s v="Requisition not Raised"/>
    <d v="2020-06-30T00:00:00"/>
  </r>
  <r>
    <x v="62"/>
    <x v="4"/>
    <x v="13"/>
    <x v="981"/>
    <n v="14000"/>
    <n v="0"/>
    <s v="Pack 100"/>
    <x v="4"/>
    <d v="2021-01-01T00:00:00"/>
    <x v="2"/>
    <s v="PSB (undertaken by PSB)"/>
    <s v="Requisition not Raised"/>
    <d v="2020-06-30T00:00:00"/>
  </r>
  <r>
    <x v="62"/>
    <x v="4"/>
    <x v="43"/>
    <x v="719"/>
    <n v="855000"/>
    <n v="0"/>
    <s v="Tablet"/>
    <x v="10"/>
    <d v="2020-12-01T00:00:00"/>
    <x v="2"/>
    <s v="PSB (undertaken by PSB)"/>
    <s v="Requisition not Raised"/>
    <d v="2020-10-21T00:00:00"/>
  </r>
  <r>
    <x v="62"/>
    <x v="1"/>
    <x v="3"/>
    <x v="17"/>
    <n v="25000"/>
    <n v="0"/>
    <s v="Vial"/>
    <x v="10"/>
    <d v="2021-01-01T00:00:00"/>
    <x v="2"/>
    <s v="PSB (undertaken by PSB)"/>
    <s v="Requisition not Raised"/>
    <d v="2020-06-30T00:00:00"/>
  </r>
  <r>
    <x v="62"/>
    <x v="1"/>
    <x v="2"/>
    <x v="24"/>
    <n v="51215"/>
    <n v="0"/>
    <s v="Pack of 2"/>
    <x v="10"/>
    <d v="2021-01-01T00:00:00"/>
    <x v="2"/>
    <s v="PSB (undertaken by PSB)"/>
    <s v="Requisition not Raised"/>
    <d v="2020-10-22T00:00:00"/>
  </r>
  <r>
    <x v="62"/>
    <x v="1"/>
    <x v="2"/>
    <x v="24"/>
    <n v="41000"/>
    <n v="0"/>
    <s v="Pack of 2"/>
    <x v="10"/>
    <d v="2021-01-01T00:00:00"/>
    <x v="2"/>
    <s v="PSB (undertaken by PSB)"/>
    <s v="Requisition not Raised"/>
    <d v="2020-06-30T00:00:00"/>
  </r>
  <r>
    <x v="62"/>
    <x v="1"/>
    <x v="10"/>
    <x v="1117"/>
    <n v="12700"/>
    <n v="0"/>
    <s v="Gross"/>
    <x v="10"/>
    <d v="2021-01-01T00:00:00"/>
    <x v="2"/>
    <s v="PSB (undertaken by PSB)"/>
    <s v="Requisition not Raised"/>
    <d v="2020-10-22T00:00:00"/>
  </r>
  <r>
    <x v="62"/>
    <x v="1"/>
    <x v="6"/>
    <x v="16"/>
    <n v="3399"/>
    <n v="0"/>
    <s v="Pack 50"/>
    <x v="10"/>
    <d v="2021-01-01T00:00:00"/>
    <x v="2"/>
    <s v="PSB (undertaken by PSB)"/>
    <s v="Requisition not Raised"/>
    <d v="2020-10-22T00:00:00"/>
  </r>
  <r>
    <x v="62"/>
    <x v="1"/>
    <x v="7"/>
    <x v="18"/>
    <n v="176518"/>
    <n v="0"/>
    <s v="Pack 3"/>
    <x v="10"/>
    <d v="2021-01-01T00:00:00"/>
    <x v="2"/>
    <s v="PSB (undertaken by PSB)"/>
    <s v="Requisition not Raised"/>
    <d v="2020-10-22T00:00:00"/>
  </r>
  <r>
    <x v="73"/>
    <x v="1"/>
    <x v="40"/>
    <x v="610"/>
    <n v="1368"/>
    <n v="684"/>
    <s v="Each"/>
    <x v="4"/>
    <d v="2020-10-01T00:00:00"/>
    <x v="1"/>
    <s v="UNFPA Supplies Commodity Request"/>
    <s v="Requisition not Raised"/>
    <d v="2020-11-02T00:00:00"/>
  </r>
  <r>
    <x v="73"/>
    <x v="1"/>
    <x v="5"/>
    <x v="71"/>
    <n v="20000"/>
    <n v="10000"/>
    <s v="Set"/>
    <x v="1"/>
    <d v="2020-12-01T00:00:00"/>
    <x v="1"/>
    <s v="UNFPA Supplies Commodity Request"/>
    <s v="Requisition not Raised"/>
    <d v="2020-11-02T00:00:00"/>
  </r>
  <r>
    <x v="73"/>
    <x v="1"/>
    <x v="5"/>
    <x v="15"/>
    <n v="160000"/>
    <n v="80000"/>
    <s v="Set"/>
    <x v="4"/>
    <d v="2021-02-01T00:00:00"/>
    <x v="1"/>
    <s v="UNFPA Supplies Commodity Request"/>
    <s v="Requisition not Raised"/>
    <d v="2020-11-02T00:00:00"/>
  </r>
  <r>
    <x v="73"/>
    <x v="1"/>
    <x v="3"/>
    <x v="30"/>
    <n v="373693"/>
    <n v="186846.5"/>
    <s v="Vial"/>
    <x v="0"/>
    <d v="2021-08-01T00:00:00"/>
    <x v="1"/>
    <s v="UNFPA Supplies Commodity Request"/>
    <s v="Requisition not Raised"/>
    <d v="2020-11-02T00:00:00"/>
  </r>
  <r>
    <x v="73"/>
    <x v="1"/>
    <x v="3"/>
    <x v="17"/>
    <n v="201383"/>
    <n v="100691.5"/>
    <s v="Vial"/>
    <x v="0"/>
    <d v="2021-08-01T00:00:00"/>
    <x v="1"/>
    <s v="UNFPA Supplies Commodity Request"/>
    <s v="Requisition not Raised"/>
    <d v="2020-11-02T00:00:00"/>
  </r>
  <r>
    <x v="73"/>
    <x v="1"/>
    <x v="10"/>
    <x v="616"/>
    <n v="90000"/>
    <n v="45000"/>
    <s v="Gross"/>
    <x v="1"/>
    <d v="2020-12-01T00:00:00"/>
    <x v="1"/>
    <s v="UNFPA Supplies Commodity Request"/>
    <s v="Requisition not Raised"/>
    <d v="2020-11-02T00:00:00"/>
  </r>
  <r>
    <x v="40"/>
    <x v="1"/>
    <x v="3"/>
    <x v="30"/>
    <n v="2000"/>
    <n v="2000"/>
    <s v="Vial"/>
    <x v="4"/>
    <d v="2021-02-01T00:00:00"/>
    <x v="0"/>
    <s v="UNFPA Supplies Commodity Request"/>
    <s v="Requisition not Raised"/>
    <d v="2020-06-30T00:00:00"/>
  </r>
  <r>
    <x v="40"/>
    <x v="1"/>
    <x v="4"/>
    <x v="615"/>
    <n v="9031"/>
    <n v="9031"/>
    <s v="Piece"/>
    <x v="11"/>
    <d v="2021-05-01T00:00:00"/>
    <x v="0"/>
    <s v="UNFPA Supplies Commodity Request"/>
    <s v="Requisition not Raised"/>
    <d v="2020-06-30T00:00:00"/>
  </r>
  <r>
    <x v="40"/>
    <x v="1"/>
    <x v="10"/>
    <x v="101"/>
    <n v="15000"/>
    <n v="15000"/>
    <s v="Gross"/>
    <x v="11"/>
    <d v="2021-05-01T00:00:00"/>
    <x v="0"/>
    <s v="UNFPA Supplies Commodity Request"/>
    <s v="Requisition not Raised"/>
    <d v="2020-06-30T00:00:00"/>
  </r>
  <r>
    <x v="40"/>
    <x v="1"/>
    <x v="7"/>
    <x v="18"/>
    <n v="3458"/>
    <n v="3458"/>
    <s v="Pack 3"/>
    <x v="11"/>
    <d v="2021-05-01T00:00:00"/>
    <x v="0"/>
    <s v="UNFPA Supplies Commodity Request"/>
    <s v="Requisition not Raised"/>
    <d v="2020-06-30T00:00:00"/>
  </r>
  <r>
    <x v="40"/>
    <x v="1"/>
    <x v="8"/>
    <x v="948"/>
    <n v="18093"/>
    <n v="18093"/>
    <s v="Pack 3"/>
    <x v="6"/>
    <d v="2021-07-01T00:00:00"/>
    <x v="0"/>
    <s v="UNFPA Supplies Commodity Request"/>
    <s v="Requisition not Raised"/>
    <d v="2020-06-30T00:00:00"/>
  </r>
  <r>
    <x v="40"/>
    <x v="1"/>
    <x v="6"/>
    <x v="16"/>
    <n v="5058"/>
    <n v="5058"/>
    <s v="Piece"/>
    <x v="6"/>
    <d v="2021-07-01T00:00:00"/>
    <x v="0"/>
    <s v="UNFPA Supplies Commodity Request"/>
    <s v="Requisition not Raised"/>
    <d v="2020-06-30T00:00:00"/>
  </r>
  <r>
    <x v="40"/>
    <x v="1"/>
    <x v="3"/>
    <x v="17"/>
    <n v="231250"/>
    <n v="231250"/>
    <s v="Vial"/>
    <x v="4"/>
    <d v="2021-02-01T00:00:00"/>
    <x v="0"/>
    <s v="UNFPA Supplies Commodity Request"/>
    <s v="Requisition not Raised"/>
    <d v="2020-06-30T00:00:00"/>
  </r>
  <r>
    <x v="40"/>
    <x v="1"/>
    <x v="5"/>
    <x v="71"/>
    <n v="12290"/>
    <n v="12290"/>
    <s v="Set"/>
    <x v="8"/>
    <d v="2021-03-01T00:00:00"/>
    <x v="0"/>
    <s v="UNFPA Supplies Commodity Request"/>
    <s v="Requisition not Raised"/>
    <d v="2020-06-30T00:00:00"/>
  </r>
  <r>
    <x v="40"/>
    <x v="1"/>
    <x v="5"/>
    <x v="15"/>
    <n v="2800"/>
    <n v="2800"/>
    <s v="Set"/>
    <x v="4"/>
    <d v="2021-02-01T00:00:00"/>
    <x v="0"/>
    <s v="UNFPA Supplies Commodity Request"/>
    <s v="Requisition not Raised"/>
    <d v="2020-06-30T00:00:00"/>
  </r>
  <r>
    <x v="40"/>
    <x v="1"/>
    <x v="3"/>
    <x v="30"/>
    <n v="30000"/>
    <n v="30000"/>
    <s v="Vial"/>
    <x v="4"/>
    <d v="2021-02-01T00:00:00"/>
    <x v="0"/>
    <s v="UNFPA Supplies Commodity Request"/>
    <s v="Requisition not Raised"/>
    <d v="2020-06-30T00:00:00"/>
  </r>
  <r>
    <x v="40"/>
    <x v="1"/>
    <x v="4"/>
    <x v="615"/>
    <n v="9444"/>
    <n v="9444"/>
    <s v="Piece"/>
    <x v="11"/>
    <d v="2021-05-01T00:00:00"/>
    <x v="0"/>
    <s v="UNFPA Supplies Commodity Request"/>
    <s v="Requisition not Raised"/>
    <d v="2020-06-30T00:00:00"/>
  </r>
  <r>
    <x v="44"/>
    <x v="0"/>
    <x v="53"/>
    <x v="1118"/>
    <n v="1"/>
    <n v="0"/>
    <m/>
    <x v="11"/>
    <d v="2021-01-01T00:00:00"/>
    <x v="2"/>
    <s v="Local (undertaken by UNFPA field offices)"/>
    <s v="Requisition not Raised"/>
    <d v="2020-06-30T00:00:00"/>
  </r>
  <r>
    <x v="40"/>
    <x v="1"/>
    <x v="10"/>
    <x v="101"/>
    <n v="1273"/>
    <n v="1273"/>
    <s v="Gross"/>
    <x v="11"/>
    <d v="2021-05-01T00:00:00"/>
    <x v="0"/>
    <s v="UNFPA Supplies Commodity Request"/>
    <s v="Requisition not Raised"/>
    <d v="2020-06-30T00:00:00"/>
  </r>
  <r>
    <x v="40"/>
    <x v="1"/>
    <x v="7"/>
    <x v="18"/>
    <n v="2613"/>
    <n v="2613"/>
    <s v="Pack 3"/>
    <x v="4"/>
    <d v="2021-02-01T00:00:00"/>
    <x v="0"/>
    <s v="UNFPA Supplies Commodity Request"/>
    <s v="Requisition not Raised"/>
    <d v="2020-06-30T00:00:00"/>
  </r>
  <r>
    <x v="40"/>
    <x v="1"/>
    <x v="8"/>
    <x v="948"/>
    <n v="26915"/>
    <n v="26915"/>
    <s v="Pack 3"/>
    <x v="11"/>
    <d v="2021-05-01T00:00:00"/>
    <x v="0"/>
    <s v="UNFPA Supplies Commodity Request"/>
    <s v="Requisition not Raised"/>
    <d v="2020-06-30T00:00:00"/>
  </r>
  <r>
    <x v="40"/>
    <x v="1"/>
    <x v="6"/>
    <x v="16"/>
    <n v="12756"/>
    <n v="12756"/>
    <s v="Piece"/>
    <x v="11"/>
    <d v="2021-05-01T00:00:00"/>
    <x v="0"/>
    <s v="UNFPA Supplies Commodity Request"/>
    <s v="Requisition not Raised"/>
    <d v="2020-06-30T00:00:00"/>
  </r>
  <r>
    <x v="40"/>
    <x v="1"/>
    <x v="3"/>
    <x v="17"/>
    <n v="110536"/>
    <n v="110536"/>
    <s v="Vial"/>
    <x v="4"/>
    <d v="2021-02-01T00:00:00"/>
    <x v="0"/>
    <s v="UNFPA Supplies Commodity Request"/>
    <s v="Requisition not Raised"/>
    <d v="2020-06-30T00:00:00"/>
  </r>
  <r>
    <x v="40"/>
    <x v="1"/>
    <x v="5"/>
    <x v="71"/>
    <n v="43850"/>
    <n v="43850"/>
    <s v="Set"/>
    <x v="4"/>
    <d v="2021-02-01T00:00:00"/>
    <x v="0"/>
    <s v="UNFPA Supplies Commodity Request"/>
    <s v="Requisition not Raised"/>
    <d v="2020-06-30T00:00:00"/>
  </r>
  <r>
    <x v="40"/>
    <x v="1"/>
    <x v="5"/>
    <x v="15"/>
    <n v="117300"/>
    <n v="117300"/>
    <s v="Set"/>
    <x v="8"/>
    <d v="2021-03-01T00:00:00"/>
    <x v="0"/>
    <s v="UNFPA Supplies Commodity Request"/>
    <s v="Requisition not Raised"/>
    <d v="2020-06-30T00:00:00"/>
  </r>
  <r>
    <x v="40"/>
    <x v="1"/>
    <x v="10"/>
    <x v="101"/>
    <n v="7670"/>
    <n v="7670"/>
    <s v="Gross"/>
    <x v="11"/>
    <d v="2021-05-01T00:00:00"/>
    <x v="0"/>
    <s v="UNFPA Supplies Commodity Request"/>
    <s v="Requisition not Raised"/>
    <d v="2020-06-30T00:00:00"/>
  </r>
  <r>
    <x v="40"/>
    <x v="1"/>
    <x v="7"/>
    <x v="18"/>
    <n v="5478"/>
    <n v="5478"/>
    <s v="Pack 3"/>
    <x v="11"/>
    <d v="2021-05-01T00:00:00"/>
    <x v="0"/>
    <s v="UNFPA Supplies Commodity Request"/>
    <s v="Requisition not Raised"/>
    <d v="2020-06-30T00:00:00"/>
  </r>
  <r>
    <x v="40"/>
    <x v="1"/>
    <x v="8"/>
    <x v="948"/>
    <n v="56538"/>
    <n v="56538"/>
    <s v="Pack 3"/>
    <x v="11"/>
    <d v="2021-05-01T00:00:00"/>
    <x v="0"/>
    <s v="UNFPA Supplies Commodity Request"/>
    <s v="Requisition not Raised"/>
    <d v="2020-06-30T00:00:00"/>
  </r>
  <r>
    <x v="40"/>
    <x v="1"/>
    <x v="6"/>
    <x v="16"/>
    <n v="3068"/>
    <n v="3068"/>
    <s v="Piece"/>
    <x v="11"/>
    <d v="2021-05-01T00:00:00"/>
    <x v="0"/>
    <s v="UNFPA Supplies Commodity Request"/>
    <s v="Requisition not Raised"/>
    <d v="2020-06-30T00:00:00"/>
  </r>
  <r>
    <x v="40"/>
    <x v="1"/>
    <x v="3"/>
    <x v="17"/>
    <n v="21464"/>
    <n v="21464"/>
    <s v="Vial"/>
    <x v="2"/>
    <d v="2020-11-01T00:00:00"/>
    <x v="0"/>
    <s v="UNFPA Supplies Commodity Request"/>
    <s v="Requisition not Raised"/>
    <d v="2020-06-30T00:00:00"/>
  </r>
  <r>
    <x v="40"/>
    <x v="1"/>
    <x v="5"/>
    <x v="71"/>
    <n v="9100"/>
    <n v="9100"/>
    <s v="Set"/>
    <x v="2"/>
    <d v="2020-11-01T00:00:00"/>
    <x v="0"/>
    <s v="UNFPA Supplies Commodity Request"/>
    <s v="Requisition not Raised"/>
    <d v="2020-06-30T00:00:00"/>
  </r>
  <r>
    <x v="40"/>
    <x v="1"/>
    <x v="5"/>
    <x v="15"/>
    <n v="74600"/>
    <n v="74600"/>
    <s v="Set"/>
    <x v="4"/>
    <d v="2021-02-01T00:00:00"/>
    <x v="0"/>
    <s v="UNFPA Supplies Commodity Request"/>
    <s v="Requisition not Raised"/>
    <d v="2020-10-31T00:00:00"/>
  </r>
  <r>
    <x v="72"/>
    <x v="1"/>
    <x v="5"/>
    <x v="15"/>
    <n v="84999"/>
    <n v="0"/>
    <s v="Set"/>
    <x v="9"/>
    <d v="2021-04-01T00:00:00"/>
    <x v="2"/>
    <s v="UNFPA Supplies Commodity Request"/>
    <s v="Requisition not Raised"/>
    <d v="2020-11-09T00:00:00"/>
  </r>
  <r>
    <x v="40"/>
    <x v="1"/>
    <x v="3"/>
    <x v="30"/>
    <n v="100000"/>
    <n v="100000"/>
    <s v="Vial"/>
    <x v="2"/>
    <d v="2020-11-01T00:00:00"/>
    <x v="0"/>
    <s v="UNFPA Supplies Commodity Request"/>
    <s v="Requisition not Raised"/>
    <d v="2020-06-30T00:00:00"/>
  </r>
  <r>
    <x v="40"/>
    <x v="1"/>
    <x v="4"/>
    <x v="1119"/>
    <n v="5002"/>
    <n v="5002"/>
    <s v="Piece"/>
    <x v="11"/>
    <d v="2021-05-01T00:00:00"/>
    <x v="0"/>
    <s v="UNFPA Supplies Commodity Request"/>
    <s v="Requisition not Raised"/>
    <d v="2020-06-30T00:00:00"/>
  </r>
  <r>
    <x v="40"/>
    <x v="1"/>
    <x v="10"/>
    <x v="101"/>
    <n v="2000"/>
    <n v="2000"/>
    <s v="Gross"/>
    <x v="11"/>
    <d v="2021-05-01T00:00:00"/>
    <x v="0"/>
    <s v="UNFPA Supplies Commodity Request"/>
    <s v="Requisition not Raised"/>
    <d v="2020-06-30T00:00:00"/>
  </r>
  <r>
    <x v="72"/>
    <x v="1"/>
    <x v="3"/>
    <x v="30"/>
    <n v="523217"/>
    <n v="0"/>
    <s v="Vial"/>
    <x v="7"/>
    <d v="2020-09-01T00:00:00"/>
    <x v="2"/>
    <s v="UNFPA Supplies Commodity Request"/>
    <s v="Requisition not Raised"/>
    <d v="2020-11-09T00:00:00"/>
  </r>
  <r>
    <x v="40"/>
    <x v="1"/>
    <x v="7"/>
    <x v="18"/>
    <n v="13332"/>
    <n v="13332"/>
    <s v="Pack 3"/>
    <x v="4"/>
    <d v="2021-02-01T00:00:00"/>
    <x v="0"/>
    <s v="UNFPA Supplies Commodity Request"/>
    <s v="Requisition not Raised"/>
    <d v="2020-06-30T00:00:00"/>
  </r>
  <r>
    <x v="40"/>
    <x v="1"/>
    <x v="8"/>
    <x v="948"/>
    <n v="55506"/>
    <n v="55506"/>
    <s v="Pack 3"/>
    <x v="11"/>
    <d v="2021-05-01T00:00:00"/>
    <x v="0"/>
    <s v="UNFPA Supplies Commodity Request"/>
    <s v="Requisition not Raised"/>
    <d v="2020-06-30T00:00:00"/>
  </r>
  <r>
    <x v="40"/>
    <x v="1"/>
    <x v="6"/>
    <x v="16"/>
    <n v="12531"/>
    <n v="12531"/>
    <s v="Piece"/>
    <x v="11"/>
    <d v="2021-05-01T00:00:00"/>
    <x v="0"/>
    <s v="UNFPA Supplies Commodity Request"/>
    <s v="Requisition not Raised"/>
    <d v="2020-06-30T00:00:00"/>
  </r>
  <r>
    <x v="40"/>
    <x v="1"/>
    <x v="3"/>
    <x v="17"/>
    <n v="210033"/>
    <n v="210033"/>
    <s v="Vial"/>
    <x v="8"/>
    <d v="2021-03-01T00:00:00"/>
    <x v="0"/>
    <s v="UNFPA Supplies Commodity Request"/>
    <s v="Requisition not Raised"/>
    <d v="2020-06-30T00:00:00"/>
  </r>
  <r>
    <x v="40"/>
    <x v="1"/>
    <x v="5"/>
    <x v="71"/>
    <n v="22350"/>
    <n v="22350"/>
    <s v="Set"/>
    <x v="2"/>
    <d v="2020-11-01T00:00:00"/>
    <x v="0"/>
    <s v="UNFPA Supplies Commodity Request"/>
    <s v="Requisition not Raised"/>
    <d v="2020-06-30T00:00:00"/>
  </r>
  <r>
    <x v="74"/>
    <x v="4"/>
    <x v="30"/>
    <x v="700"/>
    <n v="1200"/>
    <n v="1200"/>
    <s v="Pack 20"/>
    <x v="8"/>
    <d v="2021-02-01T00:00:00"/>
    <x v="0"/>
    <s v="UNFPA Supplies Commodity Request"/>
    <s v="Requisition not Raised"/>
    <d v="2020-12-03T00:00:00"/>
  </r>
  <r>
    <x v="40"/>
    <x v="1"/>
    <x v="5"/>
    <x v="15"/>
    <n v="74600"/>
    <n v="74600"/>
    <s v="Set"/>
    <x v="4"/>
    <d v="2021-02-01T00:00:00"/>
    <x v="0"/>
    <s v="UNFPA Supplies Commodity Request"/>
    <s v="Requisition not Raised"/>
    <d v="2020-10-31T00:00:00"/>
  </r>
  <r>
    <x v="72"/>
    <x v="1"/>
    <x v="5"/>
    <x v="71"/>
    <n v="40000"/>
    <n v="0"/>
    <s v="Set"/>
    <x v="9"/>
    <d v="2021-04-01T00:00:00"/>
    <x v="2"/>
    <s v="UNFPA Supplies Commodity Request"/>
    <s v="Requisition not Raised"/>
    <d v="2020-11-09T00:00:00"/>
  </r>
  <r>
    <x v="75"/>
    <x v="1"/>
    <x v="3"/>
    <x v="494"/>
    <n v="4000"/>
    <n v="2000"/>
    <s v="Pack 100"/>
    <x v="6"/>
    <d v="2021-07-01T00:00:00"/>
    <x v="1"/>
    <s v="Third Party (undertaken by PSB)"/>
    <s v="Requisition not Raised"/>
    <d v="2020-12-08T00:00:00"/>
  </r>
  <r>
    <x v="74"/>
    <x v="4"/>
    <x v="24"/>
    <x v="970"/>
    <n v="1200"/>
    <n v="1200"/>
    <s v="Pack 50"/>
    <x v="8"/>
    <d v="2021-04-01T00:00:00"/>
    <x v="0"/>
    <s v="UNFPA Supplies Commodity Request"/>
    <s v="Requisition not Raised"/>
    <d v="2020-11-04T00:00:00"/>
  </r>
  <r>
    <x v="74"/>
    <x v="4"/>
    <x v="24"/>
    <x v="704"/>
    <n v="2500"/>
    <n v="2500"/>
    <s v="Pack 10"/>
    <x v="8"/>
    <d v="2021-04-01T00:00:00"/>
    <x v="0"/>
    <s v="UNFPA Supplies Commodity Request"/>
    <s v="Requisition not Raised"/>
    <d v="2020-11-04T00:00:00"/>
  </r>
  <r>
    <x v="42"/>
    <x v="1"/>
    <x v="3"/>
    <x v="17"/>
    <n v="50"/>
    <n v="25"/>
    <m/>
    <x v="10"/>
    <d v="2021-01-01T00:00:00"/>
    <x v="1"/>
    <s v="UNFPA Supplies Commodity Request"/>
    <s v="Requisition not Raised"/>
    <d v="2020-11-07T00:00:00"/>
  </r>
  <r>
    <x v="74"/>
    <x v="4"/>
    <x v="14"/>
    <x v="36"/>
    <n v="50000"/>
    <n v="50000"/>
    <s v="Pack 4"/>
    <x v="8"/>
    <d v="2021-02-01T00:00:00"/>
    <x v="0"/>
    <s v="UNFPA Supplies Commodity Request"/>
    <s v="Requisition not Raised"/>
    <d v="2020-11-04T00:00:00"/>
  </r>
  <r>
    <x v="74"/>
    <x v="4"/>
    <x v="14"/>
    <x v="37"/>
    <n v="25000"/>
    <n v="25000"/>
    <s v="Pack 10"/>
    <x v="8"/>
    <d v="2021-02-01T00:00:00"/>
    <x v="0"/>
    <s v="UNFPA Supplies Commodity Request"/>
    <s v="Requisition not Raised"/>
    <d v="2020-11-04T00:00:00"/>
  </r>
  <r>
    <x v="74"/>
    <x v="1"/>
    <x v="7"/>
    <x v="18"/>
    <n v="100000"/>
    <n v="100000"/>
    <s v="Pack 3"/>
    <x v="8"/>
    <d v="2021-03-01T00:00:00"/>
    <x v="0"/>
    <s v="UNFPA Supplies Commodity Request"/>
    <s v="Requisition not Raised"/>
    <d v="2020-12-03T00:00:00"/>
  </r>
  <r>
    <x v="74"/>
    <x v="1"/>
    <x v="25"/>
    <x v="111"/>
    <n v="1000"/>
    <n v="1000"/>
    <s v="Pack 1000"/>
    <x v="8"/>
    <d v="2021-03-01T00:00:00"/>
    <x v="0"/>
    <s v="UNFPA Supplies Commodity Request"/>
    <s v="Requisition not Raised"/>
    <d v="2020-11-04T00:00:00"/>
  </r>
  <r>
    <x v="42"/>
    <x v="1"/>
    <x v="3"/>
    <x v="494"/>
    <n v="12587"/>
    <n v="6293.5"/>
    <s v="Pack 100"/>
    <x v="10"/>
    <d v="2021-01-01T00:00:00"/>
    <x v="1"/>
    <s v="UNFPA Supplies Commodity Request"/>
    <s v="Requisition not Raised"/>
    <d v="2020-06-30T00:00:00"/>
  </r>
  <r>
    <x v="74"/>
    <x v="1"/>
    <x v="3"/>
    <x v="13"/>
    <n v="900000"/>
    <n v="900000"/>
    <s v="Each"/>
    <x v="8"/>
    <d v="2021-03-01T00:00:00"/>
    <x v="0"/>
    <s v="UNFPA Supplies Commodity Request"/>
    <s v="Requisition not Raised"/>
    <d v="2020-11-04T00:00:00"/>
  </r>
  <r>
    <x v="42"/>
    <x v="1"/>
    <x v="3"/>
    <x v="494"/>
    <n v="26"/>
    <n v="13"/>
    <s v="Pack 1000"/>
    <x v="10"/>
    <d v="2021-01-01T00:00:00"/>
    <x v="1"/>
    <s v="UNFPA Supplies Commodity Request"/>
    <s v="Requisition not Raised"/>
    <d v="2020-11-07T00:00:00"/>
  </r>
  <r>
    <x v="74"/>
    <x v="1"/>
    <x v="6"/>
    <x v="16"/>
    <n v="100000"/>
    <n v="100000"/>
    <s v="Piece"/>
    <x v="4"/>
    <d v="2021-02-01T00:00:00"/>
    <x v="0"/>
    <s v="UNFPA Supplies Commodity Request"/>
    <s v="Requisition not Raised"/>
    <d v="2020-10-28T00:00:00"/>
  </r>
  <r>
    <x v="74"/>
    <x v="1"/>
    <x v="2"/>
    <x v="12"/>
    <n v="120000"/>
    <n v="120000"/>
    <s v="Pack of 1"/>
    <x v="4"/>
    <d v="2021-02-01T00:00:00"/>
    <x v="0"/>
    <s v="UNFPA Supplies Commodity Request"/>
    <s v="Requisition not Raised"/>
    <d v="2020-12-03T00:00:00"/>
  </r>
  <r>
    <x v="74"/>
    <x v="1"/>
    <x v="4"/>
    <x v="14"/>
    <n v="350000"/>
    <n v="350000"/>
    <s v="Piece"/>
    <x v="4"/>
    <d v="2021-02-01T00:00:00"/>
    <x v="0"/>
    <s v="UNFPA Supplies Commodity Request"/>
    <s v="Requisition not Raised"/>
    <d v="2020-11-04T00:00:00"/>
  </r>
  <r>
    <x v="74"/>
    <x v="1"/>
    <x v="10"/>
    <x v="549"/>
    <n v="190000"/>
    <n v="190000"/>
    <s v="Gross"/>
    <x v="4"/>
    <d v="2021-02-01T00:00:00"/>
    <x v="0"/>
    <s v="UNFPA Supplies Commodity Request"/>
    <s v="Requisition not Raised"/>
    <d v="2020-11-04T00:00:00"/>
  </r>
  <r>
    <x v="42"/>
    <x v="1"/>
    <x v="6"/>
    <x v="16"/>
    <n v="5"/>
    <n v="5"/>
    <s v="Pack 2000"/>
    <x v="1"/>
    <d v="2020-12-01T00:00:00"/>
    <x v="0"/>
    <s v="UNFPA Supplies Commodity Request"/>
    <s v="Requisition not Raised"/>
    <d v="2020-11-07T00:00:00"/>
  </r>
  <r>
    <x v="4"/>
    <x v="1"/>
    <x v="2"/>
    <x v="24"/>
    <n v="0"/>
    <n v="0"/>
    <s v="Pack of 2"/>
    <x v="1"/>
    <d v="2020-12-01T00:00:00"/>
    <x v="0"/>
    <s v="UNFPA Supplies Commodity Request"/>
    <s v="Requisition not Raised"/>
    <d v="2020-11-30T00:00:00"/>
  </r>
  <r>
    <x v="4"/>
    <x v="4"/>
    <x v="14"/>
    <x v="36"/>
    <n v="3870"/>
    <n v="3870"/>
    <s v="Pack 4"/>
    <x v="1"/>
    <d v="2020-11-01T00:00:00"/>
    <x v="0"/>
    <s v="UNFPA Supplies Commodity Request"/>
    <s v="Requisition not Raised"/>
    <d v="2020-11-30T00:00:00"/>
  </r>
  <r>
    <x v="42"/>
    <x v="1"/>
    <x v="8"/>
    <x v="948"/>
    <n v="800"/>
    <n v="400"/>
    <s v="Pack 250"/>
    <x v="2"/>
    <d v="2020-11-01T00:00:00"/>
    <x v="1"/>
    <s v="UNFPA Supplies Commodity Request"/>
    <s v="Requisition not Raised"/>
    <d v="2020-11-07T00:00:00"/>
  </r>
  <r>
    <x v="36"/>
    <x v="3"/>
    <x v="17"/>
    <x v="1120"/>
    <n v="1000"/>
    <n v="1000"/>
    <s v="Pack 100"/>
    <x v="1"/>
    <d v="2020-08-01T00:00:00"/>
    <x v="0"/>
    <s v="UNFPA Supplies Commodity Request"/>
    <s v="Requisition not Raised"/>
    <d v="2020-11-11T00:00:00"/>
  </r>
  <r>
    <x v="36"/>
    <x v="3"/>
    <x v="17"/>
    <x v="1121"/>
    <n v="1000"/>
    <n v="1000"/>
    <s v="Pack 100"/>
    <x v="1"/>
    <d v="2020-08-01T00:00:00"/>
    <x v="0"/>
    <s v="UNFPA Supplies Commodity Request"/>
    <s v="Requisition not Raised"/>
    <d v="2020-11-11T00:00:00"/>
  </r>
  <r>
    <x v="76"/>
    <x v="1"/>
    <x v="10"/>
    <x v="980"/>
    <n v="3750048"/>
    <n v="3750048"/>
    <s v="Gross"/>
    <x v="11"/>
    <d v="2021-05-01T00:00:00"/>
    <x v="0"/>
    <s v="Third Party (undertaken by PSB)"/>
    <s v="Requisition not Raised"/>
    <d v="2020-06-30T00:00:00"/>
  </r>
  <r>
    <x v="76"/>
    <x v="1"/>
    <x v="10"/>
    <x v="1115"/>
    <n v="9000000"/>
    <n v="4500000"/>
    <s v="Gross"/>
    <x v="3"/>
    <d v="2020-10-01T00:00:00"/>
    <x v="1"/>
    <s v="PSB (undertaken by PSB)"/>
    <s v="Requisition not Raised"/>
    <d v="2020-06-30T00:00:00"/>
  </r>
  <r>
    <x v="36"/>
    <x v="2"/>
    <x v="9"/>
    <x v="1122"/>
    <n v="1000"/>
    <n v="1000"/>
    <s v="Pack 100"/>
    <x v="1"/>
    <d v="2020-08-01T00:00:00"/>
    <x v="0"/>
    <s v="UNFPA Supplies Commodity Request"/>
    <s v="Requisition not Raised"/>
    <d v="2020-11-11T00:00:00"/>
  </r>
  <r>
    <x v="36"/>
    <x v="4"/>
    <x v="14"/>
    <x v="37"/>
    <n v="48700"/>
    <n v="48700"/>
    <s v="Pack 10"/>
    <x v="9"/>
    <d v="2021-03-01T00:00:00"/>
    <x v="0"/>
    <s v="UNFPA Supplies Commodity Request"/>
    <s v="Requisition not Raised"/>
    <d v="2020-11-11T00:00:00"/>
  </r>
  <r>
    <x v="36"/>
    <x v="4"/>
    <x v="24"/>
    <x v="1052"/>
    <n v="109573"/>
    <n v="109573"/>
    <s v="Pack 10"/>
    <x v="9"/>
    <d v="2021-05-01T00:00:00"/>
    <x v="0"/>
    <s v="UNFPA Supplies Commodity Request"/>
    <s v="Requisition not Raised"/>
    <d v="2020-11-11T00:00:00"/>
  </r>
  <r>
    <x v="36"/>
    <x v="1"/>
    <x v="2"/>
    <x v="24"/>
    <n v="6232"/>
    <n v="6232"/>
    <s v="Pack of 2"/>
    <x v="1"/>
    <d v="2020-12-01T00:00:00"/>
    <x v="0"/>
    <s v="UNFPA Supplies Commodity Request"/>
    <s v="Requisition not Raised"/>
    <d v="2020-11-11T00:00:00"/>
  </r>
  <r>
    <x v="16"/>
    <x v="1"/>
    <x v="3"/>
    <x v="13"/>
    <n v="10000"/>
    <n v="0"/>
    <s v="Each"/>
    <x v="8"/>
    <d v="2021-03-01T00:00:00"/>
    <x v="2"/>
    <s v="UNFPA Supplies Commodity Request"/>
    <s v="Requisition not Raised"/>
    <d v="2020-12-03T00:00:00"/>
  </r>
  <r>
    <x v="16"/>
    <x v="1"/>
    <x v="3"/>
    <x v="17"/>
    <n v="10000"/>
    <n v="0"/>
    <s v="Vial"/>
    <x v="8"/>
    <d v="2021-03-01T00:00:00"/>
    <x v="2"/>
    <s v="UNFPA Supplies Commodity Request"/>
    <s v="Requisition not Raised"/>
    <d v="2020-11-30T00:00:00"/>
  </r>
  <r>
    <x v="77"/>
    <x v="1"/>
    <x v="7"/>
    <x v="612"/>
    <n v="15000"/>
    <n v="7500"/>
    <s v="Pack 3"/>
    <x v="2"/>
    <d v="2020-11-01T00:00:00"/>
    <x v="1"/>
    <s v="UNFPA Supplies Commodity Request"/>
    <s v="Requisition not Raised"/>
    <d v="2020-12-08T00:00:00"/>
  </r>
  <r>
    <x v="77"/>
    <x v="4"/>
    <x v="30"/>
    <x v="700"/>
    <n v="6500"/>
    <n v="3250"/>
    <s v="Pack 20"/>
    <x v="1"/>
    <d v="2020-11-01T00:00:00"/>
    <x v="1"/>
    <s v="UNFPA Supplies Commodity Request"/>
    <s v="Requisition not Raised"/>
    <d v="2020-06-30T00:00:00"/>
  </r>
  <r>
    <x v="77"/>
    <x v="4"/>
    <x v="24"/>
    <x v="1123"/>
    <n v="100"/>
    <n v="50"/>
    <s v="Pack 100"/>
    <x v="1"/>
    <d v="2021-01-01T00:00:00"/>
    <x v="1"/>
    <s v="UNFPA Supplies Commodity Request"/>
    <s v="Requisition not Raised"/>
    <d v="2020-12-08T00:00:00"/>
  </r>
  <r>
    <x v="77"/>
    <x v="4"/>
    <x v="14"/>
    <x v="37"/>
    <n v="16200"/>
    <n v="8100"/>
    <s v="Pack 10"/>
    <x v="1"/>
    <d v="2020-11-01T00:00:00"/>
    <x v="1"/>
    <s v="UNFPA Supplies Commodity Request"/>
    <s v="Requisition not Raised"/>
    <d v="2020-12-08T00:00:00"/>
  </r>
  <r>
    <x v="77"/>
    <x v="1"/>
    <x v="10"/>
    <x v="1014"/>
    <n v="60718"/>
    <n v="30359"/>
    <s v="Gross"/>
    <x v="1"/>
    <d v="2020-12-01T00:00:00"/>
    <x v="1"/>
    <s v="UNFPA Supplies Commodity Request"/>
    <s v="Requisition not Raised"/>
    <d v="2020-12-08T00:00:00"/>
  </r>
  <r>
    <x v="78"/>
    <x v="0"/>
    <x v="1"/>
    <x v="1124"/>
    <n v="15"/>
    <n v="0"/>
    <s v="Piece"/>
    <x v="4"/>
    <d v="2020-10-01T00:00:00"/>
    <x v="2"/>
    <s v="Local (undertaken by UNFPA field offices)"/>
    <s v="Requisition not Raised"/>
    <d v="2020-06-30T00:00:00"/>
  </r>
  <r>
    <x v="77"/>
    <x v="1"/>
    <x v="3"/>
    <x v="494"/>
    <n v="1800"/>
    <n v="900"/>
    <s v="Pack 100"/>
    <x v="2"/>
    <d v="2020-11-01T00:00:00"/>
    <x v="1"/>
    <s v="UNFPA Supplies Commodity Request"/>
    <s v="Requisition not Raised"/>
    <d v="2020-12-08T00:00:00"/>
  </r>
  <r>
    <x v="78"/>
    <x v="0"/>
    <x v="41"/>
    <x v="1125"/>
    <n v="1"/>
    <n v="0"/>
    <s v="Piece"/>
    <x v="4"/>
    <d v="2020-10-01T00:00:00"/>
    <x v="2"/>
    <s v="Local (undertaken by UNFPA field offices)"/>
    <s v="Requisition not Raised"/>
    <d v="2020-06-30T00:00:00"/>
  </r>
  <r>
    <x v="77"/>
    <x v="1"/>
    <x v="3"/>
    <x v="30"/>
    <n v="0"/>
    <n v="0"/>
    <s v="Vial"/>
    <x v="1"/>
    <d v="2020-12-01T00:00:00"/>
    <x v="1"/>
    <s v="UNFPA Supplies Commodity Request"/>
    <s v="Requisition not Raised"/>
    <d v="2020-12-08T00:00:00"/>
  </r>
  <r>
    <x v="16"/>
    <x v="4"/>
    <x v="14"/>
    <x v="28"/>
    <n v="5000"/>
    <n v="0"/>
    <s v="Pack 5"/>
    <x v="9"/>
    <d v="2021-03-01T00:00:00"/>
    <x v="2"/>
    <s v="UNFPA Supplies Commodity Request"/>
    <s v="Requisition not Raised"/>
    <d v="2020-12-03T00:00:00"/>
  </r>
  <r>
    <x v="77"/>
    <x v="1"/>
    <x v="3"/>
    <x v="17"/>
    <n v="9000"/>
    <n v="4500"/>
    <s v="Vial"/>
    <x v="1"/>
    <d v="2020-12-01T00:00:00"/>
    <x v="1"/>
    <s v="UNFPA Supplies Commodity Request"/>
    <s v="Requisition not Raised"/>
    <d v="2020-12-08T00:00:00"/>
  </r>
  <r>
    <x v="39"/>
    <x v="3"/>
    <x v="21"/>
    <x v="1126"/>
    <n v="25"/>
    <n v="12.5"/>
    <s v="Set"/>
    <x v="10"/>
    <d v="2020-11-01T00:00:00"/>
    <x v="1"/>
    <s v="PSB (undertaken by PSB)"/>
    <s v="Requisition not Raised"/>
    <d v="2020-06-30T00:00:00"/>
  </r>
  <r>
    <x v="77"/>
    <x v="1"/>
    <x v="6"/>
    <x v="16"/>
    <n v="8000"/>
    <n v="4000"/>
    <s v="Piece"/>
    <x v="2"/>
    <d v="2020-11-01T00:00:00"/>
    <x v="1"/>
    <s v="UNFPA Supplies Commodity Request"/>
    <s v="Requisition not Raised"/>
    <d v="2020-12-08T00:00:00"/>
  </r>
  <r>
    <x v="36"/>
    <x v="1"/>
    <x v="3"/>
    <x v="17"/>
    <n v="150000"/>
    <n v="150000"/>
    <s v="Vial"/>
    <x v="3"/>
    <d v="2020-10-01T00:00:00"/>
    <x v="0"/>
    <s v="UNFPA Supplies Commodity Request"/>
    <s v="Requisition not Raised"/>
    <d v="2020-12-03T00:00:00"/>
  </r>
  <r>
    <x v="77"/>
    <x v="1"/>
    <x v="2"/>
    <x v="24"/>
    <n v="25140"/>
    <n v="12570"/>
    <s v="Pack of 2"/>
    <x v="2"/>
    <d v="2020-11-01T00:00:00"/>
    <x v="1"/>
    <s v="UNFPA Supplies Commodity Request"/>
    <s v="Requisition not Raised"/>
    <d v="2020-12-08T00:00:00"/>
  </r>
  <r>
    <x v="16"/>
    <x v="4"/>
    <x v="14"/>
    <x v="37"/>
    <n v="10000"/>
    <n v="0"/>
    <s v="Pack 10"/>
    <x v="9"/>
    <d v="2021-03-01T00:00:00"/>
    <x v="2"/>
    <s v="UNFPA Supplies Commodity Request"/>
    <s v="Requisition not Raised"/>
    <d v="2020-06-30T00:00:00"/>
  </r>
  <r>
    <x v="36"/>
    <x v="1"/>
    <x v="3"/>
    <x v="30"/>
    <n v="294292"/>
    <n v="294292"/>
    <s v="Vial"/>
    <x v="3"/>
    <d v="2020-10-01T00:00:00"/>
    <x v="0"/>
    <s v="UNFPA Supplies Commodity Request"/>
    <s v="Requisition not Raised"/>
    <d v="2020-12-03T00:00:00"/>
  </r>
  <r>
    <x v="77"/>
    <x v="1"/>
    <x v="8"/>
    <x v="948"/>
    <n v="60000"/>
    <n v="30000"/>
    <s v="Pack 3"/>
    <x v="2"/>
    <d v="2020-11-01T00:00:00"/>
    <x v="1"/>
    <s v="UNFPA Supplies Commodity Request"/>
    <s v="Requisition not Raised"/>
    <d v="2020-12-08T00:00:00"/>
  </r>
  <r>
    <x v="36"/>
    <x v="1"/>
    <x v="25"/>
    <x v="614"/>
    <n v="750"/>
    <n v="750"/>
    <s v="Pack 1000"/>
    <x v="11"/>
    <d v="2021-05-01T00:00:00"/>
    <x v="0"/>
    <s v="UNFPA Supplies Commodity Request"/>
    <s v="Requisition not Raised"/>
    <d v="2020-11-11T00:00:00"/>
  </r>
  <r>
    <x v="77"/>
    <x v="1"/>
    <x v="8"/>
    <x v="1127"/>
    <n v="0"/>
    <n v="0"/>
    <s v="Pack of 1"/>
    <x v="2"/>
    <d v="2020-11-01T00:00:00"/>
    <x v="1"/>
    <s v="UNFPA Supplies Commodity Request"/>
    <s v="Requisition not Raised"/>
    <d v="2020-12-08T00:00:00"/>
  </r>
  <r>
    <x v="34"/>
    <x v="1"/>
    <x v="6"/>
    <x v="16"/>
    <n v="5000"/>
    <n v="0"/>
    <s v="Piece"/>
    <x v="2"/>
    <d v="2020-11-01T00:00:00"/>
    <x v="2"/>
    <s v="UNFPA Supplies Commodity Request"/>
    <s v="Requisition not Raised"/>
    <d v="2020-06-30T00:00:00"/>
  </r>
  <r>
    <x v="36"/>
    <x v="1"/>
    <x v="6"/>
    <x v="16"/>
    <n v="15003"/>
    <n v="15003"/>
    <s v="Piece"/>
    <x v="1"/>
    <d v="2020-12-01T00:00:00"/>
    <x v="0"/>
    <s v="UNFPA Supplies Commodity Request"/>
    <s v="Requisition not Raised"/>
    <d v="2020-11-11T00:00:00"/>
  </r>
  <r>
    <x v="77"/>
    <x v="1"/>
    <x v="5"/>
    <x v="15"/>
    <n v="17000"/>
    <n v="8500"/>
    <s v="Set"/>
    <x v="2"/>
    <d v="2020-11-01T00:00:00"/>
    <x v="1"/>
    <s v="UNFPA Supplies Commodity Request"/>
    <s v="Requisition not Raised"/>
    <d v="2020-12-08T00:00:00"/>
  </r>
  <r>
    <x v="36"/>
    <x v="1"/>
    <x v="7"/>
    <x v="612"/>
    <n v="10278"/>
    <n v="10278"/>
    <s v="Cycles"/>
    <x v="1"/>
    <d v="2020-12-01T00:00:00"/>
    <x v="0"/>
    <s v="UNFPA Supplies Commodity Request"/>
    <s v="Requisition not Raised"/>
    <d v="2020-11-11T00:00:00"/>
  </r>
  <r>
    <x v="39"/>
    <x v="0"/>
    <x v="39"/>
    <x v="1128"/>
    <n v="6"/>
    <n v="0"/>
    <s v="Each"/>
    <x v="4"/>
    <d v="2020-10-01T00:00:00"/>
    <x v="2"/>
    <s v="Local (undertaken by UNFPA field offices)"/>
    <s v="Requisition not Raised"/>
    <d v="2020-06-30T00:00:00"/>
  </r>
  <r>
    <x v="78"/>
    <x v="4"/>
    <x v="30"/>
    <x v="700"/>
    <n v="20000"/>
    <n v="0"/>
    <s v="Pack 20"/>
    <x v="4"/>
    <d v="2021-01-01T00:00:00"/>
    <x v="2"/>
    <s v="UNFPA Supplies Commodity Request"/>
    <s v="Requisition not Raised"/>
    <d v="2020-11-11T00:00:00"/>
  </r>
  <r>
    <x v="36"/>
    <x v="1"/>
    <x v="4"/>
    <x v="615"/>
    <n v="89082"/>
    <n v="89082"/>
    <s v="Piece"/>
    <x v="1"/>
    <d v="2020-12-01T00:00:00"/>
    <x v="0"/>
    <s v="UNFPA Supplies Commodity Request"/>
    <s v="Requisition not Raised"/>
    <d v="2020-11-11T00:00:00"/>
  </r>
  <r>
    <x v="39"/>
    <x v="0"/>
    <x v="39"/>
    <x v="1129"/>
    <n v="4"/>
    <n v="0"/>
    <s v="Each"/>
    <x v="4"/>
    <d v="2020-10-01T00:00:00"/>
    <x v="2"/>
    <s v="Local (undertaken by UNFPA field offices)"/>
    <s v="Requisition not Raised"/>
    <d v="2020-06-30T00:00:00"/>
  </r>
  <r>
    <x v="78"/>
    <x v="4"/>
    <x v="24"/>
    <x v="1052"/>
    <n v="30000"/>
    <n v="0"/>
    <s v="Pack 10"/>
    <x v="4"/>
    <d v="2021-03-01T00:00:00"/>
    <x v="2"/>
    <s v="UNFPA Supplies Commodity Request"/>
    <s v="Requisition not Raised"/>
    <d v="2020-11-11T00:00:00"/>
  </r>
  <r>
    <x v="78"/>
    <x v="4"/>
    <x v="14"/>
    <x v="702"/>
    <n v="50000"/>
    <n v="0"/>
    <s v="Pack 3"/>
    <x v="4"/>
    <d v="2021-01-01T00:00:00"/>
    <x v="2"/>
    <s v="UNFPA Supplies Commodity Request"/>
    <s v="Requisition not Raised"/>
    <d v="2020-06-30T00:00:00"/>
  </r>
  <r>
    <x v="10"/>
    <x v="4"/>
    <x v="24"/>
    <x v="1052"/>
    <n v="1000"/>
    <n v="0"/>
    <s v="Pack 10"/>
    <x v="11"/>
    <d v="2021-06-01T00:00:00"/>
    <x v="2"/>
    <s v="PSB (undertaken by PSB)"/>
    <s v="Requisition not Raised"/>
    <d v="2020-11-06T00:00:00"/>
  </r>
  <r>
    <x v="10"/>
    <x v="4"/>
    <x v="14"/>
    <x v="37"/>
    <n v="1000"/>
    <n v="0"/>
    <s v="Pack 10"/>
    <x v="4"/>
    <d v="2021-01-01T00:00:00"/>
    <x v="2"/>
    <s v="PSB (undertaken by PSB)"/>
    <s v="Requisition not Raised"/>
    <d v="2020-11-06T00:00:00"/>
  </r>
  <r>
    <x v="34"/>
    <x v="1"/>
    <x v="2"/>
    <x v="12"/>
    <n v="2000"/>
    <n v="0"/>
    <s v="Pack of 1"/>
    <x v="2"/>
    <d v="2020-11-01T00:00:00"/>
    <x v="2"/>
    <s v="UNFPA Supplies Commodity Request"/>
    <s v="Requisition not Raised"/>
    <d v="2020-06-30T00:00:00"/>
  </r>
  <r>
    <x v="36"/>
    <x v="1"/>
    <x v="5"/>
    <x v="15"/>
    <n v="64643"/>
    <n v="64643"/>
    <s v="Set"/>
    <x v="1"/>
    <d v="2020-12-01T00:00:00"/>
    <x v="0"/>
    <s v="UNFPA Supplies Commodity Request"/>
    <s v="Requisition not Raised"/>
    <d v="2020-12-03T00:00:00"/>
  </r>
  <r>
    <x v="16"/>
    <x v="1"/>
    <x v="3"/>
    <x v="17"/>
    <n v="149200"/>
    <n v="0"/>
    <s v="Vial"/>
    <x v="10"/>
    <d v="2021-01-01T00:00:00"/>
    <x v="2"/>
    <s v="UNFPA Supplies Commodity Request"/>
    <s v="Requisition not Raised"/>
    <d v="2020-11-30T00:00:00"/>
  </r>
  <r>
    <x v="16"/>
    <x v="1"/>
    <x v="3"/>
    <x v="13"/>
    <n v="149200"/>
    <n v="0"/>
    <s v="Each"/>
    <x v="10"/>
    <d v="2021-01-01T00:00:00"/>
    <x v="2"/>
    <s v="UNFPA Supplies Commodity Request"/>
    <s v="Requisition not Raised"/>
    <d v="2020-11-30T00:00:00"/>
  </r>
  <r>
    <x v="36"/>
    <x v="1"/>
    <x v="5"/>
    <x v="71"/>
    <n v="32567"/>
    <n v="32567"/>
    <s v="Set"/>
    <x v="11"/>
    <d v="2021-05-01T00:00:00"/>
    <x v="0"/>
    <s v="UNFPA Supplies Commodity Request"/>
    <s v="Requisition not Raised"/>
    <d v="2020-12-03T00:00:00"/>
  </r>
  <r>
    <x v="16"/>
    <x v="1"/>
    <x v="5"/>
    <x v="15"/>
    <n v="18403"/>
    <n v="0"/>
    <s v="Set"/>
    <x v="9"/>
    <d v="2021-04-01T00:00:00"/>
    <x v="2"/>
    <s v="UNFPA Supplies Commodity Request"/>
    <s v="Requisition not Raised"/>
    <d v="2020-11-30T00:00:00"/>
  </r>
  <r>
    <x v="10"/>
    <x v="5"/>
    <x v="22"/>
    <x v="505"/>
    <n v="2"/>
    <n v="2"/>
    <s v="Kit"/>
    <x v="2"/>
    <d v="2020-10-01T00:00:00"/>
    <x v="0"/>
    <s v="PSB (undertaken by PSB)"/>
    <s v="Requisition not Raised"/>
    <d v="2020-12-02T00:00:00"/>
  </r>
  <r>
    <x v="10"/>
    <x v="5"/>
    <x v="22"/>
    <x v="507"/>
    <n v="2"/>
    <n v="2"/>
    <s v="Kit"/>
    <x v="2"/>
    <d v="2020-10-01T00:00:00"/>
    <x v="0"/>
    <s v="PSB (undertaken by PSB)"/>
    <s v="Requisition not Raised"/>
    <d v="2020-06-30T00:00:00"/>
  </r>
  <r>
    <x v="78"/>
    <x v="4"/>
    <x v="14"/>
    <x v="37"/>
    <n v="20000"/>
    <n v="0"/>
    <s v="Pack 10"/>
    <x v="4"/>
    <d v="2021-01-01T00:00:00"/>
    <x v="2"/>
    <s v="UNFPA Supplies Commodity Request"/>
    <s v="Requisition not Raised"/>
    <d v="2020-06-30T00:00:00"/>
  </r>
  <r>
    <x v="10"/>
    <x v="5"/>
    <x v="22"/>
    <x v="262"/>
    <n v="2"/>
    <n v="2"/>
    <s v="Kit"/>
    <x v="2"/>
    <d v="2020-10-01T00:00:00"/>
    <x v="0"/>
    <s v="PSB (undertaken by PSB)"/>
    <s v="Requisition not Raised"/>
    <d v="2020-06-30T00:00:00"/>
  </r>
  <r>
    <x v="77"/>
    <x v="5"/>
    <x v="22"/>
    <x v="540"/>
    <n v="10"/>
    <n v="0"/>
    <s v="Kit"/>
    <x v="2"/>
    <d v="2020-10-01T00:00:00"/>
    <x v="2"/>
    <s v="PSB (undertaken by PSB)"/>
    <s v="Requisition not Raised"/>
    <d v="2020-06-30T00:00:00"/>
  </r>
  <r>
    <x v="10"/>
    <x v="5"/>
    <x v="22"/>
    <x v="283"/>
    <n v="2"/>
    <n v="2"/>
    <s v="Kit"/>
    <x v="2"/>
    <d v="2020-10-01T00:00:00"/>
    <x v="0"/>
    <s v="PSB (undertaken by PSB)"/>
    <s v="Requisition not Raised"/>
    <d v="2020-06-30T00:00:00"/>
  </r>
  <r>
    <x v="10"/>
    <x v="0"/>
    <x v="1"/>
    <x v="1130"/>
    <n v="4"/>
    <n v="4"/>
    <s v="Each"/>
    <x v="3"/>
    <d v="2020-06-01T00:00:00"/>
    <x v="0"/>
    <s v="PSB (undertaken by PSB)"/>
    <s v="Requisition not Raised"/>
    <d v="2020-06-30T00:00:00"/>
  </r>
  <r>
    <x v="77"/>
    <x v="5"/>
    <x v="22"/>
    <x v="541"/>
    <n v="10"/>
    <n v="0"/>
    <s v="Kit"/>
    <x v="2"/>
    <d v="2020-10-01T00:00:00"/>
    <x v="2"/>
    <s v="PSB (undertaken by PSB)"/>
    <s v="Requisition not Raised"/>
    <d v="2020-06-30T00:00:00"/>
  </r>
  <r>
    <x v="16"/>
    <x v="1"/>
    <x v="6"/>
    <x v="16"/>
    <n v="3309"/>
    <n v="0"/>
    <s v="Piece"/>
    <x v="10"/>
    <d v="2021-01-01T00:00:00"/>
    <x v="2"/>
    <s v="UNFPA Supplies Commodity Request"/>
    <s v="Requisition not Raised"/>
    <d v="2020-11-30T00:00:00"/>
  </r>
  <r>
    <x v="77"/>
    <x v="5"/>
    <x v="22"/>
    <x v="542"/>
    <n v="10"/>
    <n v="0"/>
    <s v="Kit"/>
    <x v="2"/>
    <d v="2020-10-01T00:00:00"/>
    <x v="2"/>
    <s v="PSB (undertaken by PSB)"/>
    <s v="Requisition not Raised"/>
    <d v="2020-06-30T00:00:00"/>
  </r>
  <r>
    <x v="10"/>
    <x v="3"/>
    <x v="15"/>
    <x v="504"/>
    <n v="1"/>
    <n v="1"/>
    <s v="Each"/>
    <x v="3"/>
    <d v="2021-01-01T00:00:00"/>
    <x v="0"/>
    <s v="PSB (undertaken by PSB)"/>
    <s v="Requisition not Raised"/>
    <d v="2020-06-30T00:00:00"/>
  </r>
  <r>
    <x v="34"/>
    <x v="1"/>
    <x v="8"/>
    <x v="884"/>
    <n v="75000"/>
    <n v="0"/>
    <s v="Pack 3"/>
    <x v="2"/>
    <d v="2020-11-01T00:00:00"/>
    <x v="2"/>
    <s v="UNFPA Supplies Commodity Request"/>
    <s v="Requisition not Raised"/>
    <d v="2020-06-30T00:00:00"/>
  </r>
  <r>
    <x v="10"/>
    <x v="3"/>
    <x v="15"/>
    <x v="61"/>
    <n v="1"/>
    <n v="1"/>
    <s v="Each"/>
    <x v="7"/>
    <d v="2020-12-01T00:00:00"/>
    <x v="0"/>
    <s v="PSB (undertaken by PSB)"/>
    <s v="Requisition not Raised"/>
    <d v="2020-06-30T00:00:00"/>
  </r>
  <r>
    <x v="77"/>
    <x v="5"/>
    <x v="22"/>
    <x v="543"/>
    <n v="10"/>
    <n v="0"/>
    <s v="Kit"/>
    <x v="2"/>
    <d v="2020-10-01T00:00:00"/>
    <x v="2"/>
    <s v="PSB (undertaken by PSB)"/>
    <s v="Requisition not Raised"/>
    <d v="2020-06-30T00:00:00"/>
  </r>
  <r>
    <x v="36"/>
    <x v="1"/>
    <x v="10"/>
    <x v="1131"/>
    <n v="4000"/>
    <n v="4000"/>
    <s v="Gross"/>
    <x v="1"/>
    <d v="2020-12-01T00:00:00"/>
    <x v="0"/>
    <s v="UNFPA Supplies Commodity Request"/>
    <s v="Requisition not Raised"/>
    <d v="2020-11-11T00:00:00"/>
  </r>
  <r>
    <x v="10"/>
    <x v="3"/>
    <x v="16"/>
    <x v="67"/>
    <n v="1"/>
    <n v="1"/>
    <s v="Each"/>
    <x v="7"/>
    <d v="2020-12-01T00:00:00"/>
    <x v="0"/>
    <s v="PSB (undertaken by PSB)"/>
    <s v="Requisition not Raised"/>
    <d v="2020-06-30T00:00:00"/>
  </r>
  <r>
    <x v="78"/>
    <x v="1"/>
    <x v="10"/>
    <x v="1014"/>
    <n v="150000"/>
    <n v="0"/>
    <s v="Gross"/>
    <x v="4"/>
    <d v="2021-02-01T00:00:00"/>
    <x v="2"/>
    <s v="UNFPA Supplies Commodity Request"/>
    <s v="Requisition not Raised"/>
    <d v="2020-11-11T00:00:00"/>
  </r>
  <r>
    <x v="10"/>
    <x v="3"/>
    <x v="16"/>
    <x v="535"/>
    <n v="1"/>
    <n v="1"/>
    <s v="Each"/>
    <x v="7"/>
    <d v="2020-12-01T00:00:00"/>
    <x v="0"/>
    <s v="PSB (undertaken by PSB)"/>
    <s v="Requisition not Raised"/>
    <d v="2020-06-30T00:00:00"/>
  </r>
  <r>
    <x v="77"/>
    <x v="5"/>
    <x v="22"/>
    <x v="544"/>
    <n v="20"/>
    <n v="0"/>
    <s v="Kit"/>
    <x v="2"/>
    <d v="2020-10-01T00:00:00"/>
    <x v="2"/>
    <s v="PSB (undertaken by PSB)"/>
    <s v="Requisition not Raised"/>
    <d v="2020-06-30T00:00:00"/>
  </r>
  <r>
    <x v="39"/>
    <x v="4"/>
    <x v="14"/>
    <x v="28"/>
    <n v="42500"/>
    <n v="21250"/>
    <s v="Pack 5"/>
    <x v="0"/>
    <d v="2021-07-01T00:00:00"/>
    <x v="1"/>
    <s v="UNFPA Supplies Commodity Request"/>
    <s v="Requisition not Raised"/>
    <d v="2020-11-06T00:00:00"/>
  </r>
  <r>
    <x v="77"/>
    <x v="5"/>
    <x v="22"/>
    <x v="506"/>
    <n v="20"/>
    <n v="0"/>
    <s v="Kit"/>
    <x v="2"/>
    <d v="2020-10-01T00:00:00"/>
    <x v="2"/>
    <s v="PSB (undertaken by PSB)"/>
    <s v="Requisition not Raised"/>
    <d v="2020-06-30T00:00:00"/>
  </r>
  <r>
    <x v="36"/>
    <x v="1"/>
    <x v="10"/>
    <x v="1053"/>
    <n v="7000"/>
    <n v="7000"/>
    <s v="Gross"/>
    <x v="1"/>
    <d v="2020-12-01T00:00:00"/>
    <x v="0"/>
    <s v="UNFPA Supplies Commodity Request"/>
    <s v="Requisition not Raised"/>
    <d v="2020-11-11T00:00:00"/>
  </r>
  <r>
    <x v="10"/>
    <x v="3"/>
    <x v="15"/>
    <x v="646"/>
    <n v="1"/>
    <n v="1"/>
    <s v="Each"/>
    <x v="7"/>
    <d v="2020-12-01T00:00:00"/>
    <x v="0"/>
    <s v="PSB (undertaken by PSB)"/>
    <s v="Requisition not Raised"/>
    <d v="2020-06-30T00:00:00"/>
  </r>
  <r>
    <x v="78"/>
    <x v="1"/>
    <x v="2"/>
    <x v="12"/>
    <n v="20000"/>
    <n v="0"/>
    <s v="Pack of 1"/>
    <x v="4"/>
    <d v="2021-02-01T00:00:00"/>
    <x v="2"/>
    <s v="UNFPA Supplies Commodity Request"/>
    <s v="Requisition not Raised"/>
    <d v="2020-06-30T00:00:00"/>
  </r>
  <r>
    <x v="46"/>
    <x v="4"/>
    <x v="30"/>
    <x v="1132"/>
    <n v="409680"/>
    <n v="409680"/>
    <s v="Tablet"/>
    <x v="1"/>
    <d v="2020-08-01T00:00:00"/>
    <x v="0"/>
    <s v="PSB (undertaken by PSB)"/>
    <s v="Requisition not Raised"/>
    <d v="2020-11-06T00:00:00"/>
  </r>
  <r>
    <x v="10"/>
    <x v="3"/>
    <x v="15"/>
    <x v="529"/>
    <n v="1"/>
    <n v="1"/>
    <s v="Each"/>
    <x v="7"/>
    <d v="2020-12-01T00:00:00"/>
    <x v="0"/>
    <s v="PSB (undertaken by PSB)"/>
    <s v="Requisition not Raised"/>
    <d v="2020-06-30T00:00:00"/>
  </r>
  <r>
    <x v="16"/>
    <x v="1"/>
    <x v="2"/>
    <x v="12"/>
    <n v="50000"/>
    <n v="0"/>
    <s v="Pack of 1"/>
    <x v="9"/>
    <d v="2021-04-01T00:00:00"/>
    <x v="2"/>
    <s v="UNFPA Supplies Commodity Request"/>
    <s v="Requisition not Raised"/>
    <d v="2020-06-30T00:00:00"/>
  </r>
  <r>
    <x v="77"/>
    <x v="5"/>
    <x v="22"/>
    <x v="64"/>
    <n v="20"/>
    <n v="0"/>
    <s v="Kit"/>
    <x v="2"/>
    <d v="2020-10-01T00:00:00"/>
    <x v="2"/>
    <s v="PSB (undertaken by PSB)"/>
    <s v="Requisition not Raised"/>
    <d v="2020-06-30T00:00:00"/>
  </r>
  <r>
    <x v="10"/>
    <x v="0"/>
    <x v="1"/>
    <x v="1133"/>
    <n v="1000"/>
    <n v="1000"/>
    <s v="Each"/>
    <x v="2"/>
    <d v="2020-07-01T00:00:00"/>
    <x v="0"/>
    <s v="PSB (undertaken by PSB)"/>
    <s v="Requisition not Raised"/>
    <d v="2020-06-30T00:00:00"/>
  </r>
  <r>
    <x v="36"/>
    <x v="1"/>
    <x v="10"/>
    <x v="23"/>
    <n v="9000"/>
    <n v="9000"/>
    <s v="Gross"/>
    <x v="1"/>
    <d v="2020-12-01T00:00:00"/>
    <x v="0"/>
    <s v="UNFPA Supplies Commodity Request"/>
    <s v="Requisition not Raised"/>
    <d v="2020-11-11T00:00:00"/>
  </r>
  <r>
    <x v="16"/>
    <x v="1"/>
    <x v="4"/>
    <x v="447"/>
    <n v="3504"/>
    <n v="0"/>
    <s v="Piece"/>
    <x v="8"/>
    <d v="2021-03-01T00:00:00"/>
    <x v="2"/>
    <s v="UNFPA Supplies Commodity Request"/>
    <s v="Requisition not Raised"/>
    <d v="2020-11-30T00:00:00"/>
  </r>
  <r>
    <x v="77"/>
    <x v="5"/>
    <x v="22"/>
    <x v="505"/>
    <n v="20"/>
    <n v="0"/>
    <s v="Kit"/>
    <x v="2"/>
    <d v="2020-10-01T00:00:00"/>
    <x v="2"/>
    <s v="PSB (undertaken by PSB)"/>
    <s v="Requisition not Raised"/>
    <d v="2020-06-30T00:00:00"/>
  </r>
  <r>
    <x v="78"/>
    <x v="1"/>
    <x v="8"/>
    <x v="884"/>
    <n v="50000"/>
    <n v="0"/>
    <s v="Pack 3"/>
    <x v="4"/>
    <d v="2021-02-01T00:00:00"/>
    <x v="2"/>
    <s v="UNFPA Supplies Commodity Request"/>
    <s v="Requisition not Raised"/>
    <d v="2020-06-30T00:00:00"/>
  </r>
  <r>
    <x v="46"/>
    <x v="4"/>
    <x v="30"/>
    <x v="1134"/>
    <n v="5979600"/>
    <n v="5979600"/>
    <s v="Tablet"/>
    <x v="1"/>
    <d v="2020-08-01T00:00:00"/>
    <x v="0"/>
    <s v="PSB (undertaken by PSB)"/>
    <s v="Requisition not Raised"/>
    <d v="2020-11-06T00:00:00"/>
  </r>
  <r>
    <x v="77"/>
    <x v="5"/>
    <x v="22"/>
    <x v="546"/>
    <n v="40"/>
    <n v="0"/>
    <s v="Kit"/>
    <x v="2"/>
    <d v="2020-10-01T00:00:00"/>
    <x v="2"/>
    <s v="PSB (undertaken by PSB)"/>
    <s v="Requisition not Raised"/>
    <d v="2020-06-30T00:00:00"/>
  </r>
  <r>
    <x v="36"/>
    <x v="1"/>
    <x v="10"/>
    <x v="101"/>
    <n v="41000"/>
    <n v="41000"/>
    <s v="Gross"/>
    <x v="1"/>
    <d v="2020-12-01T00:00:00"/>
    <x v="0"/>
    <s v="UNFPA Supplies Commodity Request"/>
    <s v="Requisition not Raised"/>
    <d v="2020-11-11T00:00:00"/>
  </r>
  <r>
    <x v="16"/>
    <x v="1"/>
    <x v="3"/>
    <x v="30"/>
    <n v="100000"/>
    <n v="0"/>
    <s v="Vial"/>
    <x v="4"/>
    <d v="2021-02-01T00:00:00"/>
    <x v="2"/>
    <s v="UNFPA Supplies Commodity Request"/>
    <s v="Requisition not Raised"/>
    <d v="2020-11-30T00:00:00"/>
  </r>
  <r>
    <x v="46"/>
    <x v="4"/>
    <x v="30"/>
    <x v="1135"/>
    <n v="160560"/>
    <n v="160560"/>
    <s v="Capsule"/>
    <x v="1"/>
    <d v="2020-08-01T00:00:00"/>
    <x v="0"/>
    <s v="PSB (undertaken by PSB)"/>
    <s v="Requisition not Raised"/>
    <d v="2020-11-06T00:00:00"/>
  </r>
  <r>
    <x v="10"/>
    <x v="5"/>
    <x v="22"/>
    <x v="541"/>
    <n v="5"/>
    <n v="0"/>
    <s v="Kit"/>
    <x v="2"/>
    <d v="2020-10-01T00:00:00"/>
    <x v="2"/>
    <s v="PSB (undertaken by PSB)"/>
    <s v="Requisition not Raised"/>
    <d v="2020-12-02T00:00:00"/>
  </r>
  <r>
    <x v="77"/>
    <x v="5"/>
    <x v="22"/>
    <x v="547"/>
    <n v="30"/>
    <n v="0"/>
    <s v="Kit"/>
    <x v="2"/>
    <d v="2020-10-01T00:00:00"/>
    <x v="2"/>
    <s v="PSB (undertaken by PSB)"/>
    <s v="Requisition not Raised"/>
    <d v="2020-06-30T00:00:00"/>
  </r>
  <r>
    <x v="78"/>
    <x v="1"/>
    <x v="3"/>
    <x v="30"/>
    <n v="150000"/>
    <n v="0"/>
    <s v="Vial"/>
    <x v="4"/>
    <d v="2021-02-01T00:00:00"/>
    <x v="2"/>
    <s v="UNFPA Supplies Commodity Request"/>
    <s v="Requisition not Raised"/>
    <d v="2020-06-30T00:00:00"/>
  </r>
  <r>
    <x v="10"/>
    <x v="3"/>
    <x v="15"/>
    <x v="29"/>
    <n v="1"/>
    <n v="0"/>
    <s v="Each"/>
    <x v="7"/>
    <d v="2020-12-01T00:00:00"/>
    <x v="2"/>
    <s v="PSB (undertaken by PSB)"/>
    <s v="Requisition not Raised"/>
    <d v="2020-06-30T00:00:00"/>
  </r>
  <r>
    <x v="77"/>
    <x v="5"/>
    <x v="22"/>
    <x v="283"/>
    <n v="20"/>
    <n v="0"/>
    <s v="Kit"/>
    <x v="2"/>
    <d v="2020-10-01T00:00:00"/>
    <x v="2"/>
    <s v="PSB (undertaken by PSB)"/>
    <s v="Requisition not Raised"/>
    <d v="2020-06-30T00:00:00"/>
  </r>
  <r>
    <x v="10"/>
    <x v="3"/>
    <x v="15"/>
    <x v="1136"/>
    <n v="1"/>
    <n v="0"/>
    <s v="Each"/>
    <x v="7"/>
    <d v="2020-12-01T00:00:00"/>
    <x v="2"/>
    <s v="PSB (undertaken by PSB)"/>
    <s v="Requisition not Raised"/>
    <d v="2020-06-30T00:00:00"/>
  </r>
  <r>
    <x v="10"/>
    <x v="3"/>
    <x v="11"/>
    <x v="25"/>
    <n v="1"/>
    <n v="0"/>
    <s v="Each"/>
    <x v="7"/>
    <d v="2020-12-01T00:00:00"/>
    <x v="2"/>
    <s v="PSB (undertaken by PSB)"/>
    <s v="Requisition not Raised"/>
    <d v="2020-06-30T00:00:00"/>
  </r>
  <r>
    <x v="75"/>
    <x v="1"/>
    <x v="3"/>
    <x v="17"/>
    <n v="300000"/>
    <n v="150000"/>
    <s v="Vial"/>
    <x v="8"/>
    <d v="2021-03-01T00:00:00"/>
    <x v="1"/>
    <s v="Third Party (undertaken by PSB)"/>
    <s v="Requisition not Raised"/>
    <d v="2020-12-08T00:00:00"/>
  </r>
  <r>
    <x v="77"/>
    <x v="5"/>
    <x v="22"/>
    <x v="507"/>
    <n v="30"/>
    <n v="0"/>
    <s v="Kit"/>
    <x v="2"/>
    <d v="2020-10-01T00:00:00"/>
    <x v="2"/>
    <s v="PSB (undertaken by PSB)"/>
    <s v="Requisition not Raised"/>
    <d v="2020-06-30T00:00:00"/>
  </r>
  <r>
    <x v="10"/>
    <x v="3"/>
    <x v="21"/>
    <x v="1137"/>
    <n v="3"/>
    <n v="0"/>
    <s v="Pack of 1"/>
    <x v="7"/>
    <d v="2020-07-01T00:00:00"/>
    <x v="2"/>
    <s v="PSB (undertaken by PSB)"/>
    <s v="Requisition not Raised"/>
    <d v="2020-06-30T00:00:00"/>
  </r>
  <r>
    <x v="39"/>
    <x v="4"/>
    <x v="14"/>
    <x v="28"/>
    <n v="250"/>
    <n v="125"/>
    <s v="Pack 5"/>
    <x v="10"/>
    <d v="2020-12-01T00:00:00"/>
    <x v="1"/>
    <s v="UNFPA Supplies Commodity Request"/>
    <s v="Requisition not Raised"/>
    <d v="2020-06-30T00:00:00"/>
  </r>
  <r>
    <x v="10"/>
    <x v="0"/>
    <x v="1"/>
    <x v="1130"/>
    <n v="2"/>
    <n v="0"/>
    <s v="Each"/>
    <x v="10"/>
    <d v="2020-09-01T00:00:00"/>
    <x v="2"/>
    <s v="PSB (undertaken by PSB)"/>
    <s v="Requisition not Raised"/>
    <d v="2020-06-30T00:00:00"/>
  </r>
  <r>
    <x v="78"/>
    <x v="1"/>
    <x v="3"/>
    <x v="17"/>
    <n v="60000"/>
    <n v="0"/>
    <s v="Vial"/>
    <x v="4"/>
    <d v="2021-02-01T00:00:00"/>
    <x v="2"/>
    <s v="UNFPA Supplies Commodity Request"/>
    <s v="Goods Received"/>
    <d v="2020-06-30T00:00:00"/>
  </r>
  <r>
    <x v="10"/>
    <x v="5"/>
    <x v="22"/>
    <x v="262"/>
    <n v="10"/>
    <n v="5"/>
    <s v="Kit"/>
    <x v="1"/>
    <d v="2020-11-01T00:00:00"/>
    <x v="1"/>
    <s v="PSB (undertaken by PSB)"/>
    <s v="Requisition not Raised"/>
    <d v="2020-12-02T00:00:00"/>
  </r>
  <r>
    <x v="10"/>
    <x v="5"/>
    <x v="22"/>
    <x v="507"/>
    <n v="10"/>
    <n v="5"/>
    <s v="Kit"/>
    <x v="1"/>
    <d v="2020-11-01T00:00:00"/>
    <x v="1"/>
    <s v="PSB (undertaken by PSB)"/>
    <s v="Requisition not Raised"/>
    <d v="2020-12-02T00:00:00"/>
  </r>
  <r>
    <x v="10"/>
    <x v="5"/>
    <x v="22"/>
    <x v="505"/>
    <n v="11"/>
    <n v="11"/>
    <s v="Kit"/>
    <x v="4"/>
    <d v="2021-01-01T00:00:00"/>
    <x v="0"/>
    <s v="PSB (undertaken by PSB)"/>
    <s v="Requisition not Raised"/>
    <d v="2020-12-02T00:00:00"/>
  </r>
  <r>
    <x v="10"/>
    <x v="5"/>
    <x v="22"/>
    <x v="283"/>
    <n v="3"/>
    <n v="3"/>
    <s v="Kit"/>
    <x v="7"/>
    <d v="2020-08-01T00:00:00"/>
    <x v="0"/>
    <s v="PSB (undertaken by PSB)"/>
    <s v="Requisition not Raised"/>
    <d v="2020-12-02T00:00:00"/>
  </r>
  <r>
    <x v="78"/>
    <x v="1"/>
    <x v="6"/>
    <x v="16"/>
    <n v="20000"/>
    <n v="0"/>
    <s v="Piece"/>
    <x v="4"/>
    <d v="2021-02-01T00:00:00"/>
    <x v="2"/>
    <s v="UNFPA Supplies Commodity Request"/>
    <s v="Requisition not Raised"/>
    <d v="2020-06-30T00:00:00"/>
  </r>
  <r>
    <x v="75"/>
    <x v="1"/>
    <x v="5"/>
    <x v="71"/>
    <n v="100000"/>
    <n v="50000"/>
    <s v="Set"/>
    <x v="8"/>
    <d v="2021-03-01T00:00:00"/>
    <x v="1"/>
    <s v="PSB (undertaken by PSB)"/>
    <s v="Requisition not Raised"/>
    <d v="2020-12-08T00:00:00"/>
  </r>
  <r>
    <x v="77"/>
    <x v="5"/>
    <x v="22"/>
    <x v="262"/>
    <n v="40"/>
    <n v="0"/>
    <s v="Kit"/>
    <x v="2"/>
    <d v="2020-10-01T00:00:00"/>
    <x v="2"/>
    <s v="PSB (undertaken by PSB)"/>
    <s v="Requisition not Raised"/>
    <d v="2020-06-30T00:00:00"/>
  </r>
  <r>
    <x v="10"/>
    <x v="5"/>
    <x v="22"/>
    <x v="548"/>
    <n v="2"/>
    <n v="0"/>
    <s v="Kit"/>
    <x v="2"/>
    <d v="2020-10-01T00:00:00"/>
    <x v="2"/>
    <s v="PSB (undertaken by PSB)"/>
    <s v="Requisition not Raised"/>
    <d v="2020-06-30T00:00:00"/>
  </r>
  <r>
    <x v="10"/>
    <x v="5"/>
    <x v="22"/>
    <x v="575"/>
    <n v="2"/>
    <n v="0"/>
    <s v="Kit"/>
    <x v="2"/>
    <d v="2020-10-01T00:00:00"/>
    <x v="2"/>
    <s v="PSB (undertaken by PSB)"/>
    <s v="Requisition not Raised"/>
    <d v="2020-06-30T00:00:00"/>
  </r>
  <r>
    <x v="16"/>
    <x v="4"/>
    <x v="14"/>
    <x v="702"/>
    <n v="83332"/>
    <n v="0"/>
    <s v="Pack 3"/>
    <x v="9"/>
    <d v="2021-03-01T00:00:00"/>
    <x v="2"/>
    <s v="UNFPA Supplies Commodity Request"/>
    <s v="Requisition not Raised"/>
    <d v="2020-12-03T00:00:00"/>
  </r>
  <r>
    <x v="10"/>
    <x v="5"/>
    <x v="22"/>
    <x v="64"/>
    <n v="2"/>
    <n v="0"/>
    <s v="Kit"/>
    <x v="2"/>
    <d v="2020-10-01T00:00:00"/>
    <x v="2"/>
    <s v="PSB (undertaken by PSB)"/>
    <s v="Requisition not Raised"/>
    <d v="2020-06-30T00:00:00"/>
  </r>
  <r>
    <x v="10"/>
    <x v="5"/>
    <x v="22"/>
    <x v="542"/>
    <n v="5"/>
    <n v="0"/>
    <s v="Kit"/>
    <x v="2"/>
    <d v="2020-10-01T00:00:00"/>
    <x v="2"/>
    <s v="PSB (undertaken by PSB)"/>
    <s v="Requisition not Raised"/>
    <d v="2020-12-02T00:00:00"/>
  </r>
  <r>
    <x v="78"/>
    <x v="1"/>
    <x v="5"/>
    <x v="15"/>
    <n v="50000"/>
    <n v="0"/>
    <s v="Set"/>
    <x v="4"/>
    <d v="2021-02-01T00:00:00"/>
    <x v="2"/>
    <s v="UNFPA Supplies Commodity Request"/>
    <s v="Requisition not Raised"/>
    <d v="2020-06-30T00:00:00"/>
  </r>
  <r>
    <x v="10"/>
    <x v="3"/>
    <x v="15"/>
    <x v="29"/>
    <n v="1"/>
    <n v="0"/>
    <s v="Each"/>
    <x v="2"/>
    <d v="2021-02-01T00:00:00"/>
    <x v="2"/>
    <s v="PSB (undertaken by PSB)"/>
    <s v="Requisition not Raised"/>
    <d v="2020-06-30T00:00:00"/>
  </r>
  <r>
    <x v="16"/>
    <x v="4"/>
    <x v="14"/>
    <x v="28"/>
    <n v="5000"/>
    <n v="0"/>
    <s v="Pack 5"/>
    <x v="9"/>
    <d v="2021-03-01T00:00:00"/>
    <x v="2"/>
    <s v="UNFPA Supplies Commodity Request"/>
    <s v="Requisition not Raised"/>
    <d v="2020-12-03T00:00:00"/>
  </r>
  <r>
    <x v="10"/>
    <x v="3"/>
    <x v="15"/>
    <x v="1136"/>
    <n v="1"/>
    <n v="0"/>
    <s v="Each"/>
    <x v="2"/>
    <d v="2021-02-01T00:00:00"/>
    <x v="2"/>
    <s v="PSB (undertaken by PSB)"/>
    <s v="Requisition not Raised"/>
    <d v="2020-06-30T00:00:00"/>
  </r>
  <r>
    <x v="10"/>
    <x v="3"/>
    <x v="11"/>
    <x v="25"/>
    <n v="1"/>
    <n v="0"/>
    <s v="Each"/>
    <x v="2"/>
    <d v="2021-02-01T00:00:00"/>
    <x v="2"/>
    <s v="PSB (undertaken by PSB)"/>
    <s v="Requisition not Raised"/>
    <d v="2020-06-30T00:00:00"/>
  </r>
  <r>
    <x v="16"/>
    <x v="1"/>
    <x v="5"/>
    <x v="15"/>
    <n v="0"/>
    <n v="0"/>
    <s v="Set"/>
    <x v="11"/>
    <d v="2021-05-01T00:00:00"/>
    <x v="2"/>
    <s v="UNFPA Supplies Commodity Request"/>
    <s v="Requisition not Raised"/>
    <d v="2020-11-30T00:00:00"/>
  </r>
  <r>
    <x v="16"/>
    <x v="1"/>
    <x v="3"/>
    <x v="13"/>
    <n v="600000"/>
    <n v="0"/>
    <s v="Each"/>
    <x v="4"/>
    <d v="2021-02-01T00:00:00"/>
    <x v="2"/>
    <s v="UNFPA Supplies Commodity Request"/>
    <s v="Requisition not Raised"/>
    <d v="2020-06-30T00:00:00"/>
  </r>
  <r>
    <x v="39"/>
    <x v="1"/>
    <x v="2"/>
    <x v="24"/>
    <n v="3000"/>
    <n v="1500"/>
    <s v="Pack of 2"/>
    <x v="10"/>
    <d v="2021-01-01T00:00:00"/>
    <x v="1"/>
    <s v="UNFPA Supplies Commodity Request"/>
    <s v="Requisition not Raised"/>
    <d v="2020-06-30T00:00:00"/>
  </r>
  <r>
    <x v="75"/>
    <x v="1"/>
    <x v="10"/>
    <x v="616"/>
    <n v="100000"/>
    <n v="50000"/>
    <s v="Gross"/>
    <x v="8"/>
    <d v="2021-03-01T00:00:00"/>
    <x v="1"/>
    <s v="Third Party (undertaken by PSB)"/>
    <s v="Requisition not Raised"/>
    <d v="2020-12-08T00:00:00"/>
  </r>
  <r>
    <x v="39"/>
    <x v="1"/>
    <x v="8"/>
    <x v="884"/>
    <n v="53498"/>
    <n v="26749"/>
    <s v="Pack 3"/>
    <x v="10"/>
    <d v="2021-01-01T00:00:00"/>
    <x v="1"/>
    <s v="UNFPA Supplies Commodity Request"/>
    <s v="Requisition not Raised"/>
    <d v="2020-06-30T00:00:00"/>
  </r>
  <r>
    <x v="46"/>
    <x v="4"/>
    <x v="30"/>
    <x v="1138"/>
    <n v="97800"/>
    <n v="97800"/>
    <s v="Tablet"/>
    <x v="1"/>
    <d v="2020-08-01T00:00:00"/>
    <x v="0"/>
    <s v="PSB (undertaken by PSB)"/>
    <s v="Requisition not Raised"/>
    <d v="2020-06-30T00:00:00"/>
  </r>
  <r>
    <x v="39"/>
    <x v="1"/>
    <x v="6"/>
    <x v="16"/>
    <n v="8736"/>
    <n v="4368"/>
    <s v="Piece"/>
    <x v="1"/>
    <d v="2020-12-01T00:00:00"/>
    <x v="1"/>
    <s v="UNFPA Supplies Commodity Request"/>
    <s v="Requisition not Raised"/>
    <d v="2020-11-06T00:00:00"/>
  </r>
  <r>
    <x v="46"/>
    <x v="4"/>
    <x v="24"/>
    <x v="1139"/>
    <n v="131040"/>
    <n v="131040"/>
    <s v="Capsule"/>
    <x v="1"/>
    <d v="2020-08-01T00:00:00"/>
    <x v="0"/>
    <s v="PSB (undertaken by PSB)"/>
    <s v="Requisition not Raised"/>
    <d v="2020-11-06T00:00:00"/>
  </r>
  <r>
    <x v="10"/>
    <x v="3"/>
    <x v="21"/>
    <x v="1140"/>
    <n v="1"/>
    <n v="0"/>
    <s v="Pack of 1"/>
    <x v="2"/>
    <d v="2020-09-01T00:00:00"/>
    <x v="2"/>
    <s v="PSB (undertaken by PSB)"/>
    <s v="Requisition not Raised"/>
    <d v="2020-06-30T00:00:00"/>
  </r>
  <r>
    <x v="46"/>
    <x v="4"/>
    <x v="30"/>
    <x v="1141"/>
    <n v="13104"/>
    <n v="13104"/>
    <s v="Ampoule"/>
    <x v="1"/>
    <d v="2020-08-01T00:00:00"/>
    <x v="0"/>
    <s v="PSB (undertaken by PSB)"/>
    <s v="Requisition not Raised"/>
    <d v="2020-11-06T00:00:00"/>
  </r>
  <r>
    <x v="75"/>
    <x v="1"/>
    <x v="6"/>
    <x v="16"/>
    <n v="10000"/>
    <n v="5000"/>
    <s v="Piece"/>
    <x v="10"/>
    <d v="2021-01-01T00:00:00"/>
    <x v="1"/>
    <s v="Third Party (undertaken by PSB)"/>
    <s v="Requisition not Raised"/>
    <d v="2020-12-08T00:00:00"/>
  </r>
  <r>
    <x v="79"/>
    <x v="1"/>
    <x v="5"/>
    <x v="71"/>
    <n v="155520"/>
    <n v="0"/>
    <s v="Set"/>
    <x v="4"/>
    <d v="2021-02-01T00:00:00"/>
    <x v="2"/>
    <s v="PSB (undertaken by PSB)"/>
    <s v="Requisition not Raised"/>
    <d v="2020-06-30T00:00:00"/>
  </r>
  <r>
    <x v="46"/>
    <x v="4"/>
    <x v="54"/>
    <x v="712"/>
    <n v="52416"/>
    <n v="52416"/>
    <s v="Each"/>
    <x v="1"/>
    <d v="2020-12-01T00:00:00"/>
    <x v="0"/>
    <s v="PSB (undertaken by PSB)"/>
    <s v="Requisition not Raised"/>
    <d v="2020-11-06T00:00:00"/>
  </r>
  <r>
    <x v="16"/>
    <x v="1"/>
    <x v="8"/>
    <x v="19"/>
    <n v="525020"/>
    <n v="0"/>
    <s v="Pack 3"/>
    <x v="4"/>
    <d v="2021-02-01T00:00:00"/>
    <x v="2"/>
    <s v="UNFPA Supplies Commodity Request"/>
    <s v="Requisition not Raised"/>
    <d v="2020-12-03T00:00:00"/>
  </r>
  <r>
    <x v="46"/>
    <x v="4"/>
    <x v="24"/>
    <x v="1142"/>
    <n v="26208"/>
    <n v="26208"/>
    <s v="Ampoule"/>
    <x v="1"/>
    <d v="2020-08-01T00:00:00"/>
    <x v="0"/>
    <s v="PSB (undertaken by PSB)"/>
    <s v="Requisition not Raised"/>
    <d v="2020-11-06T00:00:00"/>
  </r>
  <r>
    <x v="39"/>
    <x v="1"/>
    <x v="8"/>
    <x v="884"/>
    <n v="36048"/>
    <n v="18024"/>
    <s v="Pack 3"/>
    <x v="1"/>
    <d v="2020-12-01T00:00:00"/>
    <x v="1"/>
    <s v="UNFPA Supplies Commodity Request"/>
    <s v="Requisition not Raised"/>
    <d v="2020-11-06T00:00:00"/>
  </r>
  <r>
    <x v="46"/>
    <x v="4"/>
    <x v="44"/>
    <x v="1143"/>
    <n v="6780"/>
    <n v="6780"/>
    <s v="Pack 20"/>
    <x v="1"/>
    <d v="2021-01-01T00:00:00"/>
    <x v="0"/>
    <s v="PSB (undertaken by PSB)"/>
    <s v="Requisition not Raised"/>
    <d v="2020-06-30T00:00:00"/>
  </r>
  <r>
    <x v="22"/>
    <x v="1"/>
    <x v="5"/>
    <x v="71"/>
    <n v="35000"/>
    <n v="0"/>
    <s v="Set"/>
    <x v="5"/>
    <d v="2021-06-01T00:00:00"/>
    <x v="2"/>
    <s v="UNFPA Supplies Commodity Request"/>
    <s v="Requisition not Raised"/>
    <d v="2020-06-30T00:00:00"/>
  </r>
  <r>
    <x v="46"/>
    <x v="4"/>
    <x v="24"/>
    <x v="1144"/>
    <n v="26208"/>
    <n v="26208"/>
    <s v="Ampoule"/>
    <x v="1"/>
    <d v="2020-08-01T00:00:00"/>
    <x v="0"/>
    <s v="PSB (undertaken by PSB)"/>
    <s v="Requisition not Raised"/>
    <d v="2020-11-06T00:00:00"/>
  </r>
  <r>
    <x v="22"/>
    <x v="1"/>
    <x v="3"/>
    <x v="13"/>
    <n v="69020"/>
    <n v="0"/>
    <s v="Each"/>
    <x v="11"/>
    <d v="2021-05-01T00:00:00"/>
    <x v="2"/>
    <s v="UNFPA Supplies Commodity Request"/>
    <s v="Requisition not Raised"/>
    <d v="2020-06-30T00:00:00"/>
  </r>
  <r>
    <x v="22"/>
    <x v="1"/>
    <x v="6"/>
    <x v="16"/>
    <n v="20000"/>
    <n v="0"/>
    <s v="Piece"/>
    <x v="11"/>
    <d v="2021-05-01T00:00:00"/>
    <x v="2"/>
    <s v="UNFPA Supplies Commodity Request"/>
    <s v="Requisition not Raised"/>
    <d v="2020-06-30T00:00:00"/>
  </r>
  <r>
    <x v="22"/>
    <x v="1"/>
    <x v="3"/>
    <x v="17"/>
    <n v="368245"/>
    <n v="0"/>
    <s v="Vial"/>
    <x v="11"/>
    <d v="2021-05-01T00:00:00"/>
    <x v="2"/>
    <s v="UNFPA Supplies Commodity Request"/>
    <s v="Requisition not Raised"/>
    <d v="2020-06-30T00:00:00"/>
  </r>
  <r>
    <x v="22"/>
    <x v="1"/>
    <x v="2"/>
    <x v="24"/>
    <n v="20000"/>
    <n v="0"/>
    <s v="Pack of 2"/>
    <x v="11"/>
    <d v="2021-05-01T00:00:00"/>
    <x v="2"/>
    <s v="UNFPA Supplies Commodity Request"/>
    <s v="Requisition not Raised"/>
    <d v="2020-06-30T00:00:00"/>
  </r>
  <r>
    <x v="46"/>
    <x v="4"/>
    <x v="14"/>
    <x v="37"/>
    <n v="39312"/>
    <n v="39312"/>
    <s v="Pack 10"/>
    <x v="1"/>
    <d v="2020-11-01T00:00:00"/>
    <x v="0"/>
    <s v="PSB (undertaken by PSB)"/>
    <s v="Requisition not Raised"/>
    <d v="2020-11-06T00:00:00"/>
  </r>
  <r>
    <x v="46"/>
    <x v="4"/>
    <x v="24"/>
    <x v="1145"/>
    <n v="31450"/>
    <n v="31450"/>
    <s v="Ampoule"/>
    <x v="1"/>
    <d v="2020-08-01T00:00:00"/>
    <x v="0"/>
    <s v="PSB (undertaken by PSB)"/>
    <s v="Requisition not Raised"/>
    <d v="2020-11-06T00:00:00"/>
  </r>
  <r>
    <x v="46"/>
    <x v="4"/>
    <x v="14"/>
    <x v="703"/>
    <n v="31450"/>
    <n v="31450"/>
    <s v="Pack 10"/>
    <x v="1"/>
    <d v="2020-11-01T00:00:00"/>
    <x v="0"/>
    <s v="PSB (undertaken by PSB)"/>
    <s v="Requisition not Raised"/>
    <d v="2020-11-06T00:00:00"/>
  </r>
  <r>
    <x v="46"/>
    <x v="4"/>
    <x v="24"/>
    <x v="722"/>
    <n v="67176"/>
    <n v="67176"/>
    <s v="Pack 50"/>
    <x v="1"/>
    <d v="2020-08-01T00:00:00"/>
    <x v="0"/>
    <s v="PSB (undertaken by PSB)"/>
    <s v="Requisition not Raised"/>
    <d v="2020-11-06T00:00:00"/>
  </r>
  <r>
    <x v="46"/>
    <x v="4"/>
    <x v="24"/>
    <x v="1146"/>
    <n v="960"/>
    <n v="480"/>
    <s v="Vial"/>
    <x v="1"/>
    <d v="2020-08-01T00:00:00"/>
    <x v="1"/>
    <s v="PSB (undertaken by PSB)"/>
    <s v="Requisition not Raised"/>
    <d v="2020-06-30T00:00:00"/>
  </r>
  <r>
    <x v="16"/>
    <x v="1"/>
    <x v="10"/>
    <x v="101"/>
    <n v="30000"/>
    <n v="0"/>
    <s v="Gross"/>
    <x v="4"/>
    <d v="2021-02-01T00:00:00"/>
    <x v="2"/>
    <s v="UNFPA Supplies Commodity Request"/>
    <s v="Requisition not Raised"/>
    <d v="2020-06-30T00:00:00"/>
  </r>
  <r>
    <x v="46"/>
    <x v="4"/>
    <x v="24"/>
    <x v="1146"/>
    <n v="117000"/>
    <n v="117000"/>
    <s v="Pack"/>
    <x v="1"/>
    <d v="2020-08-01T00:00:00"/>
    <x v="0"/>
    <s v="PSB (undertaken by PSB)"/>
    <s v="Requisition not Raised"/>
    <d v="2020-06-30T00:00:00"/>
  </r>
  <r>
    <x v="46"/>
    <x v="4"/>
    <x v="24"/>
    <x v="1147"/>
    <n v="117000"/>
    <n v="117000"/>
    <s v="Pack"/>
    <x v="1"/>
    <d v="2020-08-01T00:00:00"/>
    <x v="0"/>
    <s v="PSB (undertaken by PSB)"/>
    <s v="Requisition not Raised"/>
    <d v="2020-06-30T00:00:00"/>
  </r>
  <r>
    <x v="46"/>
    <x v="4"/>
    <x v="24"/>
    <x v="1148"/>
    <n v="26208"/>
    <n v="26208"/>
    <s v="Ampoule"/>
    <x v="1"/>
    <d v="2020-08-01T00:00:00"/>
    <x v="0"/>
    <s v="PSB (undertaken by PSB)"/>
    <s v="Requisition not Raised"/>
    <d v="2020-11-06T00:00:00"/>
  </r>
  <r>
    <x v="46"/>
    <x v="4"/>
    <x v="24"/>
    <x v="1149"/>
    <n v="262080"/>
    <n v="262080"/>
    <s v="Tablet"/>
    <x v="1"/>
    <d v="2020-08-01T00:00:00"/>
    <x v="0"/>
    <s v="PSB (undertaken by PSB)"/>
    <s v="Requisition not Raised"/>
    <d v="2020-11-06T00:00:00"/>
  </r>
  <r>
    <x v="46"/>
    <x v="4"/>
    <x v="24"/>
    <x v="1150"/>
    <n v="2916000"/>
    <n v="2916000"/>
    <s v="Bottle"/>
    <x v="1"/>
    <d v="2020-08-01T00:00:00"/>
    <x v="0"/>
    <s v="PSB (undertaken by PSB)"/>
    <s v="Requisition not Raised"/>
    <d v="2020-11-06T00:00:00"/>
  </r>
  <r>
    <x v="46"/>
    <x v="4"/>
    <x v="45"/>
    <x v="1151"/>
    <n v="13104"/>
    <n v="13104"/>
    <s v="Pack 500"/>
    <x v="1"/>
    <d v="2020-08-01T00:00:00"/>
    <x v="0"/>
    <s v="PSB (undertaken by PSB)"/>
    <s v="Requisition not Raised"/>
    <d v="2020-11-06T00:00:00"/>
  </r>
  <r>
    <x v="46"/>
    <x v="4"/>
    <x v="47"/>
    <x v="716"/>
    <n v="14580"/>
    <n v="14580"/>
    <s v="Bottle"/>
    <x v="1"/>
    <d v="2020-08-01T00:00:00"/>
    <x v="0"/>
    <s v="PSB (undertaken by PSB)"/>
    <s v="Requisition not Raised"/>
    <d v="2020-11-06T00:00:00"/>
  </r>
  <r>
    <x v="46"/>
    <x v="4"/>
    <x v="38"/>
    <x v="1152"/>
    <n v="4368"/>
    <n v="4368"/>
    <s v="Pack 20"/>
    <x v="1"/>
    <d v="2020-11-01T00:00:00"/>
    <x v="0"/>
    <s v="PSB (undertaken by PSB)"/>
    <s v="Requisition not Raised"/>
    <d v="2020-11-06T00:00:00"/>
  </r>
  <r>
    <x v="46"/>
    <x v="4"/>
    <x v="24"/>
    <x v="1153"/>
    <n v="19008"/>
    <n v="19008"/>
    <s v="Bottle"/>
    <x v="1"/>
    <d v="2020-08-01T00:00:00"/>
    <x v="0"/>
    <s v="PSB (undertaken by PSB)"/>
    <s v="Requisition not Raised"/>
    <d v="2020-11-06T00:00:00"/>
  </r>
  <r>
    <x v="46"/>
    <x v="4"/>
    <x v="54"/>
    <x v="1154"/>
    <n v="67176"/>
    <n v="67176"/>
    <s v="Bottle"/>
    <x v="1"/>
    <d v="2020-12-01T00:00:00"/>
    <x v="0"/>
    <s v="PSB (undertaken by PSB)"/>
    <s v="Requisition not Raised"/>
    <d v="2020-11-06T00:00:00"/>
  </r>
  <r>
    <x v="46"/>
    <x v="4"/>
    <x v="24"/>
    <x v="1155"/>
    <n v="131040"/>
    <n v="131040"/>
    <s v="Tablet"/>
    <x v="1"/>
    <d v="2020-08-01T00:00:00"/>
    <x v="0"/>
    <s v="PSB (undertaken by PSB)"/>
    <s v="Requisition not Raised"/>
    <d v="2020-11-06T00:00:00"/>
  </r>
  <r>
    <x v="58"/>
    <x v="3"/>
    <x v="21"/>
    <x v="895"/>
    <n v="700"/>
    <n v="350"/>
    <s v="Pack of 1"/>
    <x v="2"/>
    <d v="2020-09-01T00:00:00"/>
    <x v="1"/>
    <s v="PSB (undertaken by PSB)"/>
    <s v="Requisition not Raised"/>
    <d v="2020-06-30T00:00:00"/>
  </r>
  <r>
    <x v="46"/>
    <x v="4"/>
    <x v="45"/>
    <x v="1156"/>
    <n v="117"/>
    <n v="117"/>
    <s v="Pack 1000"/>
    <x v="1"/>
    <d v="2020-08-01T00:00:00"/>
    <x v="0"/>
    <s v="PSB (undertaken by PSB)"/>
    <s v="Requisition not Raised"/>
    <d v="2020-06-30T00:00:00"/>
  </r>
  <r>
    <x v="46"/>
    <x v="4"/>
    <x v="48"/>
    <x v="797"/>
    <n v="786240"/>
    <n v="786240"/>
    <s v="Pack 1000"/>
    <x v="1"/>
    <d v="2020-08-01T00:00:00"/>
    <x v="0"/>
    <s v="PSB (undertaken by PSB)"/>
    <s v="Requisition not Raised"/>
    <d v="2020-11-06T00:00:00"/>
  </r>
  <r>
    <x v="58"/>
    <x v="5"/>
    <x v="32"/>
    <x v="907"/>
    <n v="25"/>
    <n v="12.5"/>
    <s v="Kit"/>
    <x v="2"/>
    <d v="2020-11-01T00:00:00"/>
    <x v="1"/>
    <s v="PSB (undertaken by PSB)"/>
    <s v="Requisition not Raised"/>
    <d v="2020-06-30T00:00:00"/>
  </r>
  <r>
    <x v="46"/>
    <x v="4"/>
    <x v="48"/>
    <x v="1157"/>
    <n v="5979600"/>
    <n v="5979600"/>
    <s v="Pack 1000"/>
    <x v="1"/>
    <d v="2020-08-01T00:00:00"/>
    <x v="0"/>
    <s v="PSB (undertaken by PSB)"/>
    <s v="Requisition not Raised"/>
    <d v="2020-11-06T00:00:00"/>
  </r>
  <r>
    <x v="54"/>
    <x v="4"/>
    <x v="24"/>
    <x v="704"/>
    <n v="12000"/>
    <n v="6000"/>
    <s v="Pack 10"/>
    <x v="11"/>
    <d v="2021-06-01T00:00:00"/>
    <x v="1"/>
    <s v="UNFPA Supplies Commodity Request"/>
    <s v="Requisition not Raised"/>
    <d v="2020-11-09T00:00:00"/>
  </r>
  <r>
    <x v="46"/>
    <x v="4"/>
    <x v="24"/>
    <x v="1158"/>
    <n v="13104"/>
    <n v="13104"/>
    <s v="Tablet"/>
    <x v="1"/>
    <d v="2020-08-01T00:00:00"/>
    <x v="0"/>
    <s v="PSB (undertaken by PSB)"/>
    <s v="Requisition not Raised"/>
    <d v="2020-11-06T00:00:00"/>
  </r>
  <r>
    <x v="46"/>
    <x v="4"/>
    <x v="24"/>
    <x v="1159"/>
    <n v="69600"/>
    <n v="69600"/>
    <s v="Tablet"/>
    <x v="1"/>
    <d v="2020-08-01T00:00:00"/>
    <x v="0"/>
    <s v="PSB (undertaken by PSB)"/>
    <s v="Requisition not Raised"/>
    <d v="2020-06-30T00:00:00"/>
  </r>
  <r>
    <x v="58"/>
    <x v="5"/>
    <x v="22"/>
    <x v="543"/>
    <n v="200"/>
    <n v="100"/>
    <s v="Kit"/>
    <x v="7"/>
    <d v="2020-08-01T00:00:00"/>
    <x v="1"/>
    <s v="PSB (undertaken by PSB)"/>
    <s v="Requisition not Raised"/>
    <d v="2020-06-30T00:00:00"/>
  </r>
  <r>
    <x v="46"/>
    <x v="4"/>
    <x v="24"/>
    <x v="1160"/>
    <n v="90432"/>
    <n v="90432"/>
    <s v="Bottle"/>
    <x v="1"/>
    <d v="2020-08-01T00:00:00"/>
    <x v="0"/>
    <s v="PSB (undertaken by PSB)"/>
    <s v="Requisition not Raised"/>
    <d v="2020-11-06T00:00:00"/>
  </r>
  <r>
    <x v="46"/>
    <x v="4"/>
    <x v="24"/>
    <x v="1161"/>
    <n v="1605600"/>
    <n v="1605600"/>
    <s v="Tablet"/>
    <x v="1"/>
    <d v="2020-08-01T00:00:00"/>
    <x v="0"/>
    <s v="PSB (undertaken by PSB)"/>
    <s v="Requisition not Raised"/>
    <d v="2020-11-06T00:00:00"/>
  </r>
  <r>
    <x v="46"/>
    <x v="4"/>
    <x v="24"/>
    <x v="1162"/>
    <n v="3951840"/>
    <n v="3951840"/>
    <s v="Tablet"/>
    <x v="1"/>
    <d v="2020-08-01T00:00:00"/>
    <x v="0"/>
    <s v="PSB (undertaken by PSB)"/>
    <s v="Requisition not Raised"/>
    <d v="2020-11-06T00:00:00"/>
  </r>
  <r>
    <x v="46"/>
    <x v="4"/>
    <x v="24"/>
    <x v="1163"/>
    <n v="13104"/>
    <n v="13104"/>
    <s v="Bottle"/>
    <x v="1"/>
    <d v="2020-08-01T00:00:00"/>
    <x v="0"/>
    <s v="PSB (undertaken by PSB)"/>
    <s v="Requisition not Raised"/>
    <d v="2020-11-06T00:00:00"/>
  </r>
  <r>
    <x v="46"/>
    <x v="4"/>
    <x v="24"/>
    <x v="1164"/>
    <n v="78624"/>
    <n v="78624"/>
    <s v="Tablet"/>
    <x v="1"/>
    <d v="2020-08-01T00:00:00"/>
    <x v="0"/>
    <s v="PSB (undertaken by PSB)"/>
    <s v="Requisition not Raised"/>
    <d v="2020-11-06T00:00:00"/>
  </r>
  <r>
    <x v="56"/>
    <x v="1"/>
    <x v="8"/>
    <x v="948"/>
    <n v="100000"/>
    <n v="50000"/>
    <s v="Pack 3"/>
    <x v="1"/>
    <d v="2020-12-01T00:00:00"/>
    <x v="1"/>
    <s v="PSB (undertaken by PSB)"/>
    <s v="Requisition not Raised"/>
    <d v="2020-11-29T00:00:00"/>
  </r>
  <r>
    <x v="56"/>
    <x v="1"/>
    <x v="7"/>
    <x v="485"/>
    <n v="60000"/>
    <n v="30000"/>
    <s v="Pack of 1"/>
    <x v="1"/>
    <d v="2020-12-01T00:00:00"/>
    <x v="1"/>
    <s v="PSB (undertaken by PSB)"/>
    <s v="Requisition not Raised"/>
    <d v="2020-06-30T00:00:00"/>
  </r>
  <r>
    <x v="56"/>
    <x v="1"/>
    <x v="6"/>
    <x v="16"/>
    <n v="30000"/>
    <n v="15000"/>
    <s v="Piece"/>
    <x v="1"/>
    <d v="2020-12-01T00:00:00"/>
    <x v="1"/>
    <s v="PSB (undertaken by PSB)"/>
    <s v="Requisition not Raised"/>
    <d v="2020-06-30T00:00:00"/>
  </r>
  <r>
    <x v="46"/>
    <x v="4"/>
    <x v="12"/>
    <x v="26"/>
    <n v="524160"/>
    <n v="524160"/>
    <s v="Pack 1000"/>
    <x v="1"/>
    <d v="2020-08-01T00:00:00"/>
    <x v="0"/>
    <s v="PSB (undertaken by PSB)"/>
    <s v="Requisition not Raised"/>
    <d v="2020-11-06T00:00:00"/>
  </r>
  <r>
    <x v="56"/>
    <x v="1"/>
    <x v="3"/>
    <x v="17"/>
    <n v="1500"/>
    <n v="750"/>
    <s v="Vial"/>
    <x v="1"/>
    <d v="2020-12-01T00:00:00"/>
    <x v="1"/>
    <s v="PSB (undertaken by PSB)"/>
    <s v="Requisition not Raised"/>
    <d v="2020-11-29T00:00:00"/>
  </r>
  <r>
    <x v="56"/>
    <x v="1"/>
    <x v="3"/>
    <x v="13"/>
    <n v="15000"/>
    <n v="7500"/>
    <s v="Each"/>
    <x v="1"/>
    <d v="2020-08-01T00:00:00"/>
    <x v="1"/>
    <s v="PSB (undertaken by PSB)"/>
    <s v="Requisition not Raised"/>
    <d v="2020-11-29T00:00:00"/>
  </r>
  <r>
    <x v="56"/>
    <x v="1"/>
    <x v="10"/>
    <x v="101"/>
    <n v="3000"/>
    <n v="1500"/>
    <s v="Gross"/>
    <x v="1"/>
    <d v="2020-12-01T00:00:00"/>
    <x v="1"/>
    <s v="PSB (undertaken by PSB)"/>
    <s v="Requisition not Raised"/>
    <d v="2020-06-30T00:00:00"/>
  </r>
  <r>
    <x v="46"/>
    <x v="4"/>
    <x v="24"/>
    <x v="1165"/>
    <n v="11040"/>
    <n v="11040"/>
    <s v="Tablet"/>
    <x v="1"/>
    <d v="2020-08-01T00:00:00"/>
    <x v="0"/>
    <s v="PSB (undertaken by PSB)"/>
    <s v="Requisition not Raised"/>
    <d v="2020-06-30T00:00:00"/>
  </r>
  <r>
    <x v="46"/>
    <x v="4"/>
    <x v="13"/>
    <x v="1166"/>
    <n v="131040"/>
    <n v="131040"/>
    <s v="Pack 1000"/>
    <x v="1"/>
    <d v="2020-11-01T00:00:00"/>
    <x v="0"/>
    <s v="PSB (undertaken by PSB)"/>
    <s v="Requisition not Raised"/>
    <d v="2020-11-06T00:00:00"/>
  </r>
  <r>
    <x v="46"/>
    <x v="4"/>
    <x v="24"/>
    <x v="1167"/>
    <n v="39312"/>
    <n v="39312"/>
    <s v="Bottle"/>
    <x v="3"/>
    <d v="2020-06-01T00:00:00"/>
    <x v="0"/>
    <s v="PSB (undertaken by PSB)"/>
    <s v="Requisition not Raised"/>
    <d v="2020-11-06T00:00:00"/>
  </r>
  <r>
    <x v="56"/>
    <x v="3"/>
    <x v="17"/>
    <x v="1168"/>
    <n v="20"/>
    <n v="10"/>
    <s v="Each"/>
    <x v="1"/>
    <d v="2020-08-01T00:00:00"/>
    <x v="1"/>
    <s v="PSB (undertaken by PSB)"/>
    <s v="Requisition not Raised"/>
    <d v="2020-06-30T00:00:00"/>
  </r>
  <r>
    <x v="56"/>
    <x v="3"/>
    <x v="17"/>
    <x v="1169"/>
    <n v="20"/>
    <n v="10"/>
    <s v="Each"/>
    <x v="1"/>
    <d v="2020-08-01T00:00:00"/>
    <x v="1"/>
    <s v="PSB (undertaken by PSB)"/>
    <s v="Requisition not Raised"/>
    <d v="2020-06-30T00:00:00"/>
  </r>
  <r>
    <x v="56"/>
    <x v="3"/>
    <x v="17"/>
    <x v="1170"/>
    <n v="20"/>
    <n v="10"/>
    <s v="Each"/>
    <x v="1"/>
    <d v="2020-08-01T00:00:00"/>
    <x v="1"/>
    <s v="PSB (undertaken by PSB)"/>
    <s v="Requisition not Raised"/>
    <d v="2020-06-30T00:00:00"/>
  </r>
  <r>
    <x v="49"/>
    <x v="1"/>
    <x v="5"/>
    <x v="15"/>
    <n v="43528"/>
    <n v="43528"/>
    <s v="Set"/>
    <x v="8"/>
    <d v="2021-03-01T00:00:00"/>
    <x v="0"/>
    <s v="UNFPA Supplies Commodity Request"/>
    <s v="Requisition not Raised"/>
    <d v="2020-11-05T00:00:00"/>
  </r>
  <r>
    <x v="46"/>
    <x v="4"/>
    <x v="13"/>
    <x v="793"/>
    <n v="393120"/>
    <n v="393120"/>
    <s v="Pack 1000"/>
    <x v="1"/>
    <d v="2020-11-01T00:00:00"/>
    <x v="0"/>
    <s v="PSB (undertaken by PSB)"/>
    <s v="Requisition not Raised"/>
    <d v="2020-11-06T00:00:00"/>
  </r>
  <r>
    <x v="46"/>
    <x v="4"/>
    <x v="13"/>
    <x v="1110"/>
    <n v="1310400"/>
    <n v="1310400"/>
    <s v="Each"/>
    <x v="1"/>
    <d v="2020-11-01T00:00:00"/>
    <x v="0"/>
    <s v="PSB (undertaken by PSB)"/>
    <s v="Requisition not Raised"/>
    <d v="2020-11-06T00:00:00"/>
  </r>
  <r>
    <x v="46"/>
    <x v="4"/>
    <x v="24"/>
    <x v="1171"/>
    <n v="131040"/>
    <n v="131040"/>
    <s v="Tablet"/>
    <x v="10"/>
    <d v="2020-09-01T00:00:00"/>
    <x v="0"/>
    <s v="PSB (undertaken by PSB)"/>
    <s v="Requisition not Raised"/>
    <d v="2020-11-06T00:00:00"/>
  </r>
  <r>
    <x v="46"/>
    <x v="4"/>
    <x v="24"/>
    <x v="1172"/>
    <n v="714240"/>
    <n v="714240"/>
    <s v="Tablet"/>
    <x v="1"/>
    <d v="2020-08-01T00:00:00"/>
    <x v="0"/>
    <s v="PSB (undertaken by PSB)"/>
    <s v="Requisition not Raised"/>
    <d v="2020-11-06T00:00:00"/>
  </r>
  <r>
    <x v="46"/>
    <x v="4"/>
    <x v="24"/>
    <x v="1173"/>
    <n v="13104"/>
    <n v="13104"/>
    <s v="Ampoule"/>
    <x v="1"/>
    <d v="2020-08-01T00:00:00"/>
    <x v="0"/>
    <s v="PSB (undertaken by PSB)"/>
    <s v="Requisition not Raised"/>
    <d v="2020-11-06T00:00:00"/>
  </r>
  <r>
    <x v="46"/>
    <x v="4"/>
    <x v="24"/>
    <x v="704"/>
    <n v="5242"/>
    <n v="5242"/>
    <s v="Pack 10"/>
    <x v="1"/>
    <d v="2021-01-01T00:00:00"/>
    <x v="0"/>
    <s v="PSB (undertaken by PSB)"/>
    <s v="Requisition not Raised"/>
    <d v="2020-11-06T00:00:00"/>
  </r>
  <r>
    <x v="46"/>
    <x v="4"/>
    <x v="24"/>
    <x v="1174"/>
    <n v="78624"/>
    <n v="78624"/>
    <s v="Ampoule"/>
    <x v="1"/>
    <d v="2020-08-01T00:00:00"/>
    <x v="0"/>
    <s v="PSB (undertaken by PSB)"/>
    <s v="Requisition not Raised"/>
    <d v="2020-11-06T00:00:00"/>
  </r>
  <r>
    <x v="56"/>
    <x v="3"/>
    <x v="34"/>
    <x v="1175"/>
    <n v="20"/>
    <n v="10"/>
    <s v="Each"/>
    <x v="1"/>
    <d v="2020-12-01T00:00:00"/>
    <x v="1"/>
    <s v="PSB (undertaken by PSB)"/>
    <s v="Requisition not Raised"/>
    <d v="2020-06-30T00:00:00"/>
  </r>
  <r>
    <x v="56"/>
    <x v="3"/>
    <x v="17"/>
    <x v="1176"/>
    <n v="20"/>
    <n v="10"/>
    <s v="Each"/>
    <x v="1"/>
    <d v="2020-08-01T00:00:00"/>
    <x v="1"/>
    <s v="PSB (undertaken by PSB)"/>
    <s v="Requisition not Raised"/>
    <d v="2020-06-30T00:00:00"/>
  </r>
  <r>
    <x v="46"/>
    <x v="4"/>
    <x v="49"/>
    <x v="1177"/>
    <n v="1310400"/>
    <n v="1310400"/>
    <s v="Pack 1000"/>
    <x v="1"/>
    <d v="2020-11-01T00:00:00"/>
    <x v="0"/>
    <s v="PSB (undertaken by PSB)"/>
    <s v="Requisition not Raised"/>
    <d v="2020-11-06T00:00:00"/>
  </r>
  <r>
    <x v="56"/>
    <x v="3"/>
    <x v="17"/>
    <x v="1178"/>
    <n v="20"/>
    <n v="10"/>
    <s v="Each"/>
    <x v="1"/>
    <d v="2020-08-01T00:00:00"/>
    <x v="1"/>
    <s v="PSB (undertaken by PSB)"/>
    <s v="Requisition not Raised"/>
    <d v="2020-06-30T00:00:00"/>
  </r>
  <r>
    <x v="56"/>
    <x v="3"/>
    <x v="17"/>
    <x v="1179"/>
    <n v="20"/>
    <n v="10"/>
    <s v="Each"/>
    <x v="1"/>
    <d v="2020-08-01T00:00:00"/>
    <x v="1"/>
    <s v="PSB (undertaken by PSB)"/>
    <s v="Requisition not Raised"/>
    <d v="2020-06-30T00:00:00"/>
  </r>
  <r>
    <x v="46"/>
    <x v="4"/>
    <x v="24"/>
    <x v="1180"/>
    <n v="786240"/>
    <n v="786240"/>
    <s v="Tablet"/>
    <x v="1"/>
    <d v="2020-08-01T00:00:00"/>
    <x v="0"/>
    <s v="PSB (undertaken by PSB)"/>
    <s v="Requisition not Raised"/>
    <d v="2020-11-06T00:00:00"/>
  </r>
  <r>
    <x v="46"/>
    <x v="4"/>
    <x v="24"/>
    <x v="1181"/>
    <n v="819360"/>
    <n v="819360"/>
    <s v="Tablet"/>
    <x v="1"/>
    <d v="2020-08-01T00:00:00"/>
    <x v="0"/>
    <s v="PSB (undertaken by PSB)"/>
    <s v="Requisition not Raised"/>
    <d v="2020-11-06T00:00:00"/>
  </r>
  <r>
    <x v="46"/>
    <x v="4"/>
    <x v="24"/>
    <x v="1182"/>
    <n v="78624"/>
    <n v="78624"/>
    <s v="Bottle"/>
    <x v="1"/>
    <d v="2020-08-01T00:00:00"/>
    <x v="0"/>
    <s v="PSB (undertaken by PSB)"/>
    <s v="Requisition not Raised"/>
    <d v="2020-11-06T00:00:00"/>
  </r>
  <r>
    <x v="56"/>
    <x v="4"/>
    <x v="14"/>
    <x v="36"/>
    <n v="10000"/>
    <n v="5000"/>
    <s v="Pack 4"/>
    <x v="1"/>
    <d v="2020-11-01T00:00:00"/>
    <x v="1"/>
    <s v="PSB (undertaken by PSB)"/>
    <s v="Requisition not Raised"/>
    <d v="2020-11-05T00:00:00"/>
  </r>
  <r>
    <x v="56"/>
    <x v="4"/>
    <x v="14"/>
    <x v="703"/>
    <n v="1000"/>
    <n v="500"/>
    <s v="Pack 10"/>
    <x v="1"/>
    <d v="2020-11-01T00:00:00"/>
    <x v="1"/>
    <s v="PSB (undertaken by PSB)"/>
    <s v="Requisition not Raised"/>
    <d v="2020-11-05T00:00:00"/>
  </r>
  <r>
    <x v="46"/>
    <x v="4"/>
    <x v="49"/>
    <x v="805"/>
    <n v="1448000"/>
    <n v="1448000"/>
    <s v="Pack 1000"/>
    <x v="1"/>
    <d v="2020-11-01T00:00:00"/>
    <x v="0"/>
    <s v="PSB (undertaken by PSB)"/>
    <s v="Requisition not Raised"/>
    <d v="2020-06-30T00:00:00"/>
  </r>
  <r>
    <x v="56"/>
    <x v="4"/>
    <x v="14"/>
    <x v="37"/>
    <n v="1000"/>
    <n v="500"/>
    <s v="Pack 10"/>
    <x v="1"/>
    <d v="2020-11-01T00:00:00"/>
    <x v="1"/>
    <s v="PSB (undertaken by PSB)"/>
    <s v="Requisition not Raised"/>
    <d v="2020-06-30T00:00:00"/>
  </r>
  <r>
    <x v="56"/>
    <x v="4"/>
    <x v="24"/>
    <x v="704"/>
    <n v="6000"/>
    <n v="3000"/>
    <s v="Pack 10"/>
    <x v="1"/>
    <d v="2021-01-01T00:00:00"/>
    <x v="1"/>
    <s v="PSB (undertaken by PSB)"/>
    <s v="Requisition not Raised"/>
    <d v="2020-11-05T00:00:00"/>
  </r>
  <r>
    <x v="56"/>
    <x v="4"/>
    <x v="24"/>
    <x v="708"/>
    <n v="500"/>
    <n v="250"/>
    <s v="Vial"/>
    <x v="1"/>
    <d v="2021-01-01T00:00:00"/>
    <x v="1"/>
    <s v="PSB (undertaken by PSB)"/>
    <s v="Requisition not Raised"/>
    <d v="2020-11-05T00:00:00"/>
  </r>
  <r>
    <x v="56"/>
    <x v="4"/>
    <x v="24"/>
    <x v="715"/>
    <n v="2000"/>
    <n v="1000"/>
    <s v="Bottle"/>
    <x v="1"/>
    <d v="2020-08-01T00:00:00"/>
    <x v="1"/>
    <s v="PSB (undertaken by PSB)"/>
    <s v="Requisition not Raised"/>
    <d v="2020-06-30T00:00:00"/>
  </r>
  <r>
    <x v="56"/>
    <x v="4"/>
    <x v="12"/>
    <x v="26"/>
    <n v="1000"/>
    <n v="500"/>
    <s v="Pack 1000"/>
    <x v="1"/>
    <d v="2020-08-01T00:00:00"/>
    <x v="1"/>
    <s v="PSB (undertaken by PSB)"/>
    <s v="Requisition not Raised"/>
    <d v="2020-06-30T00:00:00"/>
  </r>
  <r>
    <x v="56"/>
    <x v="4"/>
    <x v="13"/>
    <x v="981"/>
    <n v="2000"/>
    <n v="1000"/>
    <s v="Pack 100"/>
    <x v="1"/>
    <d v="2020-11-01T00:00:00"/>
    <x v="1"/>
    <s v="PSB (undertaken by PSB)"/>
    <s v="Requisition not Raised"/>
    <d v="2020-06-30T00:00:00"/>
  </r>
  <r>
    <x v="56"/>
    <x v="4"/>
    <x v="13"/>
    <x v="27"/>
    <n v="15000"/>
    <n v="7500"/>
    <s v="Pack 3"/>
    <x v="1"/>
    <d v="2020-11-01T00:00:00"/>
    <x v="1"/>
    <s v="PSB (undertaken by PSB)"/>
    <s v="Requisition not Raised"/>
    <d v="2020-11-05T00:00:00"/>
  </r>
  <r>
    <x v="56"/>
    <x v="4"/>
    <x v="13"/>
    <x v="1110"/>
    <n v="1000"/>
    <n v="500"/>
    <s v="Each"/>
    <x v="1"/>
    <d v="2020-11-01T00:00:00"/>
    <x v="1"/>
    <s v="PSB (undertaken by PSB)"/>
    <s v="Requisition not Raised"/>
    <d v="2020-11-05T00:00:00"/>
  </r>
  <r>
    <x v="56"/>
    <x v="4"/>
    <x v="48"/>
    <x v="797"/>
    <n v="2000"/>
    <n v="1000"/>
    <s v="Pack 1000"/>
    <x v="2"/>
    <d v="2020-07-01T00:00:00"/>
    <x v="1"/>
    <s v="PSB (undertaken by PSB)"/>
    <s v="Requisition not Raised"/>
    <d v="2020-11-05T00:00:00"/>
  </r>
  <r>
    <x v="56"/>
    <x v="4"/>
    <x v="48"/>
    <x v="1157"/>
    <n v="2000"/>
    <n v="1000"/>
    <s v="Pack 1000"/>
    <x v="1"/>
    <d v="2020-08-01T00:00:00"/>
    <x v="1"/>
    <s v="PSB (undertaken by PSB)"/>
    <s v="Requisition not Raised"/>
    <d v="2020-11-05T00:00:00"/>
  </r>
  <r>
    <x v="56"/>
    <x v="4"/>
    <x v="49"/>
    <x v="805"/>
    <n v="2000"/>
    <n v="1000"/>
    <s v="Pack 1000"/>
    <x v="1"/>
    <d v="2020-11-01T00:00:00"/>
    <x v="1"/>
    <s v="PSB (undertaken by PSB)"/>
    <s v="Requisition not Raised"/>
    <d v="2020-11-05T00:00:00"/>
  </r>
  <r>
    <x v="56"/>
    <x v="4"/>
    <x v="49"/>
    <x v="808"/>
    <n v="2000"/>
    <n v="1000"/>
    <s v="Pack 500"/>
    <x v="1"/>
    <d v="2020-11-01T00:00:00"/>
    <x v="1"/>
    <s v="PSB (undertaken by PSB)"/>
    <s v="Requisition not Raised"/>
    <d v="2020-11-05T00:00:00"/>
  </r>
  <r>
    <x v="80"/>
    <x v="5"/>
    <x v="22"/>
    <x v="545"/>
    <n v="300"/>
    <n v="0"/>
    <s v="Kit"/>
    <x v="4"/>
    <d v="2021-01-01T00:00:00"/>
    <x v="2"/>
    <s v="PSB (undertaken by PSB)"/>
    <s v="Requisition not Raised"/>
    <d v="2020-06-30T00:00:00"/>
  </r>
  <r>
    <x v="63"/>
    <x v="4"/>
    <x v="30"/>
    <x v="700"/>
    <n v="374"/>
    <n v="374"/>
    <s v="Pack 20"/>
    <x v="2"/>
    <d v="2020-10-01T00:00:00"/>
    <x v="0"/>
    <s v="PSB (undertaken by PSB)"/>
    <s v="Requisition raised"/>
    <d v="2020-10-21T00:00:00"/>
  </r>
  <r>
    <x v="63"/>
    <x v="4"/>
    <x v="24"/>
    <x v="1052"/>
    <n v="1441"/>
    <n v="1441"/>
    <s v="Pack 50"/>
    <x v="2"/>
    <d v="2020-12-01T00:00:00"/>
    <x v="0"/>
    <s v="PSB (undertaken by PSB)"/>
    <s v="Requisition raised"/>
    <d v="2020-10-21T00:00:00"/>
  </r>
  <r>
    <x v="63"/>
    <x v="4"/>
    <x v="14"/>
    <x v="36"/>
    <n v="42688"/>
    <n v="42688"/>
    <s v="Pack 4"/>
    <x v="2"/>
    <d v="2020-10-01T00:00:00"/>
    <x v="0"/>
    <s v="PSB (undertaken by PSB)"/>
    <s v="Requisition raised"/>
    <d v="2020-10-21T00:00:00"/>
  </r>
  <r>
    <x v="63"/>
    <x v="4"/>
    <x v="14"/>
    <x v="37"/>
    <n v="27264"/>
    <n v="27264"/>
    <s v="Pack 10"/>
    <x v="2"/>
    <d v="2020-10-01T00:00:00"/>
    <x v="0"/>
    <s v="PSB (undertaken by PSB)"/>
    <s v="Requisition raised"/>
    <d v="2020-10-21T00:00:00"/>
  </r>
  <r>
    <x v="63"/>
    <x v="1"/>
    <x v="3"/>
    <x v="494"/>
    <n v="165"/>
    <n v="0"/>
    <s v="Pack 100"/>
    <x v="4"/>
    <d v="2021-02-01T00:00:00"/>
    <x v="2"/>
    <s v="UNFPA Supplies Commodity Request"/>
    <s v="Requisition not Raised"/>
    <d v="2020-10-21T00:00:00"/>
  </r>
  <r>
    <x v="63"/>
    <x v="1"/>
    <x v="2"/>
    <x v="12"/>
    <n v="80076"/>
    <n v="0"/>
    <s v="Pack of 1"/>
    <x v="2"/>
    <d v="2020-11-01T00:00:00"/>
    <x v="2"/>
    <s v="UNFPA Supplies Commodity Request"/>
    <s v="Requisition not Raised"/>
    <d v="2020-10-21T00:00:00"/>
  </r>
  <r>
    <x v="63"/>
    <x v="1"/>
    <x v="7"/>
    <x v="18"/>
    <n v="10417"/>
    <n v="0"/>
    <s v="Pack 3"/>
    <x v="4"/>
    <d v="2021-02-01T00:00:00"/>
    <x v="2"/>
    <s v="UNFPA Supplies Commodity Request"/>
    <s v="Requisition not Raised"/>
    <d v="2020-10-21T00:00:00"/>
  </r>
  <r>
    <x v="63"/>
    <x v="1"/>
    <x v="3"/>
    <x v="17"/>
    <n v="100000"/>
    <n v="100000"/>
    <s v="Vial"/>
    <x v="2"/>
    <d v="2020-11-01T00:00:00"/>
    <x v="0"/>
    <s v="PSB (undertaken by PSB)"/>
    <s v="Requisition raised"/>
    <d v="2020-10-21T00:00:00"/>
  </r>
  <r>
    <x v="63"/>
    <x v="1"/>
    <x v="10"/>
    <x v="101"/>
    <n v="39599"/>
    <n v="0"/>
    <s v="Gross"/>
    <x v="2"/>
    <d v="2020-11-01T00:00:00"/>
    <x v="2"/>
    <s v="UNFPA Supplies Commodity Request"/>
    <s v="Requisition not Raised"/>
    <d v="2020-10-21T00:00:00"/>
  </r>
  <r>
    <x v="39"/>
    <x v="1"/>
    <x v="2"/>
    <x v="24"/>
    <n v="30000"/>
    <n v="15000"/>
    <s v="Pack of 2"/>
    <x v="4"/>
    <d v="2021-02-01T00:00:00"/>
    <x v="1"/>
    <s v="UNFPA Supplies Commodity Request"/>
    <s v="Requisition not Raised"/>
    <d v="2020-11-06T00:00:00"/>
  </r>
  <r>
    <x v="39"/>
    <x v="1"/>
    <x v="10"/>
    <x v="1115"/>
    <n v="11376"/>
    <n v="5688"/>
    <s v="Gross"/>
    <x v="4"/>
    <d v="2021-02-01T00:00:00"/>
    <x v="1"/>
    <s v="UNFPA Supplies Commodity Request"/>
    <s v="Requisition not Raised"/>
    <d v="2020-06-30T00:00:00"/>
  </r>
  <r>
    <x v="65"/>
    <x v="3"/>
    <x v="17"/>
    <x v="1183"/>
    <n v="610113"/>
    <n v="0"/>
    <s v="Vial"/>
    <x v="2"/>
    <d v="2020-07-01T00:00:00"/>
    <x v="2"/>
    <s v="PSB (undertaken by PSB)"/>
    <s v="Requisition not Raised"/>
    <d v="2020-06-29T00:00:00"/>
  </r>
  <r>
    <x v="65"/>
    <x v="3"/>
    <x v="17"/>
    <x v="1184"/>
    <n v="2415"/>
    <n v="1207.5"/>
    <s v="Pack 100"/>
    <x v="2"/>
    <d v="2020-11-01T00:00:00"/>
    <x v="1"/>
    <s v="UNFPA Supplies Commodity Request"/>
    <s v="Requisition not Raised"/>
    <d v="2020-06-29T00:00:00"/>
  </r>
  <r>
    <x v="65"/>
    <x v="4"/>
    <x v="24"/>
    <x v="1185"/>
    <n v="72000"/>
    <n v="0"/>
    <s v="Ampoule"/>
    <x v="2"/>
    <d v="2020-07-01T00:00:00"/>
    <x v="2"/>
    <s v="PSB (undertaken by PSB)"/>
    <s v="Requisition not Raised"/>
    <d v="2020-06-29T00:00:00"/>
  </r>
  <r>
    <x v="65"/>
    <x v="4"/>
    <x v="24"/>
    <x v="1186"/>
    <n v="11581"/>
    <n v="0"/>
    <s v="Ampoule"/>
    <x v="2"/>
    <d v="2020-07-01T00:00:00"/>
    <x v="2"/>
    <s v="PSB (undertaken by PSB)"/>
    <s v="Requisition not Raised"/>
    <d v="2020-06-29T00:00:00"/>
  </r>
  <r>
    <x v="65"/>
    <x v="4"/>
    <x v="24"/>
    <x v="1187"/>
    <n v="13897"/>
    <n v="0"/>
    <s v="Bottle"/>
    <x v="2"/>
    <d v="2020-07-01T00:00:00"/>
    <x v="2"/>
    <s v="PSB (undertaken by PSB)"/>
    <s v="Requisition not Raised"/>
    <d v="2020-06-29T00:00:00"/>
  </r>
  <r>
    <x v="65"/>
    <x v="4"/>
    <x v="24"/>
    <x v="1188"/>
    <n v="236888"/>
    <n v="0"/>
    <s v="Ampoule"/>
    <x v="2"/>
    <d v="2020-07-01T00:00:00"/>
    <x v="2"/>
    <s v="PSB (undertaken by PSB)"/>
    <s v="Requisition not Raised"/>
    <d v="2020-06-29T00:00:00"/>
  </r>
  <r>
    <x v="65"/>
    <x v="4"/>
    <x v="24"/>
    <x v="1189"/>
    <n v="610113"/>
    <n v="0"/>
    <s v="Vial"/>
    <x v="2"/>
    <d v="2020-07-01T00:00:00"/>
    <x v="2"/>
    <s v="PSB (undertaken by PSB)"/>
    <s v="Requisition not Raised"/>
    <d v="2020-06-29T00:00:00"/>
  </r>
  <r>
    <x v="65"/>
    <x v="4"/>
    <x v="24"/>
    <x v="1190"/>
    <n v="244045"/>
    <n v="0"/>
    <s v="Vial"/>
    <x v="2"/>
    <d v="2020-07-01T00:00:00"/>
    <x v="2"/>
    <s v="PSB (undertaken by PSB)"/>
    <s v="Requisition not Raised"/>
    <d v="2020-06-29T00:00:00"/>
  </r>
  <r>
    <x v="65"/>
    <x v="4"/>
    <x v="24"/>
    <x v="1191"/>
    <n v="244045"/>
    <n v="0"/>
    <s v="Vial"/>
    <x v="2"/>
    <d v="2020-07-01T00:00:00"/>
    <x v="2"/>
    <s v="PSB (undertaken by PSB)"/>
    <s v="Requisition not Raised"/>
    <d v="2020-06-29T00:00:00"/>
  </r>
  <r>
    <x v="65"/>
    <x v="4"/>
    <x v="30"/>
    <x v="1192"/>
    <n v="55909"/>
    <n v="0"/>
    <s v="Bottle"/>
    <x v="2"/>
    <d v="2020-07-01T00:00:00"/>
    <x v="2"/>
    <s v="PSB (undertaken by PSB)"/>
    <s v="Requisition not Raised"/>
    <d v="2020-06-29T00:00:00"/>
  </r>
  <r>
    <x v="65"/>
    <x v="4"/>
    <x v="12"/>
    <x v="1193"/>
    <n v="18951"/>
    <n v="0"/>
    <s v="Pack 20"/>
    <x v="2"/>
    <d v="2020-07-01T00:00:00"/>
    <x v="2"/>
    <s v="PSB (undertaken by PSB)"/>
    <s v="Requisition not Raised"/>
    <d v="2020-06-29T00:00:00"/>
  </r>
  <r>
    <x v="65"/>
    <x v="4"/>
    <x v="38"/>
    <x v="1194"/>
    <n v="658"/>
    <n v="0"/>
    <s v="Pack 20"/>
    <x v="2"/>
    <d v="2020-10-01T00:00:00"/>
    <x v="2"/>
    <s v="PSB (undertaken by PSB)"/>
    <s v="Requisition not Raised"/>
    <d v="2020-06-29T00:00:00"/>
  </r>
  <r>
    <x v="65"/>
    <x v="4"/>
    <x v="45"/>
    <x v="1195"/>
    <n v="16424"/>
    <n v="0"/>
    <s v="Pack 5"/>
    <x v="2"/>
    <d v="2020-07-01T00:00:00"/>
    <x v="2"/>
    <s v="PSB (undertaken by PSB)"/>
    <s v="Requisition not Raised"/>
    <d v="2020-06-29T00:00:00"/>
  </r>
  <r>
    <x v="65"/>
    <x v="4"/>
    <x v="13"/>
    <x v="1048"/>
    <n v="15974"/>
    <n v="0"/>
    <s v="Pack 100"/>
    <x v="2"/>
    <d v="2020-10-01T00:00:00"/>
    <x v="2"/>
    <s v="PSB (undertaken by PSB)"/>
    <s v="Requisition not Raised"/>
    <d v="2020-06-29T00:00:00"/>
  </r>
  <r>
    <x v="65"/>
    <x v="4"/>
    <x v="48"/>
    <x v="797"/>
    <n v="6989"/>
    <n v="0"/>
    <s v="Pack 1000"/>
    <x v="2"/>
    <d v="2020-07-01T00:00:00"/>
    <x v="2"/>
    <s v="PSB (undertaken by PSB)"/>
    <s v="Requisition not Raised"/>
    <d v="2020-06-29T00:00:00"/>
  </r>
  <r>
    <x v="65"/>
    <x v="4"/>
    <x v="24"/>
    <x v="1196"/>
    <n v="7321"/>
    <n v="0"/>
    <s v="Pack 50"/>
    <x v="2"/>
    <d v="2020-12-01T00:00:00"/>
    <x v="2"/>
    <s v="PSB (undertaken by PSB)"/>
    <s v="Requisition not Raised"/>
    <d v="2020-06-29T00:00:00"/>
  </r>
  <r>
    <x v="65"/>
    <x v="4"/>
    <x v="24"/>
    <x v="708"/>
    <n v="5264"/>
    <n v="0"/>
    <s v="Vial"/>
    <x v="2"/>
    <d v="2020-12-01T00:00:00"/>
    <x v="2"/>
    <s v="PSB (undertaken by PSB)"/>
    <s v="Requisition not Raised"/>
    <d v="2020-06-29T00:00:00"/>
  </r>
  <r>
    <x v="65"/>
    <x v="4"/>
    <x v="13"/>
    <x v="635"/>
    <n v="31948"/>
    <n v="0"/>
    <s v="Pack 50"/>
    <x v="2"/>
    <d v="2020-10-01T00:00:00"/>
    <x v="2"/>
    <s v="PSB (undertaken by PSB)"/>
    <s v="Requisition not Raised"/>
    <d v="2020-06-29T00:00:00"/>
  </r>
  <r>
    <x v="65"/>
    <x v="4"/>
    <x v="24"/>
    <x v="970"/>
    <n v="8107"/>
    <n v="4053.5"/>
    <s v="Pack 50"/>
    <x v="3"/>
    <d v="2020-11-01T00:00:00"/>
    <x v="1"/>
    <s v="UNFPA Supplies Commodity Request"/>
    <s v="Requisition not Raised"/>
    <d v="2020-06-29T00:00:00"/>
  </r>
  <r>
    <x v="20"/>
    <x v="1"/>
    <x v="25"/>
    <x v="614"/>
    <n v="2000"/>
    <n v="1000"/>
    <s v="Pack 1000"/>
    <x v="2"/>
    <d v="2020-11-01T00:00:00"/>
    <x v="1"/>
    <s v="UNFPA Supplies Commodity Request"/>
    <s v="Requisition not Raised"/>
    <d v="2020-11-30T00:00:00"/>
  </r>
  <r>
    <x v="65"/>
    <x v="4"/>
    <x v="14"/>
    <x v="37"/>
    <n v="150000"/>
    <n v="75000"/>
    <s v="Pack 10"/>
    <x v="3"/>
    <d v="2020-09-01T00:00:00"/>
    <x v="1"/>
    <s v="UNFPA Supplies Commodity Request"/>
    <s v="Requisition not Raised"/>
    <d v="2020-11-19T00:00:00"/>
  </r>
  <r>
    <x v="20"/>
    <x v="4"/>
    <x v="30"/>
    <x v="700"/>
    <n v="105"/>
    <n v="52.5"/>
    <s v="Pack 20"/>
    <x v="1"/>
    <d v="2020-11-01T00:00:00"/>
    <x v="1"/>
    <s v="UNFPA Supplies Commodity Request"/>
    <s v="Requisition not Raised"/>
    <d v="2020-11-30T00:00:00"/>
  </r>
  <r>
    <x v="59"/>
    <x v="4"/>
    <x v="30"/>
    <x v="700"/>
    <n v="1000"/>
    <n v="1000"/>
    <s v="Pack 20"/>
    <x v="4"/>
    <d v="2021-01-01T00:00:00"/>
    <x v="0"/>
    <s v="UNFPA Supplies Commodity Request"/>
    <s v="Requisition not Raised"/>
    <d v="2020-06-29T00:00:00"/>
  </r>
  <r>
    <x v="65"/>
    <x v="4"/>
    <x v="14"/>
    <x v="36"/>
    <n v="186667"/>
    <n v="93333.5"/>
    <s v="Pack 4"/>
    <x v="3"/>
    <d v="2020-09-01T00:00:00"/>
    <x v="1"/>
    <s v="UNFPA Supplies Commodity Request"/>
    <s v="Requisition not Raised"/>
    <d v="2020-06-29T00:00:00"/>
  </r>
  <r>
    <x v="20"/>
    <x v="4"/>
    <x v="14"/>
    <x v="36"/>
    <n v="60250"/>
    <n v="30125"/>
    <s v="Pack 4"/>
    <x v="1"/>
    <d v="2020-11-01T00:00:00"/>
    <x v="1"/>
    <s v="UNFPA Supplies Commodity Request"/>
    <s v="Requisition not Raised"/>
    <d v="2020-11-30T00:00:00"/>
  </r>
  <r>
    <x v="65"/>
    <x v="4"/>
    <x v="45"/>
    <x v="1156"/>
    <n v="5000"/>
    <n v="2500"/>
    <s v="Pack 1000"/>
    <x v="3"/>
    <d v="2020-06-01T00:00:00"/>
    <x v="1"/>
    <s v="UNFPA Supplies Commodity Request"/>
    <s v="Requisition not Raised"/>
    <d v="2020-06-29T00:00:00"/>
  </r>
  <r>
    <x v="81"/>
    <x v="1"/>
    <x v="3"/>
    <x v="30"/>
    <n v="980000"/>
    <n v="0"/>
    <s v="Vial"/>
    <x v="8"/>
    <d v="2021-03-01T00:00:00"/>
    <x v="2"/>
    <s v="UNFPA Supplies Commodity Request"/>
    <s v="Requisition not Raised"/>
    <d v="2020-06-29T00:00:00"/>
  </r>
  <r>
    <x v="59"/>
    <x v="1"/>
    <x v="10"/>
    <x v="101"/>
    <n v="60000"/>
    <n v="60000"/>
    <s v="Gross"/>
    <x v="10"/>
    <d v="2021-01-01T00:00:00"/>
    <x v="0"/>
    <s v="UNFPA Supplies Commodity Request"/>
    <s v="Requisition not Raised"/>
    <d v="2020-06-29T00:00:00"/>
  </r>
  <r>
    <x v="81"/>
    <x v="1"/>
    <x v="3"/>
    <x v="17"/>
    <n v="1200000"/>
    <n v="0"/>
    <s v="Vial"/>
    <x v="8"/>
    <d v="2021-03-01T00:00:00"/>
    <x v="2"/>
    <s v="UNFPA Supplies Commodity Request"/>
    <s v="Requisition not Raised"/>
    <d v="2020-06-29T00:00:00"/>
  </r>
  <r>
    <x v="20"/>
    <x v="4"/>
    <x v="24"/>
    <x v="1052"/>
    <n v="6640"/>
    <n v="3320"/>
    <s v="Pack 10"/>
    <x v="8"/>
    <d v="2021-04-01T00:00:00"/>
    <x v="1"/>
    <s v="UNFPA Supplies Commodity Request"/>
    <s v="Requisition not Raised"/>
    <d v="2020-11-30T00:00:00"/>
  </r>
  <r>
    <x v="65"/>
    <x v="1"/>
    <x v="7"/>
    <x v="18"/>
    <n v="407801"/>
    <n v="203900.5"/>
    <s v="Pack 3"/>
    <x v="3"/>
    <d v="2020-10-01T00:00:00"/>
    <x v="1"/>
    <s v="UNFPA Supplies Commodity Request"/>
    <s v="Requisition not Raised"/>
    <d v="2020-06-29T00:00:00"/>
  </r>
  <r>
    <x v="81"/>
    <x v="1"/>
    <x v="6"/>
    <x v="16"/>
    <n v="14170"/>
    <n v="0"/>
    <s v="Piece"/>
    <x v="8"/>
    <d v="2021-03-01T00:00:00"/>
    <x v="2"/>
    <s v="UNFPA Supplies Commodity Request"/>
    <s v="Requisition not Raised"/>
    <d v="2020-06-29T00:00:00"/>
  </r>
  <r>
    <x v="65"/>
    <x v="1"/>
    <x v="8"/>
    <x v="19"/>
    <n v="837585"/>
    <n v="418792.5"/>
    <s v="Pack 3"/>
    <x v="3"/>
    <d v="2020-10-01T00:00:00"/>
    <x v="1"/>
    <s v="UNFPA Supplies Commodity Request"/>
    <s v="Requisition not Raised"/>
    <d v="2020-06-29T00:00:00"/>
  </r>
  <r>
    <x v="81"/>
    <x v="1"/>
    <x v="4"/>
    <x v="21"/>
    <n v="256000"/>
    <n v="0"/>
    <s v="Piece"/>
    <x v="8"/>
    <d v="2021-03-01T00:00:00"/>
    <x v="2"/>
    <s v="UNFPA Supplies Commodity Request"/>
    <s v="Requisition not Raised"/>
    <d v="2020-06-29T00:00:00"/>
  </r>
  <r>
    <x v="81"/>
    <x v="1"/>
    <x v="10"/>
    <x v="101"/>
    <n v="69000"/>
    <n v="0"/>
    <s v="Gross"/>
    <x v="8"/>
    <d v="2021-03-01T00:00:00"/>
    <x v="2"/>
    <s v="UNFPA Supplies Commodity Request"/>
    <s v="Requisition not Raised"/>
    <d v="2020-06-29T00:00:00"/>
  </r>
  <r>
    <x v="20"/>
    <x v="4"/>
    <x v="14"/>
    <x v="37"/>
    <n v="13000"/>
    <n v="6500"/>
    <s v="Pack 10"/>
    <x v="1"/>
    <d v="2020-11-01T00:00:00"/>
    <x v="1"/>
    <s v="UNFPA Supplies Commodity Request"/>
    <s v="Requisition not Raised"/>
    <d v="2020-11-30T00:00:00"/>
  </r>
  <r>
    <x v="59"/>
    <x v="1"/>
    <x v="3"/>
    <x v="30"/>
    <n v="400"/>
    <n v="400"/>
    <s v="Vial"/>
    <x v="10"/>
    <d v="2021-01-01T00:00:00"/>
    <x v="0"/>
    <s v="UNFPA Supplies Commodity Request"/>
    <s v="Requisition not Raised"/>
    <d v="2020-06-29T00:00:00"/>
  </r>
  <r>
    <x v="81"/>
    <x v="1"/>
    <x v="7"/>
    <x v="18"/>
    <n v="29614"/>
    <n v="0"/>
    <s v="Pack 3"/>
    <x v="8"/>
    <d v="2021-03-01T00:00:00"/>
    <x v="2"/>
    <s v="UNFPA Supplies Commodity Request"/>
    <s v="Requisition not Raised"/>
    <d v="2020-06-29T00:00:00"/>
  </r>
  <r>
    <x v="20"/>
    <x v="1"/>
    <x v="3"/>
    <x v="13"/>
    <n v="136530"/>
    <n v="68265"/>
    <s v="Each"/>
    <x v="11"/>
    <d v="2021-05-01T00:00:00"/>
    <x v="1"/>
    <s v="UNFPA Supplies Commodity Request"/>
    <s v="Requisition not Raised"/>
    <d v="2020-06-29T00:00:00"/>
  </r>
  <r>
    <x v="59"/>
    <x v="4"/>
    <x v="14"/>
    <x v="36"/>
    <n v="800"/>
    <n v="800"/>
    <s v="Pack 4"/>
    <x v="2"/>
    <d v="2020-10-01T00:00:00"/>
    <x v="0"/>
    <s v="UNFPA Supplies Commodity Request"/>
    <s v="Requisition not Raised"/>
    <d v="2020-06-29T00:00:00"/>
  </r>
  <r>
    <x v="20"/>
    <x v="1"/>
    <x v="3"/>
    <x v="13"/>
    <n v="124875"/>
    <n v="62437.5"/>
    <s v="Each"/>
    <x v="2"/>
    <d v="2020-11-01T00:00:00"/>
    <x v="1"/>
    <s v="UNFPA Supplies Commodity Request"/>
    <s v="Requisition not Raised"/>
    <d v="2020-06-29T00:00:00"/>
  </r>
  <r>
    <x v="65"/>
    <x v="1"/>
    <x v="5"/>
    <x v="71"/>
    <n v="20000"/>
    <n v="10000"/>
    <s v="Set"/>
    <x v="3"/>
    <d v="2020-10-01T00:00:00"/>
    <x v="1"/>
    <s v="UNFPA Supplies Commodity Request"/>
    <s v="Requisition not Raised"/>
    <d v="2020-11-19T00:00:00"/>
  </r>
  <r>
    <x v="65"/>
    <x v="1"/>
    <x v="6"/>
    <x v="16"/>
    <n v="124890"/>
    <n v="62445"/>
    <s v="Piece"/>
    <x v="3"/>
    <d v="2020-10-01T00:00:00"/>
    <x v="1"/>
    <s v="UNFPA Supplies Commodity Request"/>
    <s v="Requisition not Raised"/>
    <d v="2020-06-29T00:00:00"/>
  </r>
  <r>
    <x v="20"/>
    <x v="1"/>
    <x v="3"/>
    <x v="30"/>
    <n v="124875"/>
    <n v="62437.5"/>
    <s v="Vial"/>
    <x v="2"/>
    <d v="2020-11-01T00:00:00"/>
    <x v="1"/>
    <s v="UNFPA Supplies Commodity Request"/>
    <s v="Requisition not Raised"/>
    <d v="2020-06-29T00:00:00"/>
  </r>
  <r>
    <x v="59"/>
    <x v="1"/>
    <x v="3"/>
    <x v="494"/>
    <n v="200"/>
    <n v="200"/>
    <s v="Pack 100"/>
    <x v="2"/>
    <d v="2020-11-01T00:00:00"/>
    <x v="0"/>
    <s v="UNFPA Supplies Commodity Request"/>
    <s v="Requisition not Raised"/>
    <d v="2020-10-29T00:00:00"/>
  </r>
  <r>
    <x v="59"/>
    <x v="1"/>
    <x v="5"/>
    <x v="71"/>
    <n v="720"/>
    <n v="720"/>
    <s v="Set"/>
    <x v="2"/>
    <d v="2020-11-01T00:00:00"/>
    <x v="0"/>
    <s v="UNFPA Supplies Commodity Request"/>
    <s v="Requisition not Raised"/>
    <d v="2020-06-29T00:00:00"/>
  </r>
  <r>
    <x v="59"/>
    <x v="1"/>
    <x v="2"/>
    <x v="24"/>
    <n v="5000"/>
    <n v="5000"/>
    <s v="Pack of 2"/>
    <x v="2"/>
    <d v="2020-11-01T00:00:00"/>
    <x v="0"/>
    <s v="UNFPA Supplies Commodity Request"/>
    <s v="Requisition not Raised"/>
    <d v="2020-06-29T00:00:00"/>
  </r>
  <r>
    <x v="59"/>
    <x v="1"/>
    <x v="8"/>
    <x v="948"/>
    <n v="1680"/>
    <n v="1680"/>
    <s v="Pack 3"/>
    <x v="2"/>
    <d v="2020-11-01T00:00:00"/>
    <x v="0"/>
    <s v="UNFPA Supplies Commodity Request"/>
    <s v="Requisition not Raised"/>
    <d v="2020-06-29T00:00:00"/>
  </r>
  <r>
    <x v="82"/>
    <x v="4"/>
    <x v="30"/>
    <x v="700"/>
    <n v="250"/>
    <n v="125"/>
    <s v="Pack 20"/>
    <x v="4"/>
    <d v="2021-01-01T00:00:00"/>
    <x v="1"/>
    <s v="UNFPA Supplies Commodity Request"/>
    <s v="Requisition not Raised"/>
    <d v="2020-06-29T00:00:00"/>
  </r>
  <r>
    <x v="20"/>
    <x v="1"/>
    <x v="10"/>
    <x v="1115"/>
    <n v="25000"/>
    <n v="12500"/>
    <s v="Gross"/>
    <x v="2"/>
    <d v="2020-11-01T00:00:00"/>
    <x v="1"/>
    <s v="UNFPA Supplies Commodity Request"/>
    <s v="Requisition not Raised"/>
    <d v="2020-06-29T00:00:00"/>
  </r>
  <r>
    <x v="59"/>
    <x v="1"/>
    <x v="7"/>
    <x v="18"/>
    <n v="1680"/>
    <n v="1680"/>
    <s v="Pack 3"/>
    <x v="2"/>
    <d v="2020-11-01T00:00:00"/>
    <x v="0"/>
    <s v="UNFPA Supplies Commodity Request"/>
    <s v="Requisition not Raised"/>
    <d v="2020-06-29T00:00:00"/>
  </r>
  <r>
    <x v="65"/>
    <x v="1"/>
    <x v="10"/>
    <x v="549"/>
    <n v="7479"/>
    <n v="3739.5"/>
    <s v="Gross"/>
    <x v="7"/>
    <d v="2020-09-01T00:00:00"/>
    <x v="1"/>
    <s v="UNFPA Supplies Commodity Request"/>
    <s v="Requisition not Raised"/>
    <d v="2020-06-29T00:00:00"/>
  </r>
  <r>
    <x v="82"/>
    <x v="4"/>
    <x v="24"/>
    <x v="970"/>
    <n v="200"/>
    <n v="100"/>
    <s v="Pack 50"/>
    <x v="4"/>
    <d v="2021-03-01T00:00:00"/>
    <x v="1"/>
    <s v="UNFPA Supplies Commodity Request"/>
    <s v="Requisition not Raised"/>
    <d v="2020-06-29T00:00:00"/>
  </r>
  <r>
    <x v="59"/>
    <x v="1"/>
    <x v="6"/>
    <x v="16"/>
    <n v="500"/>
    <n v="500"/>
    <s v="Piece"/>
    <x v="2"/>
    <d v="2020-11-01T00:00:00"/>
    <x v="0"/>
    <s v="UNFPA Supplies Commodity Request"/>
    <s v="Requisition not Raised"/>
    <d v="2020-06-29T00:00:00"/>
  </r>
  <r>
    <x v="20"/>
    <x v="1"/>
    <x v="4"/>
    <x v="21"/>
    <n v="46000"/>
    <n v="23000"/>
    <s v="Piece"/>
    <x v="11"/>
    <d v="2021-05-01T00:00:00"/>
    <x v="1"/>
    <s v="UNFPA Supplies Commodity Request"/>
    <s v="Requisition not Raised"/>
    <d v="2020-06-29T00:00:00"/>
  </r>
  <r>
    <x v="20"/>
    <x v="1"/>
    <x v="4"/>
    <x v="21"/>
    <n v="47000"/>
    <n v="23500"/>
    <s v="Piece"/>
    <x v="7"/>
    <d v="2020-09-01T00:00:00"/>
    <x v="1"/>
    <s v="UNFPA Supplies Commodity Request"/>
    <s v="Requisition not Raised"/>
    <d v="2020-06-29T00:00:00"/>
  </r>
  <r>
    <x v="82"/>
    <x v="4"/>
    <x v="14"/>
    <x v="36"/>
    <n v="1250"/>
    <n v="625"/>
    <s v="Pack 4"/>
    <x v="4"/>
    <d v="2021-01-01T00:00:00"/>
    <x v="1"/>
    <s v="UNFPA Supplies Commodity Request"/>
    <s v="Requisition not Raised"/>
    <d v="2020-06-29T00:00:00"/>
  </r>
  <r>
    <x v="20"/>
    <x v="1"/>
    <x v="2"/>
    <x v="12"/>
    <n v="30000"/>
    <n v="15000"/>
    <s v="Pack of 1"/>
    <x v="1"/>
    <d v="2020-12-01T00:00:00"/>
    <x v="1"/>
    <s v="UNFPA Supplies Commodity Request"/>
    <s v="Requisition not Raised"/>
    <d v="2020-06-29T00:00:00"/>
  </r>
  <r>
    <x v="82"/>
    <x v="4"/>
    <x v="14"/>
    <x v="37"/>
    <n v="3000"/>
    <n v="1500"/>
    <s v="Pack 10"/>
    <x v="9"/>
    <d v="2021-03-01T00:00:00"/>
    <x v="1"/>
    <s v="UNFPA Supplies Commodity Request"/>
    <s v="Requisition not Raised"/>
    <d v="2020-06-29T00:00:00"/>
  </r>
  <r>
    <x v="20"/>
    <x v="1"/>
    <x v="3"/>
    <x v="494"/>
    <n v="1184"/>
    <n v="592"/>
    <s v="Pack 100"/>
    <x v="9"/>
    <d v="2021-04-01T00:00:00"/>
    <x v="1"/>
    <s v="UNFPA Supplies Commodity Request"/>
    <s v="Requisition not Raised"/>
    <d v="2020-11-30T00:00:00"/>
  </r>
  <r>
    <x v="82"/>
    <x v="1"/>
    <x v="4"/>
    <x v="489"/>
    <n v="5000"/>
    <n v="2500"/>
    <s v="Piece"/>
    <x v="6"/>
    <d v="2021-07-01T00:00:00"/>
    <x v="1"/>
    <s v="UNFPA Supplies Commodity Request"/>
    <s v="Requisition not Raised"/>
    <d v="2020-06-29T00:00:00"/>
  </r>
  <r>
    <x v="82"/>
    <x v="1"/>
    <x v="5"/>
    <x v="15"/>
    <n v="20000"/>
    <n v="10000"/>
    <s v="Set"/>
    <x v="6"/>
    <d v="2021-07-01T00:00:00"/>
    <x v="1"/>
    <s v="UNFPA Supplies Commodity Request"/>
    <s v="Requisition not Raised"/>
    <d v="2020-06-29T00:00:00"/>
  </r>
  <r>
    <x v="82"/>
    <x v="1"/>
    <x v="2"/>
    <x v="24"/>
    <n v="4000"/>
    <n v="2000"/>
    <s v="Pack of 2"/>
    <x v="9"/>
    <d v="2021-04-01T00:00:00"/>
    <x v="1"/>
    <s v="UNFPA Supplies Commodity Request"/>
    <s v="Requisition not Raised"/>
    <d v="2020-06-29T00:00:00"/>
  </r>
  <r>
    <x v="20"/>
    <x v="1"/>
    <x v="5"/>
    <x v="15"/>
    <n v="80900"/>
    <n v="40450"/>
    <s v="Set"/>
    <x v="5"/>
    <d v="2021-06-01T00:00:00"/>
    <x v="1"/>
    <s v="UNFPA Supplies Commodity Request"/>
    <s v="Requisition not Raised"/>
    <d v="2020-06-29T00:00:00"/>
  </r>
  <r>
    <x v="20"/>
    <x v="1"/>
    <x v="5"/>
    <x v="15"/>
    <n v="90600"/>
    <n v="45300"/>
    <s v="Set"/>
    <x v="3"/>
    <d v="2020-10-01T00:00:00"/>
    <x v="1"/>
    <s v="UNFPA Supplies Commodity Request"/>
    <s v="Requisition not Raised"/>
    <d v="2020-06-29T00:00:00"/>
  </r>
  <r>
    <x v="20"/>
    <x v="1"/>
    <x v="5"/>
    <x v="71"/>
    <n v="169500"/>
    <n v="84750"/>
    <s v="Set"/>
    <x v="4"/>
    <d v="2021-02-01T00:00:00"/>
    <x v="1"/>
    <s v="UNFPA Supplies Commodity Request"/>
    <s v="Requisition not Raised"/>
    <d v="2020-11-30T00:00:00"/>
  </r>
  <r>
    <x v="20"/>
    <x v="1"/>
    <x v="5"/>
    <x v="71"/>
    <n v="40000"/>
    <n v="20000"/>
    <s v="Set"/>
    <x v="1"/>
    <d v="2020-12-01T00:00:00"/>
    <x v="1"/>
    <s v="UNFPA Supplies Commodity Request"/>
    <s v="Requisition not Raised"/>
    <d v="2020-06-29T00:00:00"/>
  </r>
  <r>
    <x v="83"/>
    <x v="4"/>
    <x v="30"/>
    <x v="700"/>
    <n v="15549"/>
    <n v="0"/>
    <s v="Pack 20"/>
    <x v="2"/>
    <d v="2020-10-01T00:00:00"/>
    <x v="2"/>
    <s v="UNFPA Supplies Commodity Request"/>
    <s v="Requisition not Raised"/>
    <d v="2020-06-30T00:00:00"/>
  </r>
  <r>
    <x v="83"/>
    <x v="1"/>
    <x v="3"/>
    <x v="17"/>
    <n v="700000"/>
    <n v="0"/>
    <s v="Vial"/>
    <x v="3"/>
    <d v="2020-10-01T00:00:00"/>
    <x v="2"/>
    <s v="UNFPA Supplies Commodity Request"/>
    <s v="Requisition not Raised"/>
    <d v="2020-06-30T00:00:00"/>
  </r>
  <r>
    <x v="4"/>
    <x v="3"/>
    <x v="17"/>
    <x v="611"/>
    <n v="192"/>
    <n v="192"/>
    <s v="Pack 100"/>
    <x v="1"/>
    <d v="2020-12-01T00:00:00"/>
    <x v="0"/>
    <s v="PSB (undertaken by PSB)"/>
    <s v="Requisition not Raised"/>
    <d v="2020-11-30T00:00:00"/>
  </r>
  <r>
    <x v="4"/>
    <x v="4"/>
    <x v="14"/>
    <x v="37"/>
    <n v="1566"/>
    <n v="1566"/>
    <s v="Pack 10"/>
    <x v="1"/>
    <d v="2020-11-01T00:00:00"/>
    <x v="0"/>
    <s v="UNFPA Supplies Commodity Request"/>
    <s v="Requisition not Raised"/>
    <d v="2020-11-30T00:00:00"/>
  </r>
  <r>
    <x v="4"/>
    <x v="1"/>
    <x v="7"/>
    <x v="18"/>
    <n v="7217"/>
    <n v="7217"/>
    <s v="Pack 3"/>
    <x v="1"/>
    <d v="2020-12-01T00:00:00"/>
    <x v="0"/>
    <s v="UNFPA Supplies Commodity Request"/>
    <s v="Requisition not Raised"/>
    <d v="2020-11-30T00:00:00"/>
  </r>
  <r>
    <x v="4"/>
    <x v="1"/>
    <x v="8"/>
    <x v="948"/>
    <n v="52133"/>
    <n v="52133"/>
    <s v="Pack 3"/>
    <x v="1"/>
    <d v="2020-12-01T00:00:00"/>
    <x v="0"/>
    <s v="UNFPA Supplies Commodity Request"/>
    <s v="Requisition not Raised"/>
    <d v="2020-11-30T00:00:00"/>
  </r>
  <r>
    <x v="4"/>
    <x v="1"/>
    <x v="3"/>
    <x v="17"/>
    <n v="19169"/>
    <n v="19169"/>
    <s v="Vial"/>
    <x v="1"/>
    <d v="2020-12-01T00:00:00"/>
    <x v="0"/>
    <s v="UNFPA Supplies Commodity Request"/>
    <s v="Requisition not Raised"/>
    <d v="2020-11-30T00:00:00"/>
  </r>
  <r>
    <x v="4"/>
    <x v="1"/>
    <x v="5"/>
    <x v="15"/>
    <n v="850"/>
    <n v="850"/>
    <s v="Set"/>
    <x v="1"/>
    <d v="2020-12-01T00:00:00"/>
    <x v="0"/>
    <s v="UNFPA Supplies Commodity Request"/>
    <s v="Requisition not Raised"/>
    <d v="2020-11-30T00:00:00"/>
  </r>
  <r>
    <x v="57"/>
    <x v="4"/>
    <x v="14"/>
    <x v="36"/>
    <n v="170000"/>
    <n v="0"/>
    <s v="Pack 4"/>
    <x v="11"/>
    <d v="2021-04-01T00:00:00"/>
    <x v="2"/>
    <s v="UNFPA Supplies Commodity Request"/>
    <s v="Requisition not Raised"/>
    <d v="2020-11-02T00:00:00"/>
  </r>
  <r>
    <x v="57"/>
    <x v="1"/>
    <x v="2"/>
    <x v="12"/>
    <n v="72800"/>
    <n v="0"/>
    <s v="Pack of 1"/>
    <x v="11"/>
    <d v="2021-05-01T00:00:00"/>
    <x v="2"/>
    <s v="UNFPA Supplies Commodity Request"/>
    <s v="Requisition not Raised"/>
    <d v="2020-11-02T00:00:00"/>
  </r>
  <r>
    <x v="79"/>
    <x v="1"/>
    <x v="35"/>
    <x v="514"/>
    <n v="100000"/>
    <n v="0"/>
    <s v="Each"/>
    <x v="4"/>
    <d v="2020-10-01T00:00:00"/>
    <x v="2"/>
    <s v="PSB (undertaken by PSB)"/>
    <s v="Requisition not Raised"/>
    <d v="2020-11-19T00:00:00"/>
  </r>
  <r>
    <x v="79"/>
    <x v="1"/>
    <x v="7"/>
    <x v="612"/>
    <n v="12800"/>
    <n v="0"/>
    <s v="Pack 3"/>
    <x v="4"/>
    <d v="2021-02-01T00:00:00"/>
    <x v="2"/>
    <s v="PSB (undertaken by PSB)"/>
    <s v="Requisition not Raised"/>
    <d v="2020-06-29T00:00:00"/>
  </r>
  <r>
    <x v="79"/>
    <x v="1"/>
    <x v="3"/>
    <x v="494"/>
    <n v="3000"/>
    <n v="0"/>
    <s v="Pack 100"/>
    <x v="4"/>
    <d v="2021-02-01T00:00:00"/>
    <x v="2"/>
    <s v="PSB (undertaken by PSB)"/>
    <s v="Requisition not Raised"/>
    <d v="2020-06-29T00:00:00"/>
  </r>
  <r>
    <x v="79"/>
    <x v="1"/>
    <x v="4"/>
    <x v="14"/>
    <n v="300000"/>
    <n v="0"/>
    <s v="Piece"/>
    <x v="4"/>
    <d v="2021-02-01T00:00:00"/>
    <x v="2"/>
    <s v="PSB (undertaken by PSB)"/>
    <s v="Requisition not Raised"/>
    <d v="2020-06-29T00:00:00"/>
  </r>
  <r>
    <x v="79"/>
    <x v="1"/>
    <x v="10"/>
    <x v="101"/>
    <n v="189000"/>
    <n v="0"/>
    <s v="Gross"/>
    <x v="4"/>
    <d v="2021-02-01T00:00:00"/>
    <x v="2"/>
    <s v="PSB (undertaken by PSB)"/>
    <s v="Requisition not Raised"/>
    <d v="2020-06-29T00:00:00"/>
  </r>
  <r>
    <x v="79"/>
    <x v="1"/>
    <x v="3"/>
    <x v="17"/>
    <n v="600000"/>
    <n v="0"/>
    <s v="Vial"/>
    <x v="4"/>
    <d v="2021-02-01T00:00:00"/>
    <x v="2"/>
    <s v="PSB (undertaken by PSB)"/>
    <s v="Requisition not Raised"/>
    <d v="2020-06-29T00:00:00"/>
  </r>
  <r>
    <x v="79"/>
    <x v="1"/>
    <x v="8"/>
    <x v="19"/>
    <n v="131040"/>
    <n v="0"/>
    <s v="Pack 3"/>
    <x v="4"/>
    <d v="2021-02-01T00:00:00"/>
    <x v="2"/>
    <s v="PSB (undertaken by PSB)"/>
    <s v="Requisition not Raised"/>
    <d v="2020-06-29T00:00:00"/>
  </r>
  <r>
    <x v="84"/>
    <x v="2"/>
    <x v="9"/>
    <x v="286"/>
    <n v="100"/>
    <n v="0"/>
    <s v="Pack 100"/>
    <x v="10"/>
    <d v="2020-09-01T00:00:00"/>
    <x v="2"/>
    <s v="PSB (undertaken by PSB)"/>
    <s v="Requisition not Raised"/>
    <d v="2020-06-29T00:00:00"/>
  </r>
  <r>
    <x v="84"/>
    <x v="1"/>
    <x v="8"/>
    <x v="19"/>
    <n v="175000"/>
    <n v="0"/>
    <s v="Pack 3"/>
    <x v="4"/>
    <d v="2021-02-01T00:00:00"/>
    <x v="2"/>
    <s v="PSB (undertaken by PSB)"/>
    <s v="Requisition not Raised"/>
    <d v="2020-12-03T00:00:00"/>
  </r>
  <r>
    <x v="84"/>
    <x v="2"/>
    <x v="9"/>
    <x v="1197"/>
    <n v="12"/>
    <n v="0"/>
    <s v="Pack 480"/>
    <x v="11"/>
    <d v="2021-01-01T00:00:00"/>
    <x v="2"/>
    <s v="PSB (undertaken by PSB)"/>
    <s v="Requisition not Raised"/>
    <d v="2020-06-29T00:00:00"/>
  </r>
  <r>
    <x v="79"/>
    <x v="1"/>
    <x v="6"/>
    <x v="16"/>
    <n v="166000"/>
    <n v="0"/>
    <s v="Piece"/>
    <x v="4"/>
    <d v="2021-02-01T00:00:00"/>
    <x v="2"/>
    <s v="PSB (undertaken by PSB)"/>
    <s v="Requisition not Raised"/>
    <d v="2020-06-29T00:00:00"/>
  </r>
  <r>
    <x v="79"/>
    <x v="1"/>
    <x v="3"/>
    <x v="494"/>
    <n v="2000"/>
    <n v="0"/>
    <s v="Pack 100"/>
    <x v="4"/>
    <d v="2021-02-01T00:00:00"/>
    <x v="2"/>
    <s v="UNFPA Supplies Commodity Request"/>
    <s v="Requisition not Raised"/>
    <d v="2020-06-29T00:00:00"/>
  </r>
  <r>
    <x v="84"/>
    <x v="4"/>
    <x v="14"/>
    <x v="37"/>
    <n v="10000"/>
    <n v="0"/>
    <s v="Pack 10"/>
    <x v="9"/>
    <d v="2021-03-01T00:00:00"/>
    <x v="2"/>
    <s v="PSB (undertaken by PSB)"/>
    <s v="Requisition not Raised"/>
    <d v="2020-06-29T00:00:00"/>
  </r>
  <r>
    <x v="79"/>
    <x v="1"/>
    <x v="5"/>
    <x v="71"/>
    <n v="424720"/>
    <n v="0"/>
    <s v="Set"/>
    <x v="4"/>
    <d v="2021-02-01T00:00:00"/>
    <x v="2"/>
    <s v="UNFPA Supplies Commodity Request"/>
    <s v="Requisition not Raised"/>
    <d v="2020-06-29T00:00:00"/>
  </r>
  <r>
    <x v="84"/>
    <x v="1"/>
    <x v="7"/>
    <x v="18"/>
    <n v="50000"/>
    <n v="0"/>
    <s v="Pack 3"/>
    <x v="11"/>
    <d v="2021-05-01T00:00:00"/>
    <x v="2"/>
    <s v="PSB (undertaken by PSB)"/>
    <s v="Requisition not Raised"/>
    <d v="2020-06-29T00:00:00"/>
  </r>
  <r>
    <x v="79"/>
    <x v="1"/>
    <x v="4"/>
    <x v="14"/>
    <n v="300000"/>
    <n v="0"/>
    <s v="Piece"/>
    <x v="4"/>
    <d v="2021-02-01T00:00:00"/>
    <x v="2"/>
    <s v="UNFPA Supplies Commodity Request"/>
    <s v="Requisition not Raised"/>
    <d v="2020-06-29T00:00:00"/>
  </r>
  <r>
    <x v="84"/>
    <x v="1"/>
    <x v="10"/>
    <x v="101"/>
    <n v="35000"/>
    <n v="0"/>
    <s v="Gross"/>
    <x v="4"/>
    <d v="2021-02-01T00:00:00"/>
    <x v="2"/>
    <s v="PSB (undertaken by PSB)"/>
    <s v="Requisition not Raised"/>
    <d v="2020-06-29T00:00:00"/>
  </r>
  <r>
    <x v="79"/>
    <x v="1"/>
    <x v="10"/>
    <x v="101"/>
    <n v="167000"/>
    <n v="0"/>
    <s v="Gross"/>
    <x v="4"/>
    <d v="2021-02-01T00:00:00"/>
    <x v="2"/>
    <s v="UNFPA Supplies Commodity Request"/>
    <s v="Requisition not Raised"/>
    <d v="2020-06-29T00:00:00"/>
  </r>
  <r>
    <x v="84"/>
    <x v="1"/>
    <x v="6"/>
    <x v="16"/>
    <n v="25000"/>
    <n v="0"/>
    <s v="Piece"/>
    <x v="4"/>
    <d v="2021-02-01T00:00:00"/>
    <x v="2"/>
    <s v="PSB (undertaken by PSB)"/>
    <s v="Requisition not Raised"/>
    <d v="2020-06-29T00:00:00"/>
  </r>
  <r>
    <x v="84"/>
    <x v="1"/>
    <x v="3"/>
    <x v="13"/>
    <n v="10000"/>
    <n v="0"/>
    <s v="Each"/>
    <x v="4"/>
    <d v="2021-02-01T00:00:00"/>
    <x v="2"/>
    <s v="PSB (undertaken by PSB)"/>
    <s v="Requisition not Raised"/>
    <d v="2020-06-29T00:00:00"/>
  </r>
  <r>
    <x v="84"/>
    <x v="1"/>
    <x v="3"/>
    <x v="494"/>
    <n v="200"/>
    <n v="0"/>
    <s v="Pack 100"/>
    <x v="4"/>
    <d v="2021-02-01T00:00:00"/>
    <x v="2"/>
    <s v="PSB (undertaken by PSB)"/>
    <s v="Requisition not Raised"/>
    <d v="2020-12-03T00:00:00"/>
  </r>
  <r>
    <x v="33"/>
    <x v="4"/>
    <x v="14"/>
    <x v="36"/>
    <n v="151200"/>
    <n v="0"/>
    <s v="Pack 4"/>
    <x v="4"/>
    <d v="2021-01-01T00:00:00"/>
    <x v="2"/>
    <s v="UNFPA Supplies Commodity Request"/>
    <s v="Requisition not Raised"/>
    <d v="2020-06-29T00:00:00"/>
  </r>
  <r>
    <x v="33"/>
    <x v="4"/>
    <x v="24"/>
    <x v="704"/>
    <n v="21600"/>
    <n v="0"/>
    <s v="Pack 10"/>
    <x v="4"/>
    <d v="2021-03-01T00:00:00"/>
    <x v="2"/>
    <s v="UNFPA Supplies Commodity Request"/>
    <s v="Requisition not Raised"/>
    <d v="2020-11-13T00:00:00"/>
  </r>
  <r>
    <x v="33"/>
    <x v="4"/>
    <x v="30"/>
    <x v="700"/>
    <n v="5699"/>
    <n v="0"/>
    <s v="Pack 20"/>
    <x v="4"/>
    <d v="2021-01-01T00:00:00"/>
    <x v="2"/>
    <s v="UNFPA Supplies Commodity Request"/>
    <s v="Requisition not Raised"/>
    <d v="2020-06-29T00:00:00"/>
  </r>
  <r>
    <x v="33"/>
    <x v="4"/>
    <x v="14"/>
    <x v="37"/>
    <n v="194000"/>
    <n v="0"/>
    <s v="Pack 10"/>
    <x v="4"/>
    <d v="2021-01-01T00:00:00"/>
    <x v="2"/>
    <s v="UNFPA Supplies Commodity Request"/>
    <s v="Requisition not Raised"/>
    <d v="2020-06-29T00:00:00"/>
  </r>
  <r>
    <x v="33"/>
    <x v="1"/>
    <x v="7"/>
    <x v="18"/>
    <n v="1493520"/>
    <n v="0"/>
    <s v="Pack 3"/>
    <x v="4"/>
    <d v="2021-02-01T00:00:00"/>
    <x v="2"/>
    <s v="UNFPA Supplies Commodity Request"/>
    <s v="Requisition not Raised"/>
    <d v="2020-06-29T00:00:00"/>
  </r>
  <r>
    <x v="33"/>
    <x v="1"/>
    <x v="6"/>
    <x v="16"/>
    <n v="6700"/>
    <n v="0"/>
    <s v="Piece"/>
    <x v="4"/>
    <d v="2021-02-01T00:00:00"/>
    <x v="2"/>
    <s v="UNFPA Supplies Commodity Request"/>
    <s v="Requisition not Raised"/>
    <d v="2020-06-29T00:00:00"/>
  </r>
  <r>
    <x v="33"/>
    <x v="1"/>
    <x v="3"/>
    <x v="13"/>
    <n v="260200"/>
    <n v="0"/>
    <s v="Each"/>
    <x v="4"/>
    <d v="2021-02-01T00:00:00"/>
    <x v="2"/>
    <s v="UNFPA Supplies Commodity Request"/>
    <s v="Requisition not Raised"/>
    <d v="2020-06-29T00:00:00"/>
  </r>
  <r>
    <x v="19"/>
    <x v="4"/>
    <x v="24"/>
    <x v="704"/>
    <n v="8162"/>
    <n v="0"/>
    <s v="Pack 10"/>
    <x v="0"/>
    <d v="2021-09-01T00:00:00"/>
    <x v="2"/>
    <s v="UNFPA Supplies Commodity Request"/>
    <s v="Requisition not Raised"/>
    <d v="2020-06-29T00:00:00"/>
  </r>
  <r>
    <x v="19"/>
    <x v="4"/>
    <x v="14"/>
    <x v="37"/>
    <n v="103559"/>
    <n v="0"/>
    <s v="Pack 10"/>
    <x v="11"/>
    <d v="2021-04-01T00:00:00"/>
    <x v="2"/>
    <s v="UNFPA Supplies Commodity Request"/>
    <s v="Requisition not Raised"/>
    <d v="2020-06-29T00:00:00"/>
  </r>
  <r>
    <x v="19"/>
    <x v="4"/>
    <x v="14"/>
    <x v="36"/>
    <n v="25025"/>
    <n v="0"/>
    <s v="Pack 4"/>
    <x v="11"/>
    <d v="2021-04-01T00:00:00"/>
    <x v="2"/>
    <s v="UNFPA Supplies Commodity Request"/>
    <s v="Requisition not Raised"/>
    <d v="2020-06-29T00:00:00"/>
  </r>
  <r>
    <x v="19"/>
    <x v="4"/>
    <x v="24"/>
    <x v="704"/>
    <n v="6729"/>
    <n v="0"/>
    <s v="Pack 10"/>
    <x v="9"/>
    <d v="2021-05-01T00:00:00"/>
    <x v="2"/>
    <s v="UNFPA Supplies Commodity Request"/>
    <s v="Requisition not Raised"/>
    <d v="2020-06-29T00:00:00"/>
  </r>
  <r>
    <x v="19"/>
    <x v="1"/>
    <x v="2"/>
    <x v="24"/>
    <n v="73280"/>
    <n v="0"/>
    <s v="Pack of 2"/>
    <x v="6"/>
    <d v="2021-07-01T00:00:00"/>
    <x v="2"/>
    <s v="UNFPA Supplies Commodity Request"/>
    <s v="Requisition not Raised"/>
    <d v="2020-06-29T00:00:00"/>
  </r>
  <r>
    <x v="19"/>
    <x v="1"/>
    <x v="4"/>
    <x v="14"/>
    <n v="301400"/>
    <n v="0"/>
    <s v="Piece"/>
    <x v="11"/>
    <d v="2021-05-01T00:00:00"/>
    <x v="2"/>
    <s v="UNFPA Supplies Commodity Request"/>
    <s v="Requisition not Raised"/>
    <d v="2020-06-29T00:00:00"/>
  </r>
  <r>
    <x v="19"/>
    <x v="1"/>
    <x v="2"/>
    <x v="24"/>
    <n v="65724"/>
    <n v="0"/>
    <s v="Pack of 2"/>
    <x v="8"/>
    <d v="2021-03-01T00:00:00"/>
    <x v="2"/>
    <s v="UNFPA Supplies Commodity Request"/>
    <s v="Requisition not Raised"/>
    <d v="2020-06-29T00:00:00"/>
  </r>
  <r>
    <x v="19"/>
    <x v="1"/>
    <x v="4"/>
    <x v="14"/>
    <n v="301400"/>
    <n v="0"/>
    <s v="Piece"/>
    <x v="10"/>
    <d v="2021-01-01T00:00:00"/>
    <x v="2"/>
    <s v="UNFPA Supplies Commodity Request"/>
    <s v="Requisition not Raised"/>
    <d v="2020-06-29T00:00:00"/>
  </r>
  <r>
    <x v="19"/>
    <x v="1"/>
    <x v="2"/>
    <x v="24"/>
    <n v="56853"/>
    <n v="0"/>
    <s v="Pack of 2"/>
    <x v="2"/>
    <d v="2020-11-01T00:00:00"/>
    <x v="2"/>
    <s v="UNFPA Supplies Commodity Request"/>
    <s v="Requisition not Raised"/>
    <d v="2020-06-29T00:00:00"/>
  </r>
  <r>
    <x v="19"/>
    <x v="1"/>
    <x v="3"/>
    <x v="13"/>
    <n v="1510350"/>
    <n v="0"/>
    <s v="Each"/>
    <x v="9"/>
    <d v="2021-04-01T00:00:00"/>
    <x v="2"/>
    <s v="UNFPA Supplies Commodity Request"/>
    <s v="Requisition not Raised"/>
    <d v="2020-06-29T00:00:00"/>
  </r>
  <r>
    <x v="19"/>
    <x v="1"/>
    <x v="7"/>
    <x v="18"/>
    <n v="94471"/>
    <n v="0"/>
    <s v="Pack 3"/>
    <x v="0"/>
    <d v="2021-08-01T00:00:00"/>
    <x v="2"/>
    <s v="UNFPA Supplies Commodity Request"/>
    <s v="Requisition not Raised"/>
    <d v="2020-06-29T00:00:00"/>
  </r>
  <r>
    <x v="6"/>
    <x v="4"/>
    <x v="48"/>
    <x v="1198"/>
    <n v="10000"/>
    <n v="0"/>
    <s v="Pack 100"/>
    <x v="2"/>
    <d v="2020-07-01T00:00:00"/>
    <x v="2"/>
    <s v="PSB (undertaken by PSB)"/>
    <s v="Requisition not Raised"/>
    <d v="2020-06-28T00:00:00"/>
  </r>
  <r>
    <x v="6"/>
    <x v="4"/>
    <x v="55"/>
    <x v="1199"/>
    <n v="450"/>
    <n v="0"/>
    <s v="Pack 100"/>
    <x v="2"/>
    <d v="2020-07-01T00:00:00"/>
    <x v="2"/>
    <s v="PSB (undertaken by PSB)"/>
    <s v="Requisition not Raised"/>
    <d v="2020-12-03T00:00:00"/>
  </r>
  <r>
    <x v="6"/>
    <x v="5"/>
    <x v="32"/>
    <x v="492"/>
    <n v="1800"/>
    <n v="0"/>
    <s v="Kit"/>
    <x v="2"/>
    <d v="2020-11-01T00:00:00"/>
    <x v="2"/>
    <s v="PSB (undertaken by PSB)"/>
    <s v="Requisition not Raised"/>
    <d v="2020-06-28T00:00:00"/>
  </r>
  <r>
    <x v="6"/>
    <x v="5"/>
    <x v="22"/>
    <x v="545"/>
    <n v="40"/>
    <n v="0"/>
    <s v="Kit"/>
    <x v="2"/>
    <d v="2020-10-01T00:00:00"/>
    <x v="2"/>
    <s v="PSB (undertaken by PSB)"/>
    <s v="Requisition not Raised"/>
    <d v="2020-06-28T00:00:00"/>
  </r>
  <r>
    <x v="6"/>
    <x v="5"/>
    <x v="22"/>
    <x v="64"/>
    <n v="10"/>
    <n v="0"/>
    <s v="Kit"/>
    <x v="2"/>
    <d v="2020-10-01T00:00:00"/>
    <x v="2"/>
    <s v="PSB (undertaken by PSB)"/>
    <s v="Requisition not Raised"/>
    <d v="2020-06-28T00:00:00"/>
  </r>
  <r>
    <x v="6"/>
    <x v="5"/>
    <x v="22"/>
    <x v="505"/>
    <n v="10"/>
    <n v="0"/>
    <s v="Kit"/>
    <x v="2"/>
    <d v="2020-10-01T00:00:00"/>
    <x v="2"/>
    <s v="PSB (undertaken by PSB)"/>
    <s v="Requisition not Raised"/>
    <d v="2020-06-28T00:00:00"/>
  </r>
  <r>
    <x v="6"/>
    <x v="5"/>
    <x v="22"/>
    <x v="546"/>
    <n v="20"/>
    <n v="0"/>
    <s v="Kit"/>
    <x v="2"/>
    <d v="2020-10-01T00:00:00"/>
    <x v="2"/>
    <s v="PSB (undertaken by PSB)"/>
    <s v="Requisition not Raised"/>
    <d v="2020-06-28T00:00:00"/>
  </r>
  <r>
    <x v="6"/>
    <x v="5"/>
    <x v="22"/>
    <x v="283"/>
    <n v="4"/>
    <n v="0"/>
    <s v="Kit"/>
    <x v="2"/>
    <d v="2020-10-01T00:00:00"/>
    <x v="2"/>
    <s v="PSB (undertaken by PSB)"/>
    <s v="Requisition not Raised"/>
    <d v="2020-06-28T00:00:00"/>
  </r>
  <r>
    <x v="6"/>
    <x v="5"/>
    <x v="22"/>
    <x v="548"/>
    <n v="50"/>
    <n v="0"/>
    <s v="Kit"/>
    <x v="2"/>
    <d v="2020-10-01T00:00:00"/>
    <x v="2"/>
    <s v="PSB (undertaken by PSB)"/>
    <s v="Requisition not Raised"/>
    <d v="2020-06-28T00:00:00"/>
  </r>
  <r>
    <x v="6"/>
    <x v="5"/>
    <x v="19"/>
    <x v="56"/>
    <n v="20000"/>
    <n v="0"/>
    <s v="Kit"/>
    <x v="2"/>
    <d v="2020-07-01T00:00:00"/>
    <x v="2"/>
    <s v="PSB (undertaken by PSB)"/>
    <s v="Requisition not Raised"/>
    <d v="2020-06-28T00:00:00"/>
  </r>
  <r>
    <x v="60"/>
    <x v="2"/>
    <x v="9"/>
    <x v="1200"/>
    <n v="1000"/>
    <n v="500"/>
    <s v="Kit"/>
    <x v="2"/>
    <d v="2020-07-01T00:00:00"/>
    <x v="1"/>
    <s v="UNFPA Supplies Commodity Request"/>
    <s v="Requisition not Raised"/>
    <d v="2020-06-28T00:00:00"/>
  </r>
  <r>
    <x v="60"/>
    <x v="1"/>
    <x v="4"/>
    <x v="447"/>
    <n v="5000"/>
    <n v="2500"/>
    <s v="Piece"/>
    <x v="4"/>
    <d v="2021-02-01T00:00:00"/>
    <x v="1"/>
    <s v="UNFPA Supplies Commodity Request"/>
    <s v="Requisition not Raised"/>
    <d v="2020-10-20T00:00:00"/>
  </r>
  <r>
    <x v="60"/>
    <x v="4"/>
    <x v="14"/>
    <x v="36"/>
    <n v="1500"/>
    <n v="750"/>
    <s v="Pack 4"/>
    <x v="4"/>
    <d v="2021-01-01T00:00:00"/>
    <x v="1"/>
    <s v="UNFPA Supplies Commodity Request"/>
    <s v="Requisition not Raised"/>
    <d v="2020-10-20T00:00:00"/>
  </r>
  <r>
    <x v="60"/>
    <x v="1"/>
    <x v="2"/>
    <x v="12"/>
    <n v="20000"/>
    <n v="10000"/>
    <s v="Pack of 1"/>
    <x v="2"/>
    <d v="2020-11-01T00:00:00"/>
    <x v="1"/>
    <s v="UNFPA Supplies Commodity Request"/>
    <s v="Requisition not Raised"/>
    <d v="2020-10-20T00:00:00"/>
  </r>
  <r>
    <x v="60"/>
    <x v="1"/>
    <x v="7"/>
    <x v="18"/>
    <n v="20000"/>
    <n v="10000"/>
    <s v="Pack 3"/>
    <x v="11"/>
    <d v="2021-05-01T00:00:00"/>
    <x v="1"/>
    <s v="UNFPA Supplies Commodity Request"/>
    <s v="Requisition not Raised"/>
    <d v="2020-10-20T00:00:00"/>
  </r>
  <r>
    <x v="60"/>
    <x v="1"/>
    <x v="5"/>
    <x v="15"/>
    <n v="3000"/>
    <n v="1500"/>
    <s v="Set"/>
    <x v="11"/>
    <d v="2021-05-01T00:00:00"/>
    <x v="1"/>
    <s v="UNFPA Supplies Commodity Request"/>
    <s v="Requisition not Raised"/>
    <d v="2020-10-20T00:00:00"/>
  </r>
  <r>
    <x v="60"/>
    <x v="1"/>
    <x v="5"/>
    <x v="71"/>
    <n v="37000"/>
    <n v="18500"/>
    <s v="Set"/>
    <x v="4"/>
    <d v="2021-02-01T00:00:00"/>
    <x v="1"/>
    <s v="UNFPA Supplies Commodity Request"/>
    <s v="Requisition not Raised"/>
    <d v="2020-10-20T00:00:00"/>
  </r>
  <r>
    <x v="60"/>
    <x v="1"/>
    <x v="3"/>
    <x v="17"/>
    <n v="189000"/>
    <n v="94500"/>
    <s v="Vial"/>
    <x v="2"/>
    <d v="2020-11-01T00:00:00"/>
    <x v="1"/>
    <s v="UNFPA Supplies Commodity Request"/>
    <s v="Requisition not Raised"/>
    <d v="2020-10-20T00:00:00"/>
  </r>
  <r>
    <x v="60"/>
    <x v="1"/>
    <x v="10"/>
    <x v="101"/>
    <n v="2083"/>
    <n v="1041.5"/>
    <s v="Gross"/>
    <x v="4"/>
    <d v="2021-02-01T00:00:00"/>
    <x v="1"/>
    <s v="UNFPA Supplies Commodity Request"/>
    <s v="Requisition not Raised"/>
    <d v="2020-10-20T00:00:00"/>
  </r>
  <r>
    <x v="85"/>
    <x v="1"/>
    <x v="2"/>
    <x v="24"/>
    <n v="7541"/>
    <n v="3770.5"/>
    <s v="Pack of 2"/>
    <x v="4"/>
    <d v="2021-02-01T00:00:00"/>
    <x v="1"/>
    <s v="UNFPA Supplies Commodity Request"/>
    <s v="Requisition not Raised"/>
    <d v="2020-11-30T00:00:00"/>
  </r>
  <r>
    <x v="85"/>
    <x v="1"/>
    <x v="6"/>
    <x v="16"/>
    <n v="943"/>
    <n v="471.5"/>
    <s v="Piece"/>
    <x v="8"/>
    <d v="2021-03-01T00:00:00"/>
    <x v="1"/>
    <s v="UNFPA Supplies Commodity Request"/>
    <s v="Requisition not Raised"/>
    <d v="2020-06-28T00:00:00"/>
  </r>
  <r>
    <x v="85"/>
    <x v="1"/>
    <x v="10"/>
    <x v="101"/>
    <n v="73829"/>
    <n v="36914.5"/>
    <s v="Gross"/>
    <x v="10"/>
    <d v="2021-01-01T00:00:00"/>
    <x v="1"/>
    <s v="UNFPA Supplies Commodity Request"/>
    <s v="Requisition not Raised"/>
    <d v="2020-06-28T00:00:00"/>
  </r>
  <r>
    <x v="85"/>
    <x v="1"/>
    <x v="6"/>
    <x v="16"/>
    <n v="11592"/>
    <n v="5796"/>
    <s v="Piece"/>
    <x v="8"/>
    <d v="2021-03-01T00:00:00"/>
    <x v="1"/>
    <s v="UNFPA Supplies Commodity Request"/>
    <s v="Requisition not Raised"/>
    <d v="2020-06-28T00:00:00"/>
  </r>
  <r>
    <x v="85"/>
    <x v="1"/>
    <x v="10"/>
    <x v="101"/>
    <n v="5000"/>
    <n v="2500"/>
    <s v="Gross"/>
    <x v="10"/>
    <d v="2021-01-01T00:00:00"/>
    <x v="1"/>
    <s v="UNFPA Supplies Commodity Request"/>
    <s v="Requisition not Raised"/>
    <d v="2020-06-28T00:00:00"/>
  </r>
  <r>
    <x v="85"/>
    <x v="1"/>
    <x v="2"/>
    <x v="24"/>
    <n v="10000"/>
    <n v="5000"/>
    <s v="Pack of 2"/>
    <x v="4"/>
    <d v="2021-02-01T00:00:00"/>
    <x v="1"/>
    <s v="UNFPA Supplies Commodity Request"/>
    <s v="Requisition not Raised"/>
    <d v="2020-06-28T00:00:00"/>
  </r>
  <r>
    <x v="85"/>
    <x v="1"/>
    <x v="6"/>
    <x v="16"/>
    <n v="21000"/>
    <n v="10500"/>
    <s v="Piece"/>
    <x v="8"/>
    <d v="2021-03-01T00:00:00"/>
    <x v="1"/>
    <s v="UNFPA Supplies Commodity Request"/>
    <s v="Requisition not Raised"/>
    <d v="2020-06-28T00:00:00"/>
  </r>
  <r>
    <x v="85"/>
    <x v="1"/>
    <x v="4"/>
    <x v="21"/>
    <n v="140000"/>
    <n v="70000"/>
    <s v="Piece"/>
    <x v="8"/>
    <d v="2021-03-01T00:00:00"/>
    <x v="1"/>
    <s v="UNFPA Supplies Commodity Request"/>
    <s v="Requisition not Raised"/>
    <d v="2020-06-28T00:00:00"/>
  </r>
  <r>
    <x v="85"/>
    <x v="1"/>
    <x v="10"/>
    <x v="101"/>
    <n v="80000"/>
    <n v="40000"/>
    <s v="Gross"/>
    <x v="10"/>
    <d v="2021-01-01T00:00:00"/>
    <x v="1"/>
    <s v="UNFPA Supplies Commodity Request"/>
    <s v="Requisition not Raised"/>
    <d v="2020-11-04T00:00:00"/>
  </r>
  <r>
    <x v="54"/>
    <x v="1"/>
    <x v="5"/>
    <x v="15"/>
    <n v="62500"/>
    <n v="31250"/>
    <s v="Set"/>
    <x v="0"/>
    <d v="2021-08-01T00:00:00"/>
    <x v="1"/>
    <s v="PSB (undertaken by PSB)"/>
    <s v="Requisition not Raised"/>
    <d v="2020-11-04T00:00:00"/>
  </r>
  <r>
    <x v="54"/>
    <x v="1"/>
    <x v="5"/>
    <x v="15"/>
    <n v="57700"/>
    <n v="28850"/>
    <s v="Set"/>
    <x v="4"/>
    <d v="2021-02-01T00:00:00"/>
    <x v="1"/>
    <s v="PSB (undertaken by PSB)"/>
    <s v="Requisition not Raised"/>
    <d v="2020-11-04T00:00:00"/>
  </r>
  <r>
    <x v="54"/>
    <x v="1"/>
    <x v="6"/>
    <x v="16"/>
    <n v="31200"/>
    <n v="15600"/>
    <s v="Piece"/>
    <x v="6"/>
    <d v="2021-07-01T00:00:00"/>
    <x v="1"/>
    <s v="UNFPA Supplies Commodity Request"/>
    <s v="Requisition not Raised"/>
    <d v="2020-11-09T00:00:00"/>
  </r>
  <r>
    <x v="54"/>
    <x v="1"/>
    <x v="10"/>
    <x v="980"/>
    <n v="34723"/>
    <n v="17361.5"/>
    <s v="Gross"/>
    <x v="2"/>
    <d v="2020-11-01T00:00:00"/>
    <x v="1"/>
    <s v="UNFPA Supplies Commodity Request"/>
    <s v="Requisition not Raised"/>
    <d v="2020-11-09T00:00:00"/>
  </r>
  <r>
    <x v="83"/>
    <x v="4"/>
    <x v="14"/>
    <x v="37"/>
    <n v="600000"/>
    <n v="0"/>
    <s v="Pack of 1"/>
    <x v="2"/>
    <d v="2020-10-01T00:00:00"/>
    <x v="2"/>
    <s v="UNFPA Supplies Commodity Request"/>
    <s v="Requisition not Raised"/>
    <d v="2020-06-30T00:00:00"/>
  </r>
  <r>
    <x v="83"/>
    <x v="4"/>
    <x v="14"/>
    <x v="702"/>
    <n v="1000000"/>
    <n v="0"/>
    <s v="Pack of 2"/>
    <x v="7"/>
    <d v="2020-08-01T00:00:00"/>
    <x v="2"/>
    <s v="UNFPA Supplies Commodity Request"/>
    <s v="Requisition not Raised"/>
    <d v="2020-06-30T00:00:00"/>
  </r>
  <r>
    <x v="83"/>
    <x v="1"/>
    <x v="2"/>
    <x v="24"/>
    <n v="180000"/>
    <n v="0"/>
    <s v="Pack of 2"/>
    <x v="10"/>
    <d v="2021-01-01T00:00:00"/>
    <x v="2"/>
    <s v="UNFPA Supplies Commodity Request"/>
    <s v="Requisition not Raised"/>
    <d v="2020-06-30T00:00:00"/>
  </r>
  <r>
    <x v="83"/>
    <x v="1"/>
    <x v="5"/>
    <x v="15"/>
    <n v="82773"/>
    <n v="0"/>
    <s v="Set"/>
    <x v="2"/>
    <d v="2020-11-01T00:00:00"/>
    <x v="2"/>
    <s v="UNFPA Supplies Commodity Request"/>
    <s v="Requisition not Raised"/>
    <d v="2020-06-30T00:00:00"/>
  </r>
  <r>
    <x v="83"/>
    <x v="1"/>
    <x v="5"/>
    <x v="71"/>
    <n v="142230"/>
    <n v="0"/>
    <s v="Set"/>
    <x v="3"/>
    <d v="2020-10-01T00:00:00"/>
    <x v="2"/>
    <s v="UNFPA Supplies Commodity Request"/>
    <s v="Requisition not Raised"/>
    <d v="2020-06-30T00:00:00"/>
  </r>
  <r>
    <x v="83"/>
    <x v="1"/>
    <x v="8"/>
    <x v="884"/>
    <n v="800000"/>
    <n v="0"/>
    <s v="Pack of 1"/>
    <x v="1"/>
    <d v="2020-12-01T00:00:00"/>
    <x v="2"/>
    <s v="UNFPA Supplies Commodity Request"/>
    <s v="Requisition not Raised"/>
    <d v="2020-06-30T00:00:00"/>
  </r>
  <r>
    <x v="39"/>
    <x v="1"/>
    <x v="8"/>
    <x v="884"/>
    <n v="494300"/>
    <n v="247150"/>
    <s v="Pack 3"/>
    <x v="11"/>
    <d v="2021-05-01T00:00:00"/>
    <x v="1"/>
    <s v="UNFPA Supplies Commodity Request"/>
    <s v="Requisition not Raised"/>
    <d v="2020-11-06T00:00:00"/>
  </r>
  <r>
    <x v="39"/>
    <x v="1"/>
    <x v="6"/>
    <x v="16"/>
    <n v="16200"/>
    <n v="8100"/>
    <s v="Piece"/>
    <x v="2"/>
    <d v="2020-11-01T00:00:00"/>
    <x v="1"/>
    <s v="UNFPA Supplies Commodity Request"/>
    <s v="Requisition not Raised"/>
    <d v="2020-11-06T00:00:00"/>
  </r>
  <r>
    <x v="86"/>
    <x v="1"/>
    <x v="3"/>
    <x v="494"/>
    <n v="1200"/>
    <n v="600"/>
    <s v="Pack 100"/>
    <x v="9"/>
    <d v="2021-04-01T00:00:00"/>
    <x v="1"/>
    <s v="PSB (undertaken by PSB)"/>
    <s v="Requisition not Raised"/>
    <d v="2020-06-26T00:00:00"/>
  </r>
  <r>
    <x v="86"/>
    <x v="1"/>
    <x v="3"/>
    <x v="17"/>
    <n v="120000"/>
    <n v="60000"/>
    <s v="Vial"/>
    <x v="11"/>
    <d v="2021-05-01T00:00:00"/>
    <x v="1"/>
    <s v="PSB (undertaken by PSB)"/>
    <s v="Requisition not Raised"/>
    <d v="2020-06-26T00:00:00"/>
  </r>
  <r>
    <x v="32"/>
    <x v="0"/>
    <x v="1"/>
    <x v="1201"/>
    <n v="4"/>
    <n v="0"/>
    <s v="Each"/>
    <x v="11"/>
    <d v="2021-01-01T00:00:00"/>
    <x v="2"/>
    <s v="PSB (undertaken by PSB)"/>
    <s v="Requisition not Raised"/>
    <d v="2020-06-26T00:00:00"/>
  </r>
  <r>
    <x v="32"/>
    <x v="4"/>
    <x v="12"/>
    <x v="26"/>
    <n v="100"/>
    <n v="0"/>
    <s v="Pack 1000"/>
    <x v="4"/>
    <d v="2020-10-01T00:00:00"/>
    <x v="2"/>
    <s v="PSB (undertaken by PSB)"/>
    <s v="Requisition not Raised"/>
    <d v="2020-06-26T00:00:00"/>
  </r>
  <r>
    <x v="32"/>
    <x v="4"/>
    <x v="24"/>
    <x v="1202"/>
    <n v="400"/>
    <n v="0"/>
    <s v="Box"/>
    <x v="4"/>
    <d v="2020-10-01T00:00:00"/>
    <x v="2"/>
    <s v="PSB (undertaken by PSB)"/>
    <s v="Requisition not Raised"/>
    <d v="2020-06-30T00:00:00"/>
  </r>
  <r>
    <x v="32"/>
    <x v="3"/>
    <x v="11"/>
    <x v="1203"/>
    <n v="5"/>
    <n v="0"/>
    <s v="Each"/>
    <x v="4"/>
    <d v="2021-05-01T00:00:00"/>
    <x v="2"/>
    <s v="PSB (undertaken by PSB)"/>
    <s v="Requisition not Raised"/>
    <d v="2020-06-26T00:00:00"/>
  </r>
  <r>
    <x v="32"/>
    <x v="3"/>
    <x v="15"/>
    <x v="900"/>
    <n v="5"/>
    <n v="0"/>
    <s v="Each"/>
    <x v="4"/>
    <d v="2021-05-01T00:00:00"/>
    <x v="2"/>
    <s v="PSB (undertaken by PSB)"/>
    <s v="Requisition not Raised"/>
    <d v="2020-06-26T00:00:00"/>
  </r>
  <r>
    <x v="32"/>
    <x v="3"/>
    <x v="15"/>
    <x v="62"/>
    <n v="10"/>
    <n v="0"/>
    <s v="Each"/>
    <x v="4"/>
    <d v="2021-05-01T00:00:00"/>
    <x v="2"/>
    <s v="PSB (undertaken by PSB)"/>
    <s v="Requisition not Raised"/>
    <d v="2020-06-26T00:00:00"/>
  </r>
  <r>
    <x v="32"/>
    <x v="3"/>
    <x v="16"/>
    <x v="63"/>
    <n v="20"/>
    <n v="0"/>
    <s v="Each"/>
    <x v="4"/>
    <d v="2021-05-01T00:00:00"/>
    <x v="2"/>
    <s v="PSB (undertaken by PSB)"/>
    <s v="Requisition not Raised"/>
    <d v="2020-06-26T00:00:00"/>
  </r>
  <r>
    <x v="32"/>
    <x v="3"/>
    <x v="16"/>
    <x v="69"/>
    <n v="100"/>
    <n v="0"/>
    <s v="Each"/>
    <x v="4"/>
    <d v="2021-05-01T00:00:00"/>
    <x v="2"/>
    <s v="PSB (undertaken by PSB)"/>
    <s v="Requisition not Raised"/>
    <d v="2020-06-26T00:00:00"/>
  </r>
  <r>
    <x v="32"/>
    <x v="3"/>
    <x v="20"/>
    <x v="531"/>
    <n v="30"/>
    <n v="0"/>
    <s v="Each"/>
    <x v="4"/>
    <d v="2021-02-01T00:00:00"/>
    <x v="2"/>
    <s v="PSB (undertaken by PSB)"/>
    <s v="Requisition not Raised"/>
    <d v="2020-06-30T00:00:00"/>
  </r>
  <r>
    <x v="32"/>
    <x v="3"/>
    <x v="17"/>
    <x v="1204"/>
    <n v="20"/>
    <n v="0"/>
    <s v="Each"/>
    <x v="4"/>
    <d v="2020-10-01T00:00:00"/>
    <x v="2"/>
    <s v="PSB (undertaken by PSB)"/>
    <s v="Requisition not Raised"/>
    <d v="2020-06-26T00:00:00"/>
  </r>
  <r>
    <x v="32"/>
    <x v="3"/>
    <x v="16"/>
    <x v="32"/>
    <n v="100"/>
    <n v="0"/>
    <s v="Each"/>
    <x v="4"/>
    <d v="2021-05-01T00:00:00"/>
    <x v="2"/>
    <s v="PSB (undertaken by PSB)"/>
    <s v="Requisition not Raised"/>
    <d v="2020-06-26T00:00:00"/>
  </r>
  <r>
    <x v="32"/>
    <x v="3"/>
    <x v="20"/>
    <x v="533"/>
    <n v="20"/>
    <n v="0"/>
    <s v="Each"/>
    <x v="4"/>
    <d v="2021-02-01T00:00:00"/>
    <x v="2"/>
    <s v="PSB (undertaken by PSB)"/>
    <s v="Requisition not Raised"/>
    <d v="2020-06-26T00:00:00"/>
  </r>
  <r>
    <x v="32"/>
    <x v="3"/>
    <x v="20"/>
    <x v="58"/>
    <n v="10"/>
    <n v="0"/>
    <s v="Each"/>
    <x v="4"/>
    <d v="2021-02-01T00:00:00"/>
    <x v="2"/>
    <s v="PSB (undertaken by PSB)"/>
    <s v="Requisition not Raised"/>
    <d v="2020-06-26T00:00:00"/>
  </r>
  <r>
    <x v="32"/>
    <x v="3"/>
    <x v="17"/>
    <x v="562"/>
    <n v="50"/>
    <n v="0"/>
    <s v="Pack of 1"/>
    <x v="4"/>
    <d v="2021-02-01T00:00:00"/>
    <x v="2"/>
    <s v="PSB (undertaken by PSB)"/>
    <s v="Requisition not Raised"/>
    <d v="2020-06-26T00:00:00"/>
  </r>
  <r>
    <x v="32"/>
    <x v="3"/>
    <x v="20"/>
    <x v="634"/>
    <n v="5"/>
    <n v="0"/>
    <s v="Each"/>
    <x v="4"/>
    <d v="2021-02-01T00:00:00"/>
    <x v="2"/>
    <s v="PSB (undertaken by PSB)"/>
    <s v="Requisition not Raised"/>
    <d v="2020-06-26T00:00:00"/>
  </r>
  <r>
    <x v="32"/>
    <x v="3"/>
    <x v="17"/>
    <x v="1205"/>
    <n v="10000"/>
    <n v="0"/>
    <s v="Pair"/>
    <x v="4"/>
    <d v="2021-02-01T00:00:00"/>
    <x v="2"/>
    <s v="PSB (undertaken by PSB)"/>
    <s v="Requisition not Raised"/>
    <d v="2020-06-26T00:00:00"/>
  </r>
  <r>
    <x v="87"/>
    <x v="1"/>
    <x v="7"/>
    <x v="18"/>
    <n v="330000"/>
    <n v="165000"/>
    <s v="Pack 3"/>
    <x v="8"/>
    <d v="2021-03-01T00:00:00"/>
    <x v="1"/>
    <s v="UNFPA Supplies Commodity Request"/>
    <s v="Requisition not Raised"/>
    <d v="2020-12-01T00:00:00"/>
  </r>
  <r>
    <x v="8"/>
    <x v="1"/>
    <x v="2"/>
    <x v="24"/>
    <n v="30000"/>
    <n v="15000"/>
    <s v="Pack of 2"/>
    <x v="8"/>
    <d v="2021-03-01T00:00:00"/>
    <x v="1"/>
    <s v="UNFPA Supplies Commodity Request"/>
    <s v="Requisition not Raised"/>
    <d v="2020-12-03T00:00:00"/>
  </r>
  <r>
    <x v="32"/>
    <x v="5"/>
    <x v="22"/>
    <x v="540"/>
    <n v="5"/>
    <n v="0"/>
    <s v="Kit"/>
    <x v="11"/>
    <d v="2021-04-01T00:00:00"/>
    <x v="2"/>
    <s v="PSB (undertaken by PSB)"/>
    <s v="Requisition not Raised"/>
    <d v="2020-06-26T00:00:00"/>
  </r>
  <r>
    <x v="32"/>
    <x v="5"/>
    <x v="22"/>
    <x v="506"/>
    <n v="20"/>
    <n v="0"/>
    <s v="Kit"/>
    <x v="11"/>
    <d v="2021-04-01T00:00:00"/>
    <x v="2"/>
    <s v="PSB (undertaken by PSB)"/>
    <s v="Requisition not Raised"/>
    <d v="2020-06-26T00:00:00"/>
  </r>
  <r>
    <x v="8"/>
    <x v="1"/>
    <x v="3"/>
    <x v="17"/>
    <n v="20426"/>
    <n v="10213"/>
    <s v="Vial"/>
    <x v="5"/>
    <d v="2021-06-01T00:00:00"/>
    <x v="1"/>
    <s v="UNFPA Supplies Commodity Request"/>
    <s v="Requisition not Raised"/>
    <d v="2020-12-03T00:00:00"/>
  </r>
  <r>
    <x v="32"/>
    <x v="5"/>
    <x v="22"/>
    <x v="541"/>
    <n v="10"/>
    <n v="0"/>
    <s v="Kit"/>
    <x v="11"/>
    <d v="2021-04-01T00:00:00"/>
    <x v="2"/>
    <s v="PSB (undertaken by PSB)"/>
    <s v="Requisition not Raised"/>
    <d v="2020-06-26T00:00:00"/>
  </r>
  <r>
    <x v="8"/>
    <x v="1"/>
    <x v="3"/>
    <x v="17"/>
    <n v="287200"/>
    <n v="143600"/>
    <s v="Vial"/>
    <x v="5"/>
    <d v="2021-06-01T00:00:00"/>
    <x v="1"/>
    <s v="UNFPA Supplies Commodity Request"/>
    <s v="Requisition not Raised"/>
    <d v="2020-12-03T00:00:00"/>
  </r>
  <r>
    <x v="32"/>
    <x v="5"/>
    <x v="22"/>
    <x v="542"/>
    <n v="10"/>
    <n v="0"/>
    <s v="Kit"/>
    <x v="11"/>
    <d v="2021-04-01T00:00:00"/>
    <x v="2"/>
    <s v="PSB (undertaken by PSB)"/>
    <s v="Requisition not Raised"/>
    <d v="2020-06-26T00:00:00"/>
  </r>
  <r>
    <x v="32"/>
    <x v="5"/>
    <x v="22"/>
    <x v="546"/>
    <n v="10"/>
    <n v="0"/>
    <s v="Kit"/>
    <x v="11"/>
    <d v="2021-04-01T00:00:00"/>
    <x v="2"/>
    <s v="PSB (undertaken by PSB)"/>
    <s v="Requisition not Raised"/>
    <d v="2020-06-26T00:00:00"/>
  </r>
  <r>
    <x v="32"/>
    <x v="5"/>
    <x v="32"/>
    <x v="509"/>
    <n v="20"/>
    <n v="0"/>
    <s v="Each"/>
    <x v="11"/>
    <d v="2021-05-01T00:00:00"/>
    <x v="2"/>
    <s v="PSB (undertaken by PSB)"/>
    <s v="Requisition not Raised"/>
    <d v="2020-06-26T00:00:00"/>
  </r>
  <r>
    <x v="32"/>
    <x v="5"/>
    <x v="22"/>
    <x v="64"/>
    <n v="20"/>
    <n v="0"/>
    <s v="Kit"/>
    <x v="11"/>
    <d v="2021-04-01T00:00:00"/>
    <x v="2"/>
    <s v="PSB (undertaken by PSB)"/>
    <s v="Requisition not Raised"/>
    <d v="2020-06-26T00:00:00"/>
  </r>
  <r>
    <x v="8"/>
    <x v="1"/>
    <x v="10"/>
    <x v="1053"/>
    <n v="11346"/>
    <n v="5673"/>
    <s v="Gross"/>
    <x v="8"/>
    <d v="2021-03-01T00:00:00"/>
    <x v="1"/>
    <s v="UNFPA Supplies Commodity Request"/>
    <s v="Requisition not Raised"/>
    <d v="2020-12-03T00:00:00"/>
  </r>
  <r>
    <x v="88"/>
    <x v="1"/>
    <x v="10"/>
    <x v="23"/>
    <n v="5000"/>
    <n v="5000"/>
    <s v="Gross"/>
    <x v="10"/>
    <d v="2021-01-01T00:00:00"/>
    <x v="0"/>
    <s v="Third Party (undertaken by PSB)"/>
    <s v="Requisition not Raised"/>
    <d v="2020-06-26T00:00:00"/>
  </r>
  <r>
    <x v="8"/>
    <x v="1"/>
    <x v="10"/>
    <x v="1053"/>
    <n v="12897"/>
    <n v="6448.5"/>
    <s v="Gross"/>
    <x v="12"/>
    <d v="2021-09-01T00:00:00"/>
    <x v="1"/>
    <s v="UNFPA Supplies Commodity Request"/>
    <s v="Requisition not Raised"/>
    <d v="2020-12-03T00:00:00"/>
  </r>
  <r>
    <x v="89"/>
    <x v="1"/>
    <x v="3"/>
    <x v="30"/>
    <n v="2000000"/>
    <n v="0"/>
    <s v="Vial"/>
    <x v="2"/>
    <d v="2020-11-01T00:00:00"/>
    <x v="2"/>
    <s v="UNFPA Supplies Commodity Request"/>
    <s v="Requisition not Raised"/>
    <d v="2020-06-26T00:00:00"/>
  </r>
  <r>
    <x v="88"/>
    <x v="1"/>
    <x v="3"/>
    <x v="1206"/>
    <n v="111000"/>
    <n v="111000"/>
    <s v="Vial"/>
    <x v="4"/>
    <d v="2020-10-01T00:00:00"/>
    <x v="0"/>
    <s v="Third Party (undertaken by PSB)"/>
    <s v="Requisition not Raised"/>
    <d v="2020-12-02T00:00:00"/>
  </r>
  <r>
    <x v="88"/>
    <x v="4"/>
    <x v="24"/>
    <x v="1207"/>
    <n v="13600"/>
    <n v="13600"/>
    <s v="Pack 90"/>
    <x v="10"/>
    <d v="2020-09-01T00:00:00"/>
    <x v="0"/>
    <s v="Third Party (undertaken by PSB)"/>
    <s v="Requisition not Raised"/>
    <d v="2020-12-02T00:00:00"/>
  </r>
  <r>
    <x v="8"/>
    <x v="4"/>
    <x v="24"/>
    <x v="704"/>
    <n v="980"/>
    <n v="490"/>
    <s v="Pack 10"/>
    <x v="9"/>
    <d v="2021-05-01T00:00:00"/>
    <x v="1"/>
    <s v="UNFPA Supplies Commodity Request"/>
    <s v="Requisition not Raised"/>
    <d v="2020-12-03T00:00:00"/>
  </r>
  <r>
    <x v="88"/>
    <x v="1"/>
    <x v="56"/>
    <x v="1208"/>
    <n v="54"/>
    <n v="54"/>
    <s v="Pack 20"/>
    <x v="10"/>
    <d v="2020-09-01T00:00:00"/>
    <x v="0"/>
    <s v="Third Party (undertaken by PSB)"/>
    <s v="Requisition not Raised"/>
    <d v="2020-06-26T00:00:00"/>
  </r>
  <r>
    <x v="8"/>
    <x v="4"/>
    <x v="24"/>
    <x v="704"/>
    <n v="880"/>
    <n v="440"/>
    <s v="Pack 10"/>
    <x v="12"/>
    <d v="2021-10-01T00:00:00"/>
    <x v="1"/>
    <s v="UNFPA Supplies Commodity Request"/>
    <s v="Requisition not Raised"/>
    <d v="2020-12-03T00:00:00"/>
  </r>
  <r>
    <x v="88"/>
    <x v="4"/>
    <x v="14"/>
    <x v="36"/>
    <n v="3450"/>
    <n v="3450"/>
    <s v="Pack 4"/>
    <x v="4"/>
    <d v="2021-01-01T00:00:00"/>
    <x v="0"/>
    <s v="Third Party (undertaken by PSB)"/>
    <s v="Requisition not Raised"/>
    <d v="2020-06-26T00:00:00"/>
  </r>
  <r>
    <x v="88"/>
    <x v="1"/>
    <x v="3"/>
    <x v="1206"/>
    <n v="235500"/>
    <n v="235500"/>
    <s v="Vial"/>
    <x v="10"/>
    <d v="2020-09-01T00:00:00"/>
    <x v="0"/>
    <s v="PSB (undertaken by PSB)"/>
    <s v="Requisition not Raised"/>
    <d v="2020-12-02T00:00:00"/>
  </r>
  <r>
    <x v="8"/>
    <x v="4"/>
    <x v="14"/>
    <x v="702"/>
    <n v="3534"/>
    <n v="1767"/>
    <s v="Pack 3"/>
    <x v="0"/>
    <d v="2021-07-01T00:00:00"/>
    <x v="1"/>
    <s v="UNFPA Supplies Commodity Request"/>
    <s v="Requisition not Raised"/>
    <d v="2020-12-03T00:00:00"/>
  </r>
  <r>
    <x v="88"/>
    <x v="1"/>
    <x v="6"/>
    <x v="16"/>
    <n v="5550"/>
    <n v="5550"/>
    <s v="Piece"/>
    <x v="10"/>
    <d v="2021-01-01T00:00:00"/>
    <x v="0"/>
    <s v="PSB (undertaken by PSB)"/>
    <s v="Requisition not Raised"/>
    <d v="2020-06-26T00:00:00"/>
  </r>
  <r>
    <x v="88"/>
    <x v="1"/>
    <x v="10"/>
    <x v="1209"/>
    <n v="42425"/>
    <n v="42425"/>
    <s v="Gross"/>
    <x v="4"/>
    <d v="2021-02-01T00:00:00"/>
    <x v="0"/>
    <s v="PSB (undertaken by PSB)"/>
    <s v="Requisition not Raised"/>
    <d v="2020-06-26T00:00:00"/>
  </r>
  <r>
    <x v="88"/>
    <x v="1"/>
    <x v="4"/>
    <x v="1210"/>
    <n v="64557"/>
    <n v="64557"/>
    <s v="Piece"/>
    <x v="10"/>
    <d v="2021-01-01T00:00:00"/>
    <x v="0"/>
    <s v="PSB (undertaken by PSB)"/>
    <s v="Requisition not Raised"/>
    <d v="2020-06-26T00:00:00"/>
  </r>
  <r>
    <x v="88"/>
    <x v="4"/>
    <x v="24"/>
    <x v="1015"/>
    <n v="1800"/>
    <n v="1800"/>
    <s v="Pack 90"/>
    <x v="10"/>
    <d v="2020-09-01T00:00:00"/>
    <x v="0"/>
    <s v="PSB (undertaken by PSB)"/>
    <s v="Requisition not Raised"/>
    <d v="2020-12-02T00:00:00"/>
  </r>
  <r>
    <x v="8"/>
    <x v="4"/>
    <x v="14"/>
    <x v="37"/>
    <n v="23464"/>
    <n v="11732"/>
    <s v="Pack 10"/>
    <x v="1"/>
    <d v="2020-11-01T00:00:00"/>
    <x v="1"/>
    <s v="UNFPA Supplies Commodity Request"/>
    <s v="Requisition not Raised"/>
    <d v="2020-12-03T00:00:00"/>
  </r>
  <r>
    <x v="47"/>
    <x v="4"/>
    <x v="14"/>
    <x v="36"/>
    <n v="71174"/>
    <n v="35587"/>
    <s v="Pack 4"/>
    <x v="7"/>
    <d v="2020-08-01T00:00:00"/>
    <x v="1"/>
    <s v="UNFPA Supplies Commodity Request"/>
    <s v="Requisition not Raised"/>
    <d v="2020-07-10T00:00:00"/>
  </r>
  <r>
    <x v="8"/>
    <x v="4"/>
    <x v="14"/>
    <x v="37"/>
    <n v="26738"/>
    <n v="13369"/>
    <s v="Pack 10"/>
    <x v="11"/>
    <d v="2021-04-01T00:00:00"/>
    <x v="1"/>
    <s v="UNFPA Supplies Commodity Request"/>
    <s v="Requisition not Raised"/>
    <d v="2020-12-03T00:00:00"/>
  </r>
  <r>
    <x v="80"/>
    <x v="2"/>
    <x v="9"/>
    <x v="1211"/>
    <n v="1200"/>
    <n v="0"/>
    <s v="Kit"/>
    <x v="9"/>
    <d v="2020-12-01T00:00:00"/>
    <x v="2"/>
    <s v="PSB (undertaken by PSB)"/>
    <s v="Requisition not Raised"/>
    <d v="2020-06-26T00:00:00"/>
  </r>
  <r>
    <x v="80"/>
    <x v="2"/>
    <x v="9"/>
    <x v="1212"/>
    <n v="400"/>
    <n v="0"/>
    <s v="Each"/>
    <x v="9"/>
    <d v="2020-12-01T00:00:00"/>
    <x v="2"/>
    <s v="PSB (undertaken by PSB)"/>
    <s v="Requisition not Raised"/>
    <d v="2020-06-26T00:00:00"/>
  </r>
  <r>
    <x v="80"/>
    <x v="4"/>
    <x v="24"/>
    <x v="704"/>
    <n v="20000"/>
    <n v="0"/>
    <s v="Pack 10"/>
    <x v="4"/>
    <d v="2021-03-01T00:00:00"/>
    <x v="2"/>
    <s v="PSB (undertaken by PSB)"/>
    <s v="Requisition not Raised"/>
    <d v="2020-06-26T00:00:00"/>
  </r>
  <r>
    <x v="80"/>
    <x v="4"/>
    <x v="30"/>
    <x v="700"/>
    <n v="15000"/>
    <n v="0"/>
    <s v="Pack 20"/>
    <x v="9"/>
    <d v="2021-03-01T00:00:00"/>
    <x v="2"/>
    <s v="PSB (undertaken by PSB)"/>
    <s v="Requisition not Raised"/>
    <d v="2020-06-26T00:00:00"/>
  </r>
  <r>
    <x v="80"/>
    <x v="4"/>
    <x v="14"/>
    <x v="702"/>
    <n v="20000"/>
    <n v="0"/>
    <s v="Pack 3"/>
    <x v="4"/>
    <d v="2021-01-01T00:00:00"/>
    <x v="2"/>
    <s v="PSB (undertaken by PSB)"/>
    <s v="Requisition not Raised"/>
    <d v="2020-06-26T00:00:00"/>
  </r>
  <r>
    <x v="80"/>
    <x v="4"/>
    <x v="14"/>
    <x v="37"/>
    <n v="20000"/>
    <n v="0"/>
    <s v="Pack 10"/>
    <x v="4"/>
    <d v="2021-01-01T00:00:00"/>
    <x v="2"/>
    <s v="PSB (undertaken by PSB)"/>
    <s v="Requisition not Raised"/>
    <d v="2020-06-26T00:00:00"/>
  </r>
  <r>
    <x v="80"/>
    <x v="1"/>
    <x v="5"/>
    <x v="71"/>
    <n v="1600"/>
    <n v="0"/>
    <s v="Set"/>
    <x v="9"/>
    <d v="2021-04-01T00:00:00"/>
    <x v="2"/>
    <s v="PSB (undertaken by PSB)"/>
    <s v="Requisition not Raised"/>
    <d v="2020-06-26T00:00:00"/>
  </r>
  <r>
    <x v="80"/>
    <x v="1"/>
    <x v="3"/>
    <x v="30"/>
    <n v="25000"/>
    <n v="0"/>
    <s v="Vial"/>
    <x v="11"/>
    <d v="2021-05-01T00:00:00"/>
    <x v="2"/>
    <s v="PSB (undertaken by PSB)"/>
    <s v="Requisition not Raised"/>
    <d v="2020-06-26T00:00:00"/>
  </r>
  <r>
    <x v="87"/>
    <x v="1"/>
    <x v="4"/>
    <x v="615"/>
    <n v="2000"/>
    <n v="1000"/>
    <s v="Piece"/>
    <x v="7"/>
    <d v="2020-09-01T00:00:00"/>
    <x v="1"/>
    <s v="UNFPA Supplies Commodity Request"/>
    <s v="Requisition not Raised"/>
    <d v="2020-11-04T00:00:00"/>
  </r>
  <r>
    <x v="80"/>
    <x v="1"/>
    <x v="5"/>
    <x v="15"/>
    <n v="10000"/>
    <n v="0"/>
    <s v="Set"/>
    <x v="4"/>
    <d v="2021-02-01T00:00:00"/>
    <x v="2"/>
    <s v="PSB (undertaken by PSB)"/>
    <s v="Requisition not Raised"/>
    <d v="2020-06-26T00:00:00"/>
  </r>
  <r>
    <x v="47"/>
    <x v="1"/>
    <x v="6"/>
    <x v="16"/>
    <n v="4500"/>
    <n v="2250"/>
    <s v="Piece"/>
    <x v="7"/>
    <d v="2020-09-01T00:00:00"/>
    <x v="1"/>
    <s v="UNFPA Supplies Commodity Request"/>
    <s v="Requisition not Raised"/>
    <d v="2020-07-09T00:00:00"/>
  </r>
  <r>
    <x v="47"/>
    <x v="1"/>
    <x v="3"/>
    <x v="17"/>
    <n v="1034000"/>
    <n v="517000"/>
    <s v="Vial"/>
    <x v="7"/>
    <d v="2020-09-01T00:00:00"/>
    <x v="1"/>
    <s v="UNFPA Supplies Commodity Request"/>
    <s v="Requisition not Raised"/>
    <d v="2020-07-09T00:00:00"/>
  </r>
  <r>
    <x v="80"/>
    <x v="1"/>
    <x v="7"/>
    <x v="18"/>
    <n v="5000"/>
    <n v="0"/>
    <s v="Pack 3"/>
    <x v="4"/>
    <d v="2021-02-01T00:00:00"/>
    <x v="2"/>
    <s v="PSB (undertaken by PSB)"/>
    <s v="Requisition not Raised"/>
    <d v="2020-06-30T00:00:00"/>
  </r>
  <r>
    <x v="47"/>
    <x v="1"/>
    <x v="3"/>
    <x v="13"/>
    <n v="1034000"/>
    <n v="517000"/>
    <s v="Each"/>
    <x v="7"/>
    <d v="2020-09-01T00:00:00"/>
    <x v="1"/>
    <s v="UNFPA Supplies Commodity Request"/>
    <s v="Requisition not Raised"/>
    <d v="2020-07-09T00:00:00"/>
  </r>
  <r>
    <x v="80"/>
    <x v="1"/>
    <x v="8"/>
    <x v="884"/>
    <n v="5000"/>
    <n v="0"/>
    <s v="Pack 3"/>
    <x v="4"/>
    <d v="2021-02-01T00:00:00"/>
    <x v="2"/>
    <s v="PSB (undertaken by PSB)"/>
    <s v="Requisition not Raised"/>
    <d v="2020-06-30T00:00:00"/>
  </r>
  <r>
    <x v="53"/>
    <x v="1"/>
    <x v="25"/>
    <x v="1213"/>
    <n v="600"/>
    <n v="300"/>
    <s v="Pack 1000"/>
    <x v="2"/>
    <d v="2020-11-01T00:00:00"/>
    <x v="1"/>
    <s v="UNFPA Supplies Commodity Request"/>
    <s v="Requisition not Raised"/>
    <d v="2020-11-05T00:00:00"/>
  </r>
  <r>
    <x v="80"/>
    <x v="1"/>
    <x v="3"/>
    <x v="13"/>
    <n v="80000"/>
    <n v="0"/>
    <s v="Vial"/>
    <x v="4"/>
    <d v="2020-10-01T00:00:00"/>
    <x v="2"/>
    <s v="PSB (undertaken by PSB)"/>
    <s v="Requisition not Raised"/>
    <d v="2020-06-26T00:00:00"/>
  </r>
  <r>
    <x v="80"/>
    <x v="1"/>
    <x v="3"/>
    <x v="17"/>
    <n v="80000"/>
    <n v="0"/>
    <s v="Vial"/>
    <x v="4"/>
    <d v="2021-02-01T00:00:00"/>
    <x v="2"/>
    <s v="PSB (undertaken by PSB)"/>
    <s v="Requisition not Raised"/>
    <d v="2020-06-26T00:00:00"/>
  </r>
  <r>
    <x v="80"/>
    <x v="1"/>
    <x v="10"/>
    <x v="101"/>
    <n v="3500"/>
    <n v="0"/>
    <s v="Gross"/>
    <x v="4"/>
    <d v="2021-02-01T00:00:00"/>
    <x v="2"/>
    <s v="PSB (undertaken by PSB)"/>
    <s v="Requisition not Raised"/>
    <d v="2020-06-26T00:00:00"/>
  </r>
  <r>
    <x v="47"/>
    <x v="1"/>
    <x v="3"/>
    <x v="30"/>
    <n v="833400"/>
    <n v="416700"/>
    <s v="Vial"/>
    <x v="10"/>
    <d v="2021-01-01T00:00:00"/>
    <x v="1"/>
    <s v="UNFPA Supplies Commodity Request"/>
    <s v="Requisition not Raised"/>
    <d v="2020-07-09T00:00:00"/>
  </r>
  <r>
    <x v="47"/>
    <x v="1"/>
    <x v="3"/>
    <x v="30"/>
    <n v="786000"/>
    <n v="393000"/>
    <s v="Vial"/>
    <x v="6"/>
    <d v="2021-07-01T00:00:00"/>
    <x v="1"/>
    <s v="UNFPA Supplies Commodity Request"/>
    <s v="Requisition not Raised"/>
    <d v="2020-07-09T00:00:00"/>
  </r>
  <r>
    <x v="47"/>
    <x v="1"/>
    <x v="3"/>
    <x v="30"/>
    <n v="372800"/>
    <n v="186400"/>
    <s v="Vial"/>
    <x v="2"/>
    <d v="2020-11-01T00:00:00"/>
    <x v="1"/>
    <s v="UNFPA Supplies Commodity Request"/>
    <s v="Requisition not Raised"/>
    <d v="2020-07-09T00:00:00"/>
  </r>
  <r>
    <x v="26"/>
    <x v="1"/>
    <x v="3"/>
    <x v="30"/>
    <n v="0"/>
    <n v="0"/>
    <s v="Vial"/>
    <x v="2"/>
    <d v="2020-11-01T00:00:00"/>
    <x v="2"/>
    <s v="UNFPA Supplies Commodity Request"/>
    <s v="Requisition not Raised"/>
    <d v="2020-12-07T00:00:00"/>
  </r>
  <r>
    <x v="26"/>
    <x v="1"/>
    <x v="3"/>
    <x v="13"/>
    <n v="2000"/>
    <n v="0"/>
    <s v="Each"/>
    <x v="11"/>
    <d v="2021-05-01T00:00:00"/>
    <x v="2"/>
    <s v="UNFPA Supplies Commodity Request"/>
    <s v="Requisition not Raised"/>
    <d v="2020-06-25T00:00:00"/>
  </r>
  <r>
    <x v="26"/>
    <x v="1"/>
    <x v="3"/>
    <x v="13"/>
    <n v="4000"/>
    <n v="0"/>
    <s v="Each"/>
    <x v="11"/>
    <d v="2021-05-01T00:00:00"/>
    <x v="2"/>
    <s v="UNFPA Supplies Commodity Request"/>
    <s v="Requisition not Raised"/>
    <d v="2020-06-25T00:00:00"/>
  </r>
  <r>
    <x v="26"/>
    <x v="1"/>
    <x v="3"/>
    <x v="13"/>
    <n v="398000"/>
    <n v="0"/>
    <s v="Each"/>
    <x v="11"/>
    <d v="2021-05-01T00:00:00"/>
    <x v="2"/>
    <s v="UNFPA Supplies Commodity Request"/>
    <s v="Requisition not Raised"/>
    <d v="2020-12-07T00:00:00"/>
  </r>
  <r>
    <x v="26"/>
    <x v="1"/>
    <x v="3"/>
    <x v="17"/>
    <n v="2000"/>
    <n v="0"/>
    <s v="Vial"/>
    <x v="11"/>
    <d v="2021-05-01T00:00:00"/>
    <x v="2"/>
    <s v="UNFPA Supplies Commodity Request"/>
    <s v="Requisition not Raised"/>
    <d v="2020-06-25T00:00:00"/>
  </r>
  <r>
    <x v="26"/>
    <x v="1"/>
    <x v="3"/>
    <x v="17"/>
    <n v="4000"/>
    <n v="0"/>
    <s v="Vial"/>
    <x v="11"/>
    <d v="2021-05-01T00:00:00"/>
    <x v="2"/>
    <s v="UNFPA Supplies Commodity Request"/>
    <s v="Requisition not Raised"/>
    <d v="2020-06-25T00:00:00"/>
  </r>
  <r>
    <x v="26"/>
    <x v="1"/>
    <x v="3"/>
    <x v="17"/>
    <n v="398000"/>
    <n v="0"/>
    <s v="Vial"/>
    <x v="11"/>
    <d v="2021-05-01T00:00:00"/>
    <x v="2"/>
    <s v="UNFPA Supplies Commodity Request"/>
    <s v="Requisition not Raised"/>
    <d v="2020-12-07T00:00:00"/>
  </r>
  <r>
    <x v="26"/>
    <x v="1"/>
    <x v="5"/>
    <x v="15"/>
    <n v="5000"/>
    <n v="0"/>
    <s v="Set"/>
    <x v="2"/>
    <d v="2020-11-01T00:00:00"/>
    <x v="2"/>
    <s v="UNFPA Supplies Commodity Request"/>
    <s v="Requisition not Raised"/>
    <d v="2020-06-25T00:00:00"/>
  </r>
  <r>
    <x v="26"/>
    <x v="1"/>
    <x v="5"/>
    <x v="15"/>
    <n v="20000"/>
    <n v="0"/>
    <s v="Set"/>
    <x v="8"/>
    <d v="2021-03-01T00:00:00"/>
    <x v="2"/>
    <s v="UNFPA Supplies Commodity Request"/>
    <s v="Requisition not Raised"/>
    <d v="2020-12-07T00:00:00"/>
  </r>
  <r>
    <x v="26"/>
    <x v="1"/>
    <x v="8"/>
    <x v="884"/>
    <n v="2000"/>
    <n v="0"/>
    <s v="Pack 3"/>
    <x v="2"/>
    <d v="2020-11-01T00:00:00"/>
    <x v="2"/>
    <s v="UNFPA Supplies Commodity Request"/>
    <s v="Requisition not Raised"/>
    <d v="2020-06-25T00:00:00"/>
  </r>
  <r>
    <x v="26"/>
    <x v="1"/>
    <x v="8"/>
    <x v="884"/>
    <n v="1500"/>
    <n v="0"/>
    <s v="Pack 3"/>
    <x v="2"/>
    <d v="2020-11-01T00:00:00"/>
    <x v="2"/>
    <s v="UNFPA Supplies Commodity Request"/>
    <s v="Requisition not Raised"/>
    <d v="2020-06-25T00:00:00"/>
  </r>
  <r>
    <x v="26"/>
    <x v="1"/>
    <x v="8"/>
    <x v="884"/>
    <n v="71860"/>
    <n v="0"/>
    <s v="Pack 3"/>
    <x v="2"/>
    <d v="2020-11-01T00:00:00"/>
    <x v="2"/>
    <s v="UNFPA Supplies Commodity Request"/>
    <s v="Requisition not Raised"/>
    <d v="2020-12-07T00:00:00"/>
  </r>
  <r>
    <x v="26"/>
    <x v="1"/>
    <x v="10"/>
    <x v="1214"/>
    <n v="0"/>
    <n v="0"/>
    <s v="Gross"/>
    <x v="4"/>
    <d v="2021-02-01T00:00:00"/>
    <x v="2"/>
    <s v="UNFPA Supplies Commodity Request"/>
    <s v="Requisition not Raised"/>
    <d v="2020-12-07T00:00:00"/>
  </r>
  <r>
    <x v="26"/>
    <x v="1"/>
    <x v="10"/>
    <x v="1214"/>
    <n v="0"/>
    <n v="0"/>
    <s v="Gross"/>
    <x v="4"/>
    <d v="2021-02-01T00:00:00"/>
    <x v="2"/>
    <s v="UNFPA Supplies Commodity Request"/>
    <s v="Requisition not Raised"/>
    <d v="2020-12-07T00:00:00"/>
  </r>
  <r>
    <x v="26"/>
    <x v="1"/>
    <x v="10"/>
    <x v="1214"/>
    <n v="0"/>
    <n v="0"/>
    <s v="Gross"/>
    <x v="4"/>
    <d v="2021-02-01T00:00:00"/>
    <x v="2"/>
    <s v="UNFPA Supplies Commodity Request"/>
    <s v="Requisition not Raised"/>
    <d v="2020-12-07T00:00:00"/>
  </r>
  <r>
    <x v="90"/>
    <x v="1"/>
    <x v="2"/>
    <x v="12"/>
    <n v="9900"/>
    <n v="9900"/>
    <s v="Pack of 1"/>
    <x v="11"/>
    <d v="2021-05-01T00:00:00"/>
    <x v="0"/>
    <s v="Third Party (undertaken by PSB)"/>
    <s v="Requisition not Raised"/>
    <d v="2020-06-25T00:00:00"/>
  </r>
  <r>
    <x v="90"/>
    <x v="1"/>
    <x v="6"/>
    <x v="16"/>
    <n v="35000"/>
    <n v="35000"/>
    <s v="Piece"/>
    <x v="11"/>
    <d v="2021-05-01T00:00:00"/>
    <x v="0"/>
    <s v="Third Party (undertaken by PSB)"/>
    <s v="Requisition not Raised"/>
    <d v="2020-06-25T00:00:00"/>
  </r>
  <r>
    <x v="90"/>
    <x v="1"/>
    <x v="5"/>
    <x v="15"/>
    <n v="45000"/>
    <n v="45000"/>
    <s v="Set"/>
    <x v="11"/>
    <d v="2021-05-01T00:00:00"/>
    <x v="0"/>
    <s v="Third Party (undertaken by PSB)"/>
    <s v="Requisition not Raised"/>
    <d v="2020-06-25T00:00:00"/>
  </r>
  <r>
    <x v="90"/>
    <x v="1"/>
    <x v="10"/>
    <x v="1014"/>
    <n v="15000"/>
    <n v="15000"/>
    <s v="Gross"/>
    <x v="11"/>
    <d v="2021-05-01T00:00:00"/>
    <x v="0"/>
    <s v="Third Party (undertaken by PSB)"/>
    <s v="Requisition not Raised"/>
    <d v="2020-06-25T00:00:00"/>
  </r>
  <r>
    <x v="90"/>
    <x v="1"/>
    <x v="3"/>
    <x v="13"/>
    <n v="800000"/>
    <n v="800000"/>
    <s v="Each"/>
    <x v="11"/>
    <d v="2021-05-01T00:00:00"/>
    <x v="0"/>
    <s v="Third Party (undertaken by PSB)"/>
    <s v="Requisition not Raised"/>
    <d v="2020-06-25T00:00:00"/>
  </r>
  <r>
    <x v="90"/>
    <x v="1"/>
    <x v="3"/>
    <x v="17"/>
    <n v="800000"/>
    <n v="800000"/>
    <s v="Vial"/>
    <x v="11"/>
    <d v="2021-05-01T00:00:00"/>
    <x v="0"/>
    <s v="Third Party (undertaken by PSB)"/>
    <s v="Requisition not Raised"/>
    <d v="2020-06-25T00:00:00"/>
  </r>
  <r>
    <x v="90"/>
    <x v="1"/>
    <x v="7"/>
    <x v="18"/>
    <n v="30000"/>
    <n v="30000"/>
    <s v="Pack 3"/>
    <x v="11"/>
    <d v="2021-05-01T00:00:00"/>
    <x v="0"/>
    <s v="Third Party (undertaken by PSB)"/>
    <s v="Requisition not Raised"/>
    <d v="2020-06-25T00:00:00"/>
  </r>
  <r>
    <x v="90"/>
    <x v="1"/>
    <x v="8"/>
    <x v="19"/>
    <n v="1400000"/>
    <n v="1400000"/>
    <s v="Pack 3"/>
    <x v="11"/>
    <d v="2021-05-01T00:00:00"/>
    <x v="0"/>
    <s v="Third Party (undertaken by PSB)"/>
    <s v="Requisition not Raised"/>
    <d v="2020-06-25T00:00:00"/>
  </r>
  <r>
    <x v="91"/>
    <x v="1"/>
    <x v="2"/>
    <x v="24"/>
    <n v="22500"/>
    <n v="22500"/>
    <s v="Pack of 2"/>
    <x v="9"/>
    <d v="2021-04-01T00:00:00"/>
    <x v="0"/>
    <s v="PSB (undertaken by PSB)"/>
    <s v="Requisition not Raised"/>
    <d v="2020-11-29T00:00:00"/>
  </r>
  <r>
    <x v="92"/>
    <x v="1"/>
    <x v="4"/>
    <x v="14"/>
    <n v="2000"/>
    <n v="0"/>
    <s v="Pack 1000"/>
    <x v="8"/>
    <d v="2021-03-01T00:00:00"/>
    <x v="2"/>
    <s v="PSB (undertaken by PSB)"/>
    <s v="Requisition not Raised"/>
    <d v="2020-12-03T00:00:00"/>
  </r>
  <r>
    <x v="92"/>
    <x v="1"/>
    <x v="10"/>
    <x v="101"/>
    <n v="400"/>
    <n v="200"/>
    <s v="Gross"/>
    <x v="8"/>
    <d v="2021-03-01T00:00:00"/>
    <x v="1"/>
    <s v="PSB (undertaken by PSB)"/>
    <s v="Requisition not Raised"/>
    <d v="2020-12-03T00:00:00"/>
  </r>
  <r>
    <x v="92"/>
    <x v="5"/>
    <x v="22"/>
    <x v="283"/>
    <n v="2"/>
    <n v="0"/>
    <s v="Kit"/>
    <x v="8"/>
    <d v="2021-02-01T00:00:00"/>
    <x v="2"/>
    <s v="PSB (undertaken by PSB)"/>
    <s v="Requisition not Raised"/>
    <d v="2020-12-03T00:00:00"/>
  </r>
  <r>
    <x v="92"/>
    <x v="5"/>
    <x v="22"/>
    <x v="545"/>
    <n v="2"/>
    <n v="0"/>
    <s v="Kit"/>
    <x v="8"/>
    <d v="2021-02-01T00:00:00"/>
    <x v="2"/>
    <s v="PSB (undertaken by PSB)"/>
    <s v="Requisition not Raised"/>
    <d v="2020-12-03T00:00:00"/>
  </r>
  <r>
    <x v="92"/>
    <x v="5"/>
    <x v="22"/>
    <x v="547"/>
    <n v="3"/>
    <n v="0"/>
    <s v="Kit"/>
    <x v="8"/>
    <d v="2021-02-01T00:00:00"/>
    <x v="2"/>
    <s v="PSB (undertaken by PSB)"/>
    <s v="Requisition not Raised"/>
    <d v="2020-12-03T00:00:00"/>
  </r>
  <r>
    <x v="92"/>
    <x v="5"/>
    <x v="37"/>
    <x v="1215"/>
    <n v="200"/>
    <n v="0"/>
    <s v="Each"/>
    <x v="8"/>
    <d v="2020-11-01T00:00:00"/>
    <x v="2"/>
    <s v="Local (undertaken by UNFPA field offices)"/>
    <s v="Requisition not Raised"/>
    <d v="2020-12-03T00:00:00"/>
  </r>
  <r>
    <x v="92"/>
    <x v="3"/>
    <x v="18"/>
    <x v="967"/>
    <n v="200"/>
    <n v="0"/>
    <s v="Each"/>
    <x v="8"/>
    <d v="2020-11-01T00:00:00"/>
    <x v="2"/>
    <s v="Local (undertaken by UNFPA field offices)"/>
    <s v="Requisition not Raised"/>
    <d v="2020-12-03T00:00:00"/>
  </r>
  <r>
    <x v="32"/>
    <x v="4"/>
    <x v="14"/>
    <x v="37"/>
    <n v="60000"/>
    <n v="30000"/>
    <s v="Pack 10"/>
    <x v="10"/>
    <d v="2020-12-01T00:00:00"/>
    <x v="1"/>
    <s v="UNFPA Supplies Commodity Request"/>
    <s v="Requisition not Raised"/>
    <d v="2020-11-03T00:00:00"/>
  </r>
  <r>
    <x v="32"/>
    <x v="4"/>
    <x v="14"/>
    <x v="36"/>
    <n v="36800"/>
    <n v="18400"/>
    <s v="Pack 4"/>
    <x v="10"/>
    <d v="2020-12-01T00:00:00"/>
    <x v="1"/>
    <s v="UNFPA Supplies Commodity Request"/>
    <s v="Requisition not Raised"/>
    <d v="2020-11-03T00:00:00"/>
  </r>
  <r>
    <x v="32"/>
    <x v="4"/>
    <x v="24"/>
    <x v="1123"/>
    <n v="850"/>
    <n v="425"/>
    <s v="Pack 100"/>
    <x v="10"/>
    <d v="2021-02-01T00:00:00"/>
    <x v="1"/>
    <s v="UNFPA Supplies Commodity Request"/>
    <s v="Requisition not Raised"/>
    <d v="2020-06-25T00:00:00"/>
  </r>
  <r>
    <x v="32"/>
    <x v="4"/>
    <x v="30"/>
    <x v="700"/>
    <n v="750"/>
    <n v="375"/>
    <s v="Pack 20"/>
    <x v="10"/>
    <d v="2020-12-01T00:00:00"/>
    <x v="1"/>
    <s v="UNFPA Supplies Commodity Request"/>
    <s v="Requisition not Raised"/>
    <d v="2020-11-03T00:00:00"/>
  </r>
  <r>
    <x v="32"/>
    <x v="1"/>
    <x v="3"/>
    <x v="17"/>
    <n v="131116"/>
    <n v="65558"/>
    <s v="Vial"/>
    <x v="10"/>
    <d v="2021-01-01T00:00:00"/>
    <x v="1"/>
    <s v="UNFPA Supplies Commodity Request"/>
    <s v="Requisition not Raised"/>
    <d v="2020-06-25T00:00:00"/>
  </r>
  <r>
    <x v="32"/>
    <x v="1"/>
    <x v="3"/>
    <x v="30"/>
    <n v="305000"/>
    <n v="152500"/>
    <s v="Vial"/>
    <x v="10"/>
    <d v="2021-01-01T00:00:00"/>
    <x v="1"/>
    <s v="UNFPA Supplies Commodity Request"/>
    <s v="Requisition not Raised"/>
    <d v="2020-11-03T00:00:00"/>
  </r>
  <r>
    <x v="32"/>
    <x v="1"/>
    <x v="25"/>
    <x v="1213"/>
    <n v="750"/>
    <n v="375"/>
    <s v="Pack 1000"/>
    <x v="10"/>
    <d v="2021-01-01T00:00:00"/>
    <x v="1"/>
    <s v="UNFPA Supplies Commodity Request"/>
    <s v="Requisition not Raised"/>
    <d v="2020-06-25T00:00:00"/>
  </r>
  <r>
    <x v="32"/>
    <x v="1"/>
    <x v="7"/>
    <x v="18"/>
    <n v="102148"/>
    <n v="51074"/>
    <s v="Pack 3"/>
    <x v="10"/>
    <d v="2021-01-01T00:00:00"/>
    <x v="1"/>
    <s v="UNFPA Supplies Commodity Request"/>
    <s v="Requisition not Raised"/>
    <d v="2020-06-25T00:00:00"/>
  </r>
  <r>
    <x v="32"/>
    <x v="1"/>
    <x v="8"/>
    <x v="19"/>
    <n v="135000"/>
    <n v="67500"/>
    <s v="Pack 3"/>
    <x v="10"/>
    <d v="2021-01-01T00:00:00"/>
    <x v="1"/>
    <s v="UNFPA Supplies Commodity Request"/>
    <s v="Requisition not Raised"/>
    <d v="2020-11-03T00:00:00"/>
  </r>
  <r>
    <x v="93"/>
    <x v="1"/>
    <x v="5"/>
    <x v="15"/>
    <n v="2800"/>
    <n v="2800"/>
    <m/>
    <x v="5"/>
    <d v="2021-02-01T00:00:00"/>
    <x v="0"/>
    <s v="UNFPA Supplies Commodity Request"/>
    <s v="Requisition not Raised"/>
    <d v="2020-06-25T00:00:00"/>
  </r>
  <r>
    <x v="32"/>
    <x v="1"/>
    <x v="5"/>
    <x v="15"/>
    <n v="26715"/>
    <n v="13357.5"/>
    <s v="Set"/>
    <x v="10"/>
    <d v="2021-01-01T00:00:00"/>
    <x v="1"/>
    <s v="UNFPA Supplies Commodity Request"/>
    <s v="Requisition not Raised"/>
    <d v="2020-06-25T00:00:00"/>
  </r>
  <r>
    <x v="32"/>
    <x v="1"/>
    <x v="4"/>
    <x v="447"/>
    <n v="96563"/>
    <n v="48281.5"/>
    <s v="Piece"/>
    <x v="10"/>
    <d v="2021-01-01T00:00:00"/>
    <x v="1"/>
    <s v="UNFPA Supplies Commodity Request"/>
    <s v="Requisition not Raised"/>
    <d v="2020-11-03T00:00:00"/>
  </r>
  <r>
    <x v="32"/>
    <x v="1"/>
    <x v="2"/>
    <x v="24"/>
    <n v="48750"/>
    <n v="24375"/>
    <s v="Pack of 2"/>
    <x v="10"/>
    <d v="2021-01-01T00:00:00"/>
    <x v="1"/>
    <s v="UNFPA Supplies Commodity Request"/>
    <s v="Requisition not Raised"/>
    <d v="2020-11-03T00:00:00"/>
  </r>
  <r>
    <x v="87"/>
    <x v="1"/>
    <x v="6"/>
    <x v="16"/>
    <n v="260000"/>
    <n v="130000"/>
    <s v="Piece"/>
    <x v="7"/>
    <d v="2020-09-01T00:00:00"/>
    <x v="1"/>
    <s v="UNFPA Supplies Commodity Request"/>
    <s v="Requisition not Raised"/>
    <d v="2020-11-04T00:00:00"/>
  </r>
  <r>
    <x v="87"/>
    <x v="1"/>
    <x v="10"/>
    <x v="101"/>
    <n v="211806"/>
    <n v="105903"/>
    <s v="Gross"/>
    <x v="7"/>
    <d v="2020-09-01T00:00:00"/>
    <x v="1"/>
    <s v="UNFPA Supplies Commodity Request"/>
    <s v="Requisition not Raised"/>
    <d v="2020-11-04T00:00:00"/>
  </r>
  <r>
    <x v="93"/>
    <x v="4"/>
    <x v="30"/>
    <x v="700"/>
    <n v="820"/>
    <n v="820"/>
    <s v="Pack 20"/>
    <x v="7"/>
    <d v="2020-08-01T00:00:00"/>
    <x v="0"/>
    <s v="UNFPA Supplies Commodity Request"/>
    <s v="Requisition not Raised"/>
    <d v="2020-06-25T00:00:00"/>
  </r>
  <r>
    <x v="93"/>
    <x v="4"/>
    <x v="24"/>
    <x v="970"/>
    <n v="168"/>
    <n v="168"/>
    <s v="Pack 50"/>
    <x v="4"/>
    <d v="2021-03-01T00:00:00"/>
    <x v="0"/>
    <s v="UNFPA Supplies Commodity Request"/>
    <s v="Requisition not Raised"/>
    <d v="2020-06-25T00:00:00"/>
  </r>
  <r>
    <x v="93"/>
    <x v="4"/>
    <x v="24"/>
    <x v="1052"/>
    <n v="1129"/>
    <n v="1129"/>
    <s v="Pack 10"/>
    <x v="4"/>
    <d v="2021-03-01T00:00:00"/>
    <x v="0"/>
    <s v="UNFPA Supplies Commodity Request"/>
    <s v="Requisition not Raised"/>
    <d v="2020-06-25T00:00:00"/>
  </r>
  <r>
    <x v="93"/>
    <x v="4"/>
    <x v="14"/>
    <x v="702"/>
    <n v="4268"/>
    <n v="4268"/>
    <s v="Pack 3"/>
    <x v="8"/>
    <d v="2021-02-01T00:00:00"/>
    <x v="0"/>
    <s v="UNFPA Supplies Commodity Request"/>
    <s v="Requisition not Raised"/>
    <d v="2020-06-25T00:00:00"/>
  </r>
  <r>
    <x v="93"/>
    <x v="1"/>
    <x v="6"/>
    <x v="16"/>
    <n v="800"/>
    <n v="800"/>
    <s v="Piece"/>
    <x v="1"/>
    <d v="2020-12-01T00:00:00"/>
    <x v="0"/>
    <s v="UNFPA Supplies Commodity Request"/>
    <s v="Requisition not Raised"/>
    <d v="2020-06-25T00:00:00"/>
  </r>
  <r>
    <x v="93"/>
    <x v="1"/>
    <x v="5"/>
    <x v="71"/>
    <n v="16736"/>
    <n v="16736"/>
    <s v="Set"/>
    <x v="5"/>
    <d v="2021-06-01T00:00:00"/>
    <x v="0"/>
    <s v="UNFPA Supplies Commodity Request"/>
    <s v="Requisition not Raised"/>
    <d v="2020-06-25T00:00:00"/>
  </r>
  <r>
    <x v="93"/>
    <x v="1"/>
    <x v="3"/>
    <x v="30"/>
    <n v="28700"/>
    <n v="28700"/>
    <s v="Vial"/>
    <x v="1"/>
    <d v="2020-12-01T00:00:00"/>
    <x v="0"/>
    <s v="UNFPA Supplies Commodity Request"/>
    <s v="Requisition not Raised"/>
    <d v="2020-06-25T00:00:00"/>
  </r>
  <r>
    <x v="93"/>
    <x v="1"/>
    <x v="3"/>
    <x v="13"/>
    <n v="48060"/>
    <n v="48060"/>
    <s v="Each"/>
    <x v="3"/>
    <d v="2020-10-01T00:00:00"/>
    <x v="0"/>
    <s v="UNFPA Supplies Commodity Request"/>
    <s v="Requisition not Raised"/>
    <d v="2020-06-25T00:00:00"/>
  </r>
  <r>
    <x v="93"/>
    <x v="1"/>
    <x v="3"/>
    <x v="17"/>
    <n v="48060"/>
    <n v="48060"/>
    <s v="Vial"/>
    <x v="3"/>
    <d v="2020-10-01T00:00:00"/>
    <x v="0"/>
    <s v="UNFPA Supplies Commodity Request"/>
    <s v="Requisition not Raised"/>
    <d v="2020-06-25T00:00:00"/>
  </r>
  <r>
    <x v="93"/>
    <x v="1"/>
    <x v="8"/>
    <x v="1216"/>
    <n v="38160"/>
    <n v="38160"/>
    <s v="Pack of 1"/>
    <x v="9"/>
    <d v="2021-04-01T00:00:00"/>
    <x v="0"/>
    <s v="UNFPA Supplies Commodity Request"/>
    <s v="Requisition not Raised"/>
    <d v="2020-06-25T00:00:00"/>
  </r>
  <r>
    <x v="18"/>
    <x v="4"/>
    <x v="30"/>
    <x v="293"/>
    <n v="14"/>
    <n v="14"/>
    <s v="Pack 10"/>
    <x v="7"/>
    <d v="2020-05-01T00:00:00"/>
    <x v="0"/>
    <s v="PSB (undertaken by PSB)"/>
    <s v="Requisition not Raised"/>
    <d v="2020-06-25T00:00:00"/>
  </r>
  <r>
    <x v="18"/>
    <x v="4"/>
    <x v="30"/>
    <x v="700"/>
    <n v="14"/>
    <n v="14"/>
    <s v="Pack 20"/>
    <x v="7"/>
    <d v="2020-08-01T00:00:00"/>
    <x v="0"/>
    <s v="PSB (undertaken by PSB)"/>
    <s v="Requisition not Raised"/>
    <d v="2020-06-25T00:00:00"/>
  </r>
  <r>
    <x v="18"/>
    <x v="4"/>
    <x v="14"/>
    <x v="37"/>
    <n v="311"/>
    <n v="311"/>
    <s v="Pack 10"/>
    <x v="7"/>
    <d v="2020-08-01T00:00:00"/>
    <x v="0"/>
    <s v="PSB (undertaken by PSB)"/>
    <s v="Requisition not Raised"/>
    <d v="2020-06-25T00:00:00"/>
  </r>
  <r>
    <x v="51"/>
    <x v="1"/>
    <x v="3"/>
    <x v="17"/>
    <n v="2200"/>
    <n v="1100"/>
    <s v="Vial"/>
    <x v="1"/>
    <d v="2020-12-01T00:00:00"/>
    <x v="1"/>
    <s v="UNFPA Supplies Commodity Request"/>
    <s v="Requisition not Raised"/>
    <d v="2020-11-05T00:00:00"/>
  </r>
  <r>
    <x v="51"/>
    <x v="1"/>
    <x v="3"/>
    <x v="30"/>
    <n v="8400"/>
    <n v="4200"/>
    <s v="Vial"/>
    <x v="10"/>
    <d v="2021-01-01T00:00:00"/>
    <x v="1"/>
    <s v="UNFPA Supplies Commodity Request"/>
    <s v="Requisition not Raised"/>
    <d v="2020-11-05T00:00:00"/>
  </r>
  <r>
    <x v="51"/>
    <x v="2"/>
    <x v="9"/>
    <x v="284"/>
    <n v="100"/>
    <n v="50"/>
    <s v="Pack 100"/>
    <x v="2"/>
    <d v="2020-07-01T00:00:00"/>
    <x v="1"/>
    <s v="UNFPA Supplies Commodity Request"/>
    <s v="Requisition not Raised"/>
    <d v="2020-06-24T00:00:00"/>
  </r>
  <r>
    <x v="51"/>
    <x v="4"/>
    <x v="30"/>
    <x v="700"/>
    <n v="300"/>
    <n v="150"/>
    <s v="Pack 20"/>
    <x v="10"/>
    <d v="2020-12-01T00:00:00"/>
    <x v="1"/>
    <s v="UNFPA Supplies Commodity Request"/>
    <s v="Requisition not Raised"/>
    <d v="2020-11-05T00:00:00"/>
  </r>
  <r>
    <x v="51"/>
    <x v="4"/>
    <x v="24"/>
    <x v="704"/>
    <n v="1250"/>
    <n v="625"/>
    <s v="Pack 10"/>
    <x v="10"/>
    <d v="2021-02-01T00:00:00"/>
    <x v="1"/>
    <s v="UNFPA Supplies Commodity Request"/>
    <s v="Requisition not Raised"/>
    <d v="2020-11-05T00:00:00"/>
  </r>
  <r>
    <x v="51"/>
    <x v="4"/>
    <x v="14"/>
    <x v="36"/>
    <n v="6710"/>
    <n v="3355"/>
    <s v="Pack 4"/>
    <x v="1"/>
    <d v="2020-11-01T00:00:00"/>
    <x v="1"/>
    <s v="UNFPA Supplies Commodity Request"/>
    <s v="Requisition not Raised"/>
    <d v="2020-11-05T00:00:00"/>
  </r>
  <r>
    <x v="51"/>
    <x v="4"/>
    <x v="14"/>
    <x v="37"/>
    <n v="15100"/>
    <n v="7550"/>
    <s v="Pack 10"/>
    <x v="8"/>
    <d v="2021-02-01T00:00:00"/>
    <x v="1"/>
    <s v="UNFPA Supplies Commodity Request"/>
    <s v="Requisition not Raised"/>
    <d v="2020-11-05T00:00:00"/>
  </r>
  <r>
    <x v="51"/>
    <x v="1"/>
    <x v="4"/>
    <x v="447"/>
    <n v="11840"/>
    <n v="5920"/>
    <s v="Piece"/>
    <x v="1"/>
    <d v="2020-12-01T00:00:00"/>
    <x v="1"/>
    <s v="UNFPA Supplies Commodity Request"/>
    <s v="Requisition not Raised"/>
    <d v="2020-06-24T00:00:00"/>
  </r>
  <r>
    <x v="58"/>
    <x v="1"/>
    <x v="7"/>
    <x v="18"/>
    <n v="30500"/>
    <n v="15250"/>
    <s v="Pack 3"/>
    <x v="6"/>
    <d v="2021-07-01T00:00:00"/>
    <x v="1"/>
    <s v="UNFPA Supplies Commodity Request"/>
    <s v="Requisition not Raised"/>
    <d v="2020-12-01T00:00:00"/>
  </r>
  <r>
    <x v="51"/>
    <x v="1"/>
    <x v="10"/>
    <x v="980"/>
    <n v="1400"/>
    <n v="700"/>
    <s v="Gross"/>
    <x v="1"/>
    <d v="2020-12-01T00:00:00"/>
    <x v="1"/>
    <s v="UNFPA Supplies Commodity Request"/>
    <s v="Requisition not Raised"/>
    <d v="2020-11-05T00:00:00"/>
  </r>
  <r>
    <x v="51"/>
    <x v="1"/>
    <x v="10"/>
    <x v="1217"/>
    <n v="1400"/>
    <n v="700"/>
    <s v="Gross"/>
    <x v="1"/>
    <d v="2020-12-01T00:00:00"/>
    <x v="1"/>
    <s v="UNFPA Supplies Commodity Request"/>
    <s v="Requisition not Raised"/>
    <d v="2020-11-05T00:00:00"/>
  </r>
  <r>
    <x v="58"/>
    <x v="1"/>
    <x v="10"/>
    <x v="101"/>
    <n v="108614"/>
    <n v="54307"/>
    <s v="Gross"/>
    <x v="6"/>
    <d v="2021-07-01T00:00:00"/>
    <x v="1"/>
    <s v="UNFPA Supplies Commodity Request"/>
    <s v="Requisition not Raised"/>
    <d v="2020-11-18T00:00:00"/>
  </r>
  <r>
    <x v="58"/>
    <x v="1"/>
    <x v="4"/>
    <x v="447"/>
    <n v="500000"/>
    <n v="250000"/>
    <s v="Piece"/>
    <x v="6"/>
    <d v="2021-07-01T00:00:00"/>
    <x v="1"/>
    <s v="UNFPA Supplies Commodity Request"/>
    <s v="Requisition not Raised"/>
    <d v="2020-11-18T00:00:00"/>
  </r>
  <r>
    <x v="58"/>
    <x v="1"/>
    <x v="6"/>
    <x v="16"/>
    <n v="45500"/>
    <n v="22750"/>
    <s v="Piece"/>
    <x v="6"/>
    <d v="2021-07-01T00:00:00"/>
    <x v="1"/>
    <s v="UNFPA Supplies Commodity Request"/>
    <s v="Requisition not Raised"/>
    <d v="2020-11-18T00:00:00"/>
  </r>
  <r>
    <x v="58"/>
    <x v="1"/>
    <x v="2"/>
    <x v="12"/>
    <n v="60000"/>
    <n v="30000"/>
    <s v="Pack of 1"/>
    <x v="6"/>
    <d v="2021-07-01T00:00:00"/>
    <x v="1"/>
    <s v="UNFPA Supplies Commodity Request"/>
    <s v="Requisition not Raised"/>
    <d v="2020-11-18T00:00:00"/>
  </r>
  <r>
    <x v="58"/>
    <x v="1"/>
    <x v="25"/>
    <x v="1213"/>
    <n v="2000"/>
    <n v="1000"/>
    <s v="Pack 1000"/>
    <x v="6"/>
    <d v="2021-07-01T00:00:00"/>
    <x v="1"/>
    <s v="UNFPA Supplies Commodity Request"/>
    <s v="Requisition not Raised"/>
    <d v="2020-11-18T00:00:00"/>
  </r>
  <r>
    <x v="58"/>
    <x v="4"/>
    <x v="14"/>
    <x v="36"/>
    <n v="40000"/>
    <n v="20000"/>
    <s v="Pack 4"/>
    <x v="6"/>
    <d v="2021-06-01T00:00:00"/>
    <x v="1"/>
    <s v="UNFPA Supplies Commodity Request"/>
    <s v="Requisition not Raised"/>
    <d v="2020-11-18T00:00:00"/>
  </r>
  <r>
    <x v="58"/>
    <x v="4"/>
    <x v="24"/>
    <x v="704"/>
    <n v="8000"/>
    <n v="4000"/>
    <s v="Pack 10"/>
    <x v="6"/>
    <d v="2021-08-01T00:00:00"/>
    <x v="1"/>
    <s v="UNFPA Supplies Commodity Request"/>
    <s v="Requisition not Raised"/>
    <d v="2020-11-18T00:00:00"/>
  </r>
  <r>
    <x v="58"/>
    <x v="4"/>
    <x v="14"/>
    <x v="37"/>
    <n v="150000"/>
    <n v="75000"/>
    <s v="Pack 10"/>
    <x v="6"/>
    <d v="2021-06-01T00:00:00"/>
    <x v="1"/>
    <s v="UNFPA Supplies Commodity Request"/>
    <s v="Requisition not Raised"/>
    <d v="2020-11-18T00:00:00"/>
  </r>
  <r>
    <x v="94"/>
    <x v="1"/>
    <x v="2"/>
    <x v="12"/>
    <n v="320000"/>
    <n v="160000"/>
    <s v="Pack of 1"/>
    <x v="9"/>
    <d v="2021-04-01T00:00:00"/>
    <x v="1"/>
    <s v="Local (undertaken by UNFPA field offices)"/>
    <s v="Requisition not Raised"/>
    <d v="2020-12-02T00:00:00"/>
  </r>
  <r>
    <x v="94"/>
    <x v="1"/>
    <x v="7"/>
    <x v="18"/>
    <n v="157350"/>
    <n v="78675"/>
    <s v="Pack 3"/>
    <x v="9"/>
    <d v="2021-04-01T00:00:00"/>
    <x v="1"/>
    <s v="Local (undertaken by UNFPA field offices)"/>
    <s v="Requisition not Raised"/>
    <d v="2020-12-02T00:00:00"/>
  </r>
  <r>
    <x v="94"/>
    <x v="1"/>
    <x v="4"/>
    <x v="447"/>
    <n v="100000"/>
    <n v="0"/>
    <s v="Piece"/>
    <x v="9"/>
    <d v="2021-04-01T00:00:00"/>
    <x v="2"/>
    <s v="Local (undertaken by UNFPA field offices)"/>
    <s v="Requisition not Raised"/>
    <d v="2020-12-02T00:00:00"/>
  </r>
  <r>
    <x v="94"/>
    <x v="1"/>
    <x v="6"/>
    <x v="16"/>
    <n v="14000"/>
    <n v="7000"/>
    <s v="Piece"/>
    <x v="9"/>
    <d v="2021-04-01T00:00:00"/>
    <x v="1"/>
    <s v="Local (undertaken by UNFPA field offices)"/>
    <s v="Requisition not Raised"/>
    <d v="2020-12-02T00:00:00"/>
  </r>
  <r>
    <x v="15"/>
    <x v="4"/>
    <x v="14"/>
    <x v="36"/>
    <n v="1200"/>
    <n v="1200"/>
    <s v="Pack 4"/>
    <x v="5"/>
    <d v="2021-05-01T00:00:00"/>
    <x v="0"/>
    <s v="PSB (undertaken by PSB)"/>
    <s v="Requisition not Raised"/>
    <d v="2020-11-30T00:00:00"/>
  </r>
  <r>
    <x v="15"/>
    <x v="4"/>
    <x v="14"/>
    <x v="36"/>
    <n v="800"/>
    <n v="800"/>
    <s v="Pack 4"/>
    <x v="4"/>
    <d v="2021-01-01T00:00:00"/>
    <x v="0"/>
    <s v="PSB (undertaken by PSB)"/>
    <s v="Requisition not Raised"/>
    <d v="2020-11-30T00:00:00"/>
  </r>
  <r>
    <x v="15"/>
    <x v="4"/>
    <x v="14"/>
    <x v="36"/>
    <n v="1000"/>
    <n v="1000"/>
    <s v="Pack 4"/>
    <x v="3"/>
    <d v="2020-09-01T00:00:00"/>
    <x v="0"/>
    <s v="PSB (undertaken by PSB)"/>
    <s v="Requisition not Raised"/>
    <d v="2020-11-30T00:00:00"/>
  </r>
  <r>
    <x v="15"/>
    <x v="4"/>
    <x v="14"/>
    <x v="37"/>
    <n v="2000"/>
    <n v="2000"/>
    <s v="Pack 10"/>
    <x v="5"/>
    <d v="2021-05-01T00:00:00"/>
    <x v="0"/>
    <s v="PSB (undertaken by PSB)"/>
    <s v="Requisition not Raised"/>
    <d v="2020-11-30T00:00:00"/>
  </r>
  <r>
    <x v="15"/>
    <x v="4"/>
    <x v="14"/>
    <x v="37"/>
    <n v="1000"/>
    <n v="1000"/>
    <s v="Pack 10"/>
    <x v="4"/>
    <d v="2021-01-01T00:00:00"/>
    <x v="0"/>
    <s v="PSB (undertaken by PSB)"/>
    <s v="Requisition not Raised"/>
    <d v="2020-11-30T00:00:00"/>
  </r>
  <r>
    <x v="15"/>
    <x v="4"/>
    <x v="14"/>
    <x v="37"/>
    <n v="800"/>
    <n v="800"/>
    <s v="Pack 10"/>
    <x v="3"/>
    <d v="2020-09-01T00:00:00"/>
    <x v="0"/>
    <s v="PSB (undertaken by PSB)"/>
    <s v="Requisition not Raised"/>
    <d v="2020-11-30T00:00:00"/>
  </r>
  <r>
    <x v="15"/>
    <x v="2"/>
    <x v="9"/>
    <x v="286"/>
    <n v="30"/>
    <n v="30"/>
    <s v="Pack 100"/>
    <x v="5"/>
    <d v="2021-02-01T00:00:00"/>
    <x v="0"/>
    <s v="PSB (undertaken by PSB)"/>
    <s v="Requisition not Raised"/>
    <d v="2020-11-30T00:00:00"/>
  </r>
  <r>
    <x v="15"/>
    <x v="4"/>
    <x v="14"/>
    <x v="703"/>
    <n v="800"/>
    <n v="800"/>
    <s v="Pack 10"/>
    <x v="5"/>
    <d v="2021-05-01T00:00:00"/>
    <x v="0"/>
    <s v="PSB (undertaken by PSB)"/>
    <s v="Requisition not Raised"/>
    <d v="2020-11-30T00:00:00"/>
  </r>
  <r>
    <x v="15"/>
    <x v="4"/>
    <x v="14"/>
    <x v="703"/>
    <n v="500"/>
    <n v="500"/>
    <s v="Pack 10"/>
    <x v="4"/>
    <d v="2021-01-01T00:00:00"/>
    <x v="0"/>
    <s v="PSB (undertaken by PSB)"/>
    <s v="Requisition not Raised"/>
    <d v="2020-11-30T00:00:00"/>
  </r>
  <r>
    <x v="15"/>
    <x v="4"/>
    <x v="14"/>
    <x v="703"/>
    <n v="400"/>
    <n v="400"/>
    <s v="Pack 10"/>
    <x v="3"/>
    <d v="2020-09-01T00:00:00"/>
    <x v="0"/>
    <s v="PSB (undertaken by PSB)"/>
    <s v="Requisition not Raised"/>
    <d v="2020-11-30T00:00:00"/>
  </r>
  <r>
    <x v="15"/>
    <x v="2"/>
    <x v="9"/>
    <x v="286"/>
    <n v="25"/>
    <n v="25"/>
    <s v="Pack 100"/>
    <x v="4"/>
    <d v="2020-10-01T00:00:00"/>
    <x v="0"/>
    <s v="PSB (undertaken by PSB)"/>
    <s v="Requisition not Raised"/>
    <d v="2020-11-30T00:00:00"/>
  </r>
  <r>
    <x v="15"/>
    <x v="2"/>
    <x v="9"/>
    <x v="286"/>
    <n v="20"/>
    <n v="20"/>
    <s v="Pack 100"/>
    <x v="3"/>
    <d v="2020-06-01T00:00:00"/>
    <x v="0"/>
    <s v="PSB (undertaken by PSB)"/>
    <s v="Requisition not Raised"/>
    <d v="2020-11-30T00:00:00"/>
  </r>
  <r>
    <x v="15"/>
    <x v="1"/>
    <x v="10"/>
    <x v="1209"/>
    <n v="4000"/>
    <n v="4000"/>
    <s v="Gross"/>
    <x v="4"/>
    <d v="2021-02-01T00:00:00"/>
    <x v="0"/>
    <s v="PSB (undertaken by PSB)"/>
    <s v="Requisition not Raised"/>
    <d v="2020-11-03T00:00:00"/>
  </r>
  <r>
    <x v="15"/>
    <x v="1"/>
    <x v="10"/>
    <x v="1209"/>
    <n v="5000"/>
    <n v="5000"/>
    <s v="Gross"/>
    <x v="5"/>
    <d v="2021-06-01T00:00:00"/>
    <x v="0"/>
    <s v="PSB (undertaken by PSB)"/>
    <s v="Requisition not Raised"/>
    <d v="2020-11-30T00:00:00"/>
  </r>
  <r>
    <x v="15"/>
    <x v="1"/>
    <x v="10"/>
    <x v="1209"/>
    <n v="3000"/>
    <n v="3000"/>
    <s v="Gross"/>
    <x v="3"/>
    <d v="2020-10-01T00:00:00"/>
    <x v="0"/>
    <s v="PSB (undertaken by PSB)"/>
    <s v="Requisition not Raised"/>
    <d v="2020-06-23T00:00:00"/>
  </r>
  <r>
    <x v="15"/>
    <x v="1"/>
    <x v="2"/>
    <x v="12"/>
    <n v="2000"/>
    <n v="2000"/>
    <s v="Pack of 1"/>
    <x v="5"/>
    <d v="2021-06-01T00:00:00"/>
    <x v="0"/>
    <s v="PSB (undertaken by PSB)"/>
    <s v="Requisition not Raised"/>
    <d v="2020-11-30T00:00:00"/>
  </r>
  <r>
    <x v="15"/>
    <x v="1"/>
    <x v="2"/>
    <x v="12"/>
    <n v="1500"/>
    <n v="1500"/>
    <s v="Pack of 1"/>
    <x v="4"/>
    <d v="2021-02-01T00:00:00"/>
    <x v="0"/>
    <s v="PSB (undertaken by PSB)"/>
    <s v="Requisition not Raised"/>
    <d v="2020-11-30T00:00:00"/>
  </r>
  <r>
    <x v="15"/>
    <x v="1"/>
    <x v="7"/>
    <x v="18"/>
    <n v="5000"/>
    <n v="5000"/>
    <s v="Pack 3"/>
    <x v="4"/>
    <d v="2021-02-01T00:00:00"/>
    <x v="0"/>
    <s v="PSB (undertaken by PSB)"/>
    <s v="Requisition not Raised"/>
    <d v="2020-11-03T00:00:00"/>
  </r>
  <r>
    <x v="15"/>
    <x v="1"/>
    <x v="7"/>
    <x v="18"/>
    <n v="5000"/>
    <n v="5000"/>
    <s v="Pack 3"/>
    <x v="5"/>
    <d v="2021-06-01T00:00:00"/>
    <x v="0"/>
    <s v="PSB (undertaken by PSB)"/>
    <s v="Requisition not Raised"/>
    <d v="2020-11-30T00:00:00"/>
  </r>
  <r>
    <x v="15"/>
    <x v="1"/>
    <x v="7"/>
    <x v="18"/>
    <n v="5000"/>
    <n v="5000"/>
    <s v="Pack 3"/>
    <x v="3"/>
    <d v="2020-10-01T00:00:00"/>
    <x v="0"/>
    <s v="PSB (undertaken by PSB)"/>
    <s v="Requisition not Raised"/>
    <d v="2020-06-23T00:00:00"/>
  </r>
  <r>
    <x v="15"/>
    <x v="1"/>
    <x v="2"/>
    <x v="12"/>
    <n v="2000"/>
    <n v="2000"/>
    <s v="Pack of 1"/>
    <x v="3"/>
    <d v="2020-10-01T00:00:00"/>
    <x v="0"/>
    <s v="PSB (undertaken by PSB)"/>
    <s v="Requisition not Raised"/>
    <d v="2020-06-23T00:00:00"/>
  </r>
  <r>
    <x v="15"/>
    <x v="1"/>
    <x v="6"/>
    <x v="16"/>
    <n v="15000"/>
    <n v="15000"/>
    <s v="Piece"/>
    <x v="5"/>
    <d v="2021-06-01T00:00:00"/>
    <x v="0"/>
    <s v="PSB (undertaken by PSB)"/>
    <s v="Requisition not Raised"/>
    <d v="2020-11-30T00:00:00"/>
  </r>
  <r>
    <x v="15"/>
    <x v="1"/>
    <x v="6"/>
    <x v="16"/>
    <n v="20000"/>
    <n v="20000"/>
    <s v="Piece"/>
    <x v="4"/>
    <d v="2021-02-01T00:00:00"/>
    <x v="0"/>
    <s v="PSB (undertaken by PSB)"/>
    <s v="Requisition not Raised"/>
    <d v="2020-11-30T00:00:00"/>
  </r>
  <r>
    <x v="15"/>
    <x v="1"/>
    <x v="6"/>
    <x v="16"/>
    <n v="20000"/>
    <n v="20000"/>
    <s v="Piece"/>
    <x v="3"/>
    <d v="2020-10-01T00:00:00"/>
    <x v="0"/>
    <s v="PSB (undertaken by PSB)"/>
    <s v="Requisition not Raised"/>
    <d v="2020-11-30T00:00:00"/>
  </r>
  <r>
    <x v="37"/>
    <x v="4"/>
    <x v="24"/>
    <x v="704"/>
    <n v="5000"/>
    <n v="2500"/>
    <s v="Pack 10"/>
    <x v="7"/>
    <d v="2020-10-01T00:00:00"/>
    <x v="1"/>
    <s v="UNFPA Supplies Commodity Request"/>
    <s v="Requisition not Raised"/>
    <d v="2020-11-10T00:00:00"/>
  </r>
  <r>
    <x v="37"/>
    <x v="1"/>
    <x v="7"/>
    <x v="18"/>
    <n v="2000000"/>
    <n v="1000000"/>
    <s v="Pack 3"/>
    <x v="1"/>
    <d v="2020-12-01T00:00:00"/>
    <x v="1"/>
    <s v="UNFPA Supplies Commodity Request"/>
    <s v="Requisition not Raised"/>
    <d v="2020-12-01T00:00:00"/>
  </r>
  <r>
    <x v="37"/>
    <x v="1"/>
    <x v="6"/>
    <x v="16"/>
    <n v="45000"/>
    <n v="22500"/>
    <s v="Piece"/>
    <x v="1"/>
    <d v="2020-12-01T00:00:00"/>
    <x v="1"/>
    <s v="UNFPA Supplies Commodity Request"/>
    <s v="Requisition not Raised"/>
    <d v="2020-12-01T00:00:00"/>
  </r>
  <r>
    <x v="37"/>
    <x v="1"/>
    <x v="2"/>
    <x v="24"/>
    <n v="300000"/>
    <n v="150000"/>
    <s v="Pack of 2"/>
    <x v="4"/>
    <d v="2021-02-01T00:00:00"/>
    <x v="1"/>
    <s v="UNFPA Supplies Commodity Request"/>
    <s v="Requisition not Raised"/>
    <d v="2020-12-01T00:00:00"/>
  </r>
  <r>
    <x v="30"/>
    <x v="4"/>
    <x v="48"/>
    <x v="1157"/>
    <n v="15000"/>
    <n v="0"/>
    <s v="Pack 1000"/>
    <x v="5"/>
    <d v="2021-02-01T00:00:00"/>
    <x v="2"/>
    <s v="UNFPA Supplies Commodity Request"/>
    <s v="Requisition not Raised"/>
    <d v="2020-11-04T00:00:00"/>
  </r>
  <r>
    <x v="30"/>
    <x v="4"/>
    <x v="24"/>
    <x v="704"/>
    <n v="1000"/>
    <n v="0"/>
    <s v="Pack 10"/>
    <x v="8"/>
    <d v="2021-04-01T00:00:00"/>
    <x v="2"/>
    <s v="UNFPA Supplies Commodity Request"/>
    <s v="Requisition not Raised"/>
    <d v="2020-11-04T00:00:00"/>
  </r>
  <r>
    <x v="30"/>
    <x v="1"/>
    <x v="2"/>
    <x v="24"/>
    <n v="2000"/>
    <n v="0"/>
    <s v="Pack of 2"/>
    <x v="5"/>
    <d v="2021-06-01T00:00:00"/>
    <x v="2"/>
    <s v="UNFPA Supplies Commodity Request"/>
    <s v="Requisition not Raised"/>
    <d v="2020-11-04T00:00:00"/>
  </r>
  <r>
    <x v="30"/>
    <x v="4"/>
    <x v="14"/>
    <x v="702"/>
    <n v="1000"/>
    <n v="0"/>
    <s v="Pack 3"/>
    <x v="5"/>
    <d v="2021-05-01T00:00:00"/>
    <x v="2"/>
    <s v="UNFPA Supplies Commodity Request"/>
    <s v="Requisition not Raised"/>
    <d v="2020-11-04T00:00:00"/>
  </r>
  <r>
    <x v="30"/>
    <x v="1"/>
    <x v="7"/>
    <x v="18"/>
    <n v="3000"/>
    <n v="0"/>
    <s v="Pack 3"/>
    <x v="11"/>
    <d v="2021-05-01T00:00:00"/>
    <x v="2"/>
    <s v="UNFPA Supplies Commodity Request"/>
    <s v="Requisition not Raised"/>
    <d v="2020-11-04T00:00:00"/>
  </r>
  <r>
    <x v="30"/>
    <x v="1"/>
    <x v="8"/>
    <x v="19"/>
    <n v="50000"/>
    <n v="0"/>
    <s v="Pack 3"/>
    <x v="8"/>
    <d v="2021-03-01T00:00:00"/>
    <x v="2"/>
    <s v="UNFPA Supplies Commodity Request"/>
    <s v="Requisition not Raised"/>
    <d v="2020-11-04T00:00:00"/>
  </r>
  <r>
    <x v="30"/>
    <x v="1"/>
    <x v="5"/>
    <x v="15"/>
    <n v="3000"/>
    <n v="0"/>
    <s v="Set"/>
    <x v="4"/>
    <d v="2021-02-01T00:00:00"/>
    <x v="2"/>
    <s v="UNFPA Supplies Commodity Request"/>
    <s v="Requisition not Raised"/>
    <d v="2020-11-04T00:00:00"/>
  </r>
  <r>
    <x v="30"/>
    <x v="1"/>
    <x v="3"/>
    <x v="13"/>
    <n v="100000"/>
    <n v="0"/>
    <s v="Each"/>
    <x v="5"/>
    <d v="2021-06-01T00:00:00"/>
    <x v="2"/>
    <s v="UNFPA Supplies Commodity Request"/>
    <s v="Requisition not Raised"/>
    <d v="2020-11-04T00:00:00"/>
  </r>
  <r>
    <x v="30"/>
    <x v="1"/>
    <x v="10"/>
    <x v="23"/>
    <n v="30000"/>
    <n v="0"/>
    <s v="Gross"/>
    <x v="5"/>
    <d v="2021-06-01T00:00:00"/>
    <x v="2"/>
    <s v="UNFPA Supplies Commodity Request"/>
    <s v="Requisition not Raised"/>
    <d v="2020-11-04T00:00:00"/>
  </r>
  <r>
    <x v="30"/>
    <x v="1"/>
    <x v="6"/>
    <x v="16"/>
    <n v="2000"/>
    <n v="0"/>
    <s v="Piece"/>
    <x v="8"/>
    <d v="2021-03-01T00:00:00"/>
    <x v="2"/>
    <s v="UNFPA Supplies Commodity Request"/>
    <s v="Requisition not Raised"/>
    <d v="2020-11-04T00:00:00"/>
  </r>
  <r>
    <x v="30"/>
    <x v="1"/>
    <x v="3"/>
    <x v="1184"/>
    <n v="100000"/>
    <n v="0"/>
    <s v="Vial"/>
    <x v="5"/>
    <d v="2021-06-01T00:00:00"/>
    <x v="2"/>
    <s v="UNFPA Supplies Commodity Request"/>
    <s v="Requisition not Raised"/>
    <d v="2020-11-04T00:00:00"/>
  </r>
  <r>
    <x v="29"/>
    <x v="1"/>
    <x v="10"/>
    <x v="1214"/>
    <n v="500"/>
    <n v="0"/>
    <s v="Gross"/>
    <x v="10"/>
    <d v="2021-01-01T00:00:00"/>
    <x v="2"/>
    <s v="PSB (undertaken by PSB)"/>
    <s v="Requisition not Raised"/>
    <d v="2020-06-19T00:00:00"/>
  </r>
  <r>
    <x v="29"/>
    <x v="1"/>
    <x v="10"/>
    <x v="1218"/>
    <n v="500"/>
    <n v="0"/>
    <s v="Gross"/>
    <x v="10"/>
    <d v="2021-01-01T00:00:00"/>
    <x v="2"/>
    <s v="PSB (undertaken by PSB)"/>
    <s v="Requisition not Raised"/>
    <d v="2020-06-19T00:00:00"/>
  </r>
  <r>
    <x v="29"/>
    <x v="0"/>
    <x v="3"/>
    <x v="13"/>
    <n v="225000"/>
    <n v="0"/>
    <s v="Each"/>
    <x v="10"/>
    <d v="2020-09-01T00:00:00"/>
    <x v="2"/>
    <s v="Third Party (undertaken by PSB)"/>
    <s v="Requisition not Raised"/>
    <d v="2020-11-03T00:00:00"/>
  </r>
  <r>
    <x v="29"/>
    <x v="1"/>
    <x v="3"/>
    <x v="13"/>
    <n v="448600"/>
    <n v="0"/>
    <s v="Each"/>
    <x v="10"/>
    <d v="2020-09-01T00:00:00"/>
    <x v="2"/>
    <s v="UNFPA Supplies Commodity Request"/>
    <s v="Requisition not Raised"/>
    <d v="2020-11-03T00:00:00"/>
  </r>
  <r>
    <x v="29"/>
    <x v="1"/>
    <x v="10"/>
    <x v="101"/>
    <n v="26784"/>
    <n v="0"/>
    <s v="Gross"/>
    <x v="10"/>
    <d v="2021-01-01T00:00:00"/>
    <x v="2"/>
    <s v="Third Party (undertaken by PSB)"/>
    <s v="Requisition not Raised"/>
    <d v="2020-11-03T00:00:00"/>
  </r>
  <r>
    <x v="29"/>
    <x v="1"/>
    <x v="10"/>
    <x v="101"/>
    <n v="26784"/>
    <n v="0"/>
    <s v="Gross"/>
    <x v="10"/>
    <d v="2021-01-01T00:00:00"/>
    <x v="2"/>
    <s v="UNFPA Supplies Commodity Request"/>
    <s v="Requisition not Raised"/>
    <d v="2020-11-03T00:00:00"/>
  </r>
  <r>
    <x v="29"/>
    <x v="1"/>
    <x v="4"/>
    <x v="447"/>
    <n v="58000"/>
    <n v="0"/>
    <s v="Piece"/>
    <x v="10"/>
    <d v="2021-01-01T00:00:00"/>
    <x v="2"/>
    <s v="Third Party (undertaken by PSB)"/>
    <s v="Requisition not Raised"/>
    <d v="2020-11-03T00:00:00"/>
  </r>
  <r>
    <x v="29"/>
    <x v="1"/>
    <x v="4"/>
    <x v="944"/>
    <n v="58000"/>
    <n v="0"/>
    <s v="Piece"/>
    <x v="10"/>
    <d v="2021-01-01T00:00:00"/>
    <x v="2"/>
    <s v="UNFPA Supplies Commodity Request"/>
    <s v="Requisition not Raised"/>
    <d v="2020-11-03T00:00:00"/>
  </r>
  <r>
    <x v="29"/>
    <x v="1"/>
    <x v="3"/>
    <x v="494"/>
    <n v="606"/>
    <n v="0"/>
    <s v="Pack 100"/>
    <x v="10"/>
    <d v="2021-01-01T00:00:00"/>
    <x v="2"/>
    <s v="PSB (undertaken by PSB)"/>
    <s v="Requisition not Raised"/>
    <d v="2020-11-03T00:00:00"/>
  </r>
  <r>
    <x v="29"/>
    <x v="1"/>
    <x v="3"/>
    <x v="494"/>
    <n v="2020"/>
    <n v="0"/>
    <s v="Pack 100"/>
    <x v="10"/>
    <d v="2021-01-01T00:00:00"/>
    <x v="2"/>
    <s v="UNFPA Supplies Commodity Request"/>
    <s v="Requisition not Raised"/>
    <d v="2020-11-03T00:00:00"/>
  </r>
  <r>
    <x v="29"/>
    <x v="1"/>
    <x v="3"/>
    <x v="30"/>
    <n v="10000"/>
    <n v="0"/>
    <s v="Vial"/>
    <x v="10"/>
    <d v="2021-01-01T00:00:00"/>
    <x v="2"/>
    <s v="PSB (undertaken by PSB)"/>
    <s v="Requisition not Raised"/>
    <d v="2020-11-03T00:00:00"/>
  </r>
  <r>
    <x v="29"/>
    <x v="1"/>
    <x v="3"/>
    <x v="30"/>
    <n v="54000"/>
    <n v="0"/>
    <s v="Vial"/>
    <x v="10"/>
    <d v="2021-01-01T00:00:00"/>
    <x v="2"/>
    <s v="UNFPA Supplies Commodity Request"/>
    <s v="Requisition not Raised"/>
    <d v="2020-11-03T00:00:00"/>
  </r>
  <r>
    <x v="29"/>
    <x v="1"/>
    <x v="3"/>
    <x v="17"/>
    <n v="113152"/>
    <n v="0"/>
    <s v="Vial"/>
    <x v="10"/>
    <d v="2021-01-01T00:00:00"/>
    <x v="2"/>
    <s v="PSB (undertaken by PSB)"/>
    <s v="Requisition not Raised"/>
    <d v="2020-11-03T00:00:00"/>
  </r>
  <r>
    <x v="29"/>
    <x v="1"/>
    <x v="3"/>
    <x v="17"/>
    <n v="197280"/>
    <n v="0"/>
    <s v="Vial"/>
    <x v="10"/>
    <d v="2021-01-01T00:00:00"/>
    <x v="2"/>
    <s v="UNFPA Supplies Commodity Request"/>
    <s v="Requisition not Raised"/>
    <d v="2020-11-03T00:00:00"/>
  </r>
  <r>
    <x v="29"/>
    <x v="1"/>
    <x v="5"/>
    <x v="71"/>
    <n v="3185"/>
    <n v="0"/>
    <s v="Set"/>
    <x v="10"/>
    <d v="2021-01-01T00:00:00"/>
    <x v="2"/>
    <s v="Third Party (undertaken by PSB)"/>
    <s v="Requisition not Raised"/>
    <d v="2020-11-03T00:00:00"/>
  </r>
  <r>
    <x v="29"/>
    <x v="1"/>
    <x v="5"/>
    <x v="71"/>
    <n v="5733"/>
    <n v="0"/>
    <s v="Set"/>
    <x v="10"/>
    <d v="2021-01-01T00:00:00"/>
    <x v="2"/>
    <s v="UNFPA Supplies Commodity Request"/>
    <s v="Requisition not Raised"/>
    <d v="2020-11-03T00:00:00"/>
  </r>
  <r>
    <x v="29"/>
    <x v="1"/>
    <x v="7"/>
    <x v="18"/>
    <n v="34514"/>
    <n v="0"/>
    <s v="Pack 3"/>
    <x v="10"/>
    <d v="2021-01-01T00:00:00"/>
    <x v="2"/>
    <s v="Third Party (undertaken by PSB)"/>
    <s v="Requisition not Raised"/>
    <d v="2020-11-03T00:00:00"/>
  </r>
  <r>
    <x v="29"/>
    <x v="1"/>
    <x v="7"/>
    <x v="18"/>
    <n v="40383"/>
    <n v="0"/>
    <s v="Pack 3"/>
    <x v="10"/>
    <d v="2021-01-01T00:00:00"/>
    <x v="2"/>
    <s v="UNFPA Supplies Commodity Request"/>
    <s v="Requisition not Raised"/>
    <d v="2020-11-03T00:00:00"/>
  </r>
  <r>
    <x v="29"/>
    <x v="1"/>
    <x v="2"/>
    <x v="24"/>
    <n v="2905"/>
    <n v="0"/>
    <s v="Pack of 2"/>
    <x v="10"/>
    <d v="2021-01-01T00:00:00"/>
    <x v="2"/>
    <s v="UNFPA Supplies Commodity Request"/>
    <s v="Requisition not Raised"/>
    <d v="2020-11-19T00:00:00"/>
  </r>
  <r>
    <x v="29"/>
    <x v="1"/>
    <x v="8"/>
    <x v="884"/>
    <n v="87342"/>
    <n v="0"/>
    <s v="Pack 3"/>
    <x v="10"/>
    <d v="2021-01-01T00:00:00"/>
    <x v="2"/>
    <s v="Third Party (undertaken by PSB)"/>
    <s v="Requisition not Raised"/>
    <d v="2020-11-03T00:00:00"/>
  </r>
  <r>
    <x v="29"/>
    <x v="1"/>
    <x v="8"/>
    <x v="884"/>
    <n v="131013"/>
    <n v="0"/>
    <s v="Pack 3"/>
    <x v="10"/>
    <d v="2021-01-01T00:00:00"/>
    <x v="2"/>
    <s v="UNFPA Supplies Commodity Request"/>
    <s v="Requisition not Raised"/>
    <d v="2020-11-03T00:00:00"/>
  </r>
  <r>
    <x v="19"/>
    <x v="4"/>
    <x v="14"/>
    <x v="37"/>
    <n v="363702"/>
    <n v="181851"/>
    <s v="Ampoule"/>
    <x v="10"/>
    <d v="2020-12-01T00:00:00"/>
    <x v="1"/>
    <s v="UNFPA Supplies Commodity Request"/>
    <s v="Requisition not Raised"/>
    <d v="2020-11-30T00:00:00"/>
  </r>
  <r>
    <x v="45"/>
    <x v="2"/>
    <x v="9"/>
    <x v="1219"/>
    <n v="500"/>
    <n v="250"/>
    <s v="Pack 20"/>
    <x v="2"/>
    <d v="2020-07-01T00:00:00"/>
    <x v="1"/>
    <s v="UNFPA Supplies Commodity Request"/>
    <s v="Requisition not Raised"/>
    <d v="2020-06-18T00:00:00"/>
  </r>
  <r>
    <x v="19"/>
    <x v="4"/>
    <x v="14"/>
    <x v="36"/>
    <n v="58148"/>
    <n v="29074"/>
    <s v="Pack 4"/>
    <x v="10"/>
    <d v="2020-12-01T00:00:00"/>
    <x v="1"/>
    <s v="UNFPA Supplies Commodity Request"/>
    <s v="Requisition not Raised"/>
    <d v="2020-11-30T00:00:00"/>
  </r>
  <r>
    <x v="19"/>
    <x v="4"/>
    <x v="30"/>
    <x v="700"/>
    <n v="100"/>
    <n v="50"/>
    <s v="Ampoule"/>
    <x v="4"/>
    <d v="2021-01-01T00:00:00"/>
    <x v="1"/>
    <s v="UNFPA Supplies Commodity Request"/>
    <s v="Requisition not Raised"/>
    <d v="2020-11-30T00:00:00"/>
  </r>
  <r>
    <x v="19"/>
    <x v="4"/>
    <x v="24"/>
    <x v="704"/>
    <n v="4560"/>
    <n v="2280"/>
    <s v="Ampoule"/>
    <x v="10"/>
    <d v="2021-02-01T00:00:00"/>
    <x v="1"/>
    <s v="UNFPA Supplies Commodity Request"/>
    <s v="Requisition not Raised"/>
    <d v="2020-11-30T00:00:00"/>
  </r>
  <r>
    <x v="19"/>
    <x v="1"/>
    <x v="7"/>
    <x v="18"/>
    <n v="917"/>
    <n v="458.5"/>
    <s v="Pack 3"/>
    <x v="10"/>
    <d v="2021-01-01T00:00:00"/>
    <x v="1"/>
    <s v="UNFPA Supplies Commodity Request"/>
    <s v="Requisition not Raised"/>
    <d v="2020-11-30T00:00:00"/>
  </r>
  <r>
    <x v="19"/>
    <x v="1"/>
    <x v="8"/>
    <x v="884"/>
    <n v="63862"/>
    <n v="31931"/>
    <s v="Pack 3"/>
    <x v="10"/>
    <d v="2021-01-01T00:00:00"/>
    <x v="1"/>
    <s v="UNFPA Supplies Commodity Request"/>
    <s v="Requisition not Raised"/>
    <d v="2020-11-30T00:00:00"/>
  </r>
  <r>
    <x v="45"/>
    <x v="2"/>
    <x v="9"/>
    <x v="1220"/>
    <n v="5000"/>
    <n v="2500"/>
    <s v="Pack 100"/>
    <x v="2"/>
    <d v="2020-07-01T00:00:00"/>
    <x v="1"/>
    <s v="UNFPA Supplies Commodity Request"/>
    <s v="Requisition not Raised"/>
    <d v="2020-06-18T00:00:00"/>
  </r>
  <r>
    <x v="19"/>
    <x v="1"/>
    <x v="6"/>
    <x v="16"/>
    <n v="3502"/>
    <n v="1751"/>
    <s v="Piece"/>
    <x v="10"/>
    <d v="2021-01-01T00:00:00"/>
    <x v="1"/>
    <s v="UNFPA Supplies Commodity Request"/>
    <s v="Requisition not Raised"/>
    <d v="2020-11-30T00:00:00"/>
  </r>
  <r>
    <x v="19"/>
    <x v="1"/>
    <x v="5"/>
    <x v="71"/>
    <n v="8246"/>
    <n v="4123"/>
    <s v="Set"/>
    <x v="10"/>
    <d v="2021-01-01T00:00:00"/>
    <x v="1"/>
    <s v="UNFPA Supplies Commodity Request"/>
    <s v="Requisition not Raised"/>
    <d v="2020-11-30T00:00:00"/>
  </r>
  <r>
    <x v="19"/>
    <x v="1"/>
    <x v="4"/>
    <x v="1119"/>
    <n v="2476"/>
    <n v="1238"/>
    <s v="Piece"/>
    <x v="10"/>
    <d v="2021-01-01T00:00:00"/>
    <x v="1"/>
    <s v="UNFPA Supplies Commodity Request"/>
    <s v="Requisition not Raised"/>
    <d v="2020-11-30T00:00:00"/>
  </r>
  <r>
    <x v="19"/>
    <x v="1"/>
    <x v="3"/>
    <x v="13"/>
    <n v="184118"/>
    <n v="92059"/>
    <s v="Each"/>
    <x v="10"/>
    <d v="2021-01-01T00:00:00"/>
    <x v="1"/>
    <s v="UNFPA Supplies Commodity Request"/>
    <s v="Requisition not Raised"/>
    <d v="2020-11-30T00:00:00"/>
  </r>
  <r>
    <x v="19"/>
    <x v="1"/>
    <x v="3"/>
    <x v="17"/>
    <n v="184118"/>
    <n v="184118"/>
    <s v="Vial"/>
    <x v="10"/>
    <d v="2021-01-01T00:00:00"/>
    <x v="0"/>
    <s v="UNFPA Supplies Commodity Request"/>
    <s v="Requisition not Raised"/>
    <d v="2020-11-30T00:00:00"/>
  </r>
  <r>
    <x v="45"/>
    <x v="4"/>
    <x v="24"/>
    <x v="1052"/>
    <n v="1000"/>
    <n v="500"/>
    <s v="Pack 10"/>
    <x v="2"/>
    <d v="2020-12-01T00:00:00"/>
    <x v="1"/>
    <s v="UNFPA Supplies Commodity Request"/>
    <s v="Requisition not Raised"/>
    <d v="2020-06-18T00:00:00"/>
  </r>
  <r>
    <x v="45"/>
    <x v="4"/>
    <x v="30"/>
    <x v="700"/>
    <n v="300"/>
    <n v="150"/>
    <s v="Pack 20"/>
    <x v="2"/>
    <d v="2020-10-01T00:00:00"/>
    <x v="1"/>
    <s v="UNFPA Supplies Commodity Request"/>
    <s v="Requisition not Raised"/>
    <d v="2020-10-29T00:00:00"/>
  </r>
  <r>
    <x v="45"/>
    <x v="4"/>
    <x v="14"/>
    <x v="702"/>
    <n v="450000"/>
    <n v="225000"/>
    <s v="Pack 3"/>
    <x v="3"/>
    <d v="2020-09-01T00:00:00"/>
    <x v="1"/>
    <s v="UNFPA Supplies Commodity Request"/>
    <s v="Requisition not Raised"/>
    <d v="2020-10-29T00:00:00"/>
  </r>
  <r>
    <x v="45"/>
    <x v="4"/>
    <x v="14"/>
    <x v="37"/>
    <n v="18000"/>
    <n v="9000"/>
    <s v="Pack 10"/>
    <x v="10"/>
    <d v="2020-12-01T00:00:00"/>
    <x v="1"/>
    <s v="UNFPA Supplies Commodity Request"/>
    <s v="Requisition not Raised"/>
    <d v="2020-10-29T00:00:00"/>
  </r>
  <r>
    <x v="45"/>
    <x v="1"/>
    <x v="25"/>
    <x v="614"/>
    <n v="1000"/>
    <n v="500"/>
    <s v="Pack 1000"/>
    <x v="11"/>
    <d v="2021-05-01T00:00:00"/>
    <x v="1"/>
    <s v="UNFPA Supplies Commodity Request"/>
    <s v="Requisition not Raised"/>
    <d v="2020-06-18T00:00:00"/>
  </r>
  <r>
    <x v="45"/>
    <x v="5"/>
    <x v="32"/>
    <x v="492"/>
    <n v="2000"/>
    <n v="1000"/>
    <s v="Kit"/>
    <x v="8"/>
    <d v="2021-03-01T00:00:00"/>
    <x v="1"/>
    <s v="UNFPA Supplies Commodity Request"/>
    <s v="Requisition not Raised"/>
    <d v="2020-06-18T00:00:00"/>
  </r>
  <r>
    <x v="45"/>
    <x v="1"/>
    <x v="4"/>
    <x v="615"/>
    <n v="225500"/>
    <n v="112750"/>
    <s v="Piece"/>
    <x v="2"/>
    <d v="2020-11-01T00:00:00"/>
    <x v="1"/>
    <s v="UNFPA Supplies Commodity Request"/>
    <s v="Requisition not Raised"/>
    <d v="2020-06-18T00:00:00"/>
  </r>
  <r>
    <x v="45"/>
    <x v="1"/>
    <x v="2"/>
    <x v="12"/>
    <n v="34000"/>
    <n v="17000"/>
    <s v="Pack of 1"/>
    <x v="3"/>
    <d v="2020-10-01T00:00:00"/>
    <x v="1"/>
    <s v="UNFPA Supplies Commodity Request"/>
    <s v="Requisition not Raised"/>
    <d v="2020-06-18T00:00:00"/>
  </r>
  <r>
    <x v="45"/>
    <x v="1"/>
    <x v="7"/>
    <x v="18"/>
    <n v="40000"/>
    <n v="20000"/>
    <s v="Pack 3"/>
    <x v="11"/>
    <d v="2021-05-01T00:00:00"/>
    <x v="1"/>
    <s v="UNFPA Supplies Commodity Request"/>
    <s v="Requisition not Raised"/>
    <d v="2020-06-18T00:00:00"/>
  </r>
  <r>
    <x v="19"/>
    <x v="1"/>
    <x v="3"/>
    <x v="17"/>
    <n v="1510350"/>
    <n v="0"/>
    <s v="Vial"/>
    <x v="9"/>
    <d v="2021-04-01T00:00:00"/>
    <x v="2"/>
    <s v="UNFPA Supplies Commodity Request"/>
    <s v="Requisition not Raised"/>
    <d v="2020-06-29T00:00:00"/>
  </r>
  <r>
    <x v="19"/>
    <x v="1"/>
    <x v="3"/>
    <x v="17"/>
    <n v="550000"/>
    <n v="0"/>
    <s v="Vial"/>
    <x v="6"/>
    <d v="2021-07-01T00:00:00"/>
    <x v="2"/>
    <s v="UNFPA Supplies Commodity Request"/>
    <s v="Requisition not Raised"/>
    <d v="2020-06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7:D75" firstHeaderRow="0" firstDataRow="1" firstDataCol="2" rowPageCount="1" colPageCount="1"/>
  <pivotFields count="13">
    <pivotField compact="0" outline="0" showAll="0"/>
    <pivotField axis="axisPage" compact="0" outline="0" showAll="0">
      <items count="20">
        <item x="1"/>
        <item m="1" x="14"/>
        <item x="5"/>
        <item m="1" x="18"/>
        <item m="1" x="10"/>
        <item m="1" x="7"/>
        <item m="1" x="8"/>
        <item m="1" x="13"/>
        <item x="3"/>
        <item m="1" x="16"/>
        <item m="1" x="15"/>
        <item x="0"/>
        <item x="4"/>
        <item m="1" x="11"/>
        <item m="1" x="12"/>
        <item m="1" x="6"/>
        <item x="2"/>
        <item m="1" x="9"/>
        <item m="1" x="17"/>
        <item t="default"/>
      </items>
    </pivotField>
    <pivotField axis="axisRow" compact="0" outline="0" showAll="0">
      <items count="66">
        <item x="20"/>
        <item x="38"/>
        <item x="49"/>
        <item x="34"/>
        <item x="48"/>
        <item x="13"/>
        <item x="43"/>
        <item x="52"/>
        <item x="12"/>
        <item x="47"/>
        <item x="46"/>
        <item m="1" x="61"/>
        <item x="45"/>
        <item x="8"/>
        <item x="54"/>
        <item x="19"/>
        <item x="2"/>
        <item x="4"/>
        <item x="9"/>
        <item x="35"/>
        <item x="15"/>
        <item x="5"/>
        <item x="3"/>
        <item x="6"/>
        <item x="44"/>
        <item x="55"/>
        <item m="1" x="64"/>
        <item x="23"/>
        <item x="50"/>
        <item x="10"/>
        <item x="16"/>
        <item x="21"/>
        <item m="1" x="60"/>
        <item x="11"/>
        <item x="32"/>
        <item x="33"/>
        <item x="17"/>
        <item x="51"/>
        <item x="42"/>
        <item x="53"/>
        <item x="24"/>
        <item x="14"/>
        <item x="25"/>
        <item x="18"/>
        <item x="26"/>
        <item x="7"/>
        <item x="41"/>
        <item x="0"/>
        <item x="22"/>
        <item x="36"/>
        <item x="40"/>
        <item m="1" x="59"/>
        <item x="30"/>
        <item m="1" x="57"/>
        <item x="31"/>
        <item x="1"/>
        <item x="37"/>
        <item x="39"/>
        <item x="27"/>
        <item x="28"/>
        <item m="1" x="63"/>
        <item x="29"/>
        <item m="1" x="62"/>
        <item m="1" x="58"/>
        <item x="56"/>
        <item t="default"/>
      </items>
    </pivotField>
    <pivotField axis="axisRow" compact="0" outline="0" showAll="0">
      <items count="1233">
        <item x="1147"/>
        <item x="1129"/>
        <item x="4"/>
        <item x="1180"/>
        <item x="487"/>
        <item x="252"/>
        <item x="251"/>
        <item x="250"/>
        <item x="1080"/>
        <item x="806"/>
        <item x="958"/>
        <item x="758"/>
        <item x="854"/>
        <item x="736"/>
        <item x="733"/>
        <item x="826"/>
        <item x="1097"/>
        <item x="76"/>
        <item x="560"/>
        <item x="724"/>
        <item x="559"/>
        <item x="558"/>
        <item x="152"/>
        <item x="342"/>
        <item x="473"/>
        <item x="730"/>
        <item x="1220"/>
        <item x="365"/>
        <item x="151"/>
        <item x="486"/>
        <item x="1150"/>
        <item x="1128"/>
        <item x="1016"/>
        <item x="276"/>
        <item x="1040"/>
        <item x="320"/>
        <item x="319"/>
        <item x="796"/>
        <item x="793"/>
        <item x="1110"/>
        <item x="756"/>
        <item x="1042"/>
        <item x="791"/>
        <item x="318"/>
        <item x="635"/>
        <item x="1020"/>
        <item x="788"/>
        <item x="1183"/>
        <item x="1189"/>
        <item x="339"/>
        <item x="150"/>
        <item x="1047"/>
        <item x="853"/>
        <item x="634"/>
        <item x="451"/>
        <item x="296"/>
        <item x="708"/>
        <item x="154"/>
        <item x="978"/>
        <item x="979"/>
        <item x="562"/>
        <item x="33"/>
        <item x="804"/>
        <item x="932"/>
        <item x="852"/>
        <item x="112"/>
        <item x="1027"/>
        <item x="282"/>
        <item x="260"/>
        <item x="589"/>
        <item x="871"/>
        <item x="824"/>
        <item x="591"/>
        <item x="870"/>
        <item x="742"/>
        <item x="149"/>
        <item x="421"/>
        <item x="533"/>
        <item x="783"/>
        <item x="816"/>
        <item x="155"/>
        <item x="415"/>
        <item x="416"/>
        <item x="450"/>
        <item x="316"/>
        <item x="181"/>
        <item x="317"/>
        <item x="786"/>
        <item x="790"/>
        <item x="1109"/>
        <item x="27"/>
        <item x="266"/>
        <item x="236"/>
        <item x="1079"/>
        <item x="952"/>
        <item x="204"/>
        <item x="205"/>
        <item x="203"/>
        <item x="1025"/>
        <item x="851"/>
        <item x="61"/>
        <item x="584"/>
        <item x="62"/>
        <item x="500"/>
        <item x="1033"/>
        <item x="35"/>
        <item x="1036"/>
        <item x="401"/>
        <item x="400"/>
        <item x="336"/>
        <item x="399"/>
        <item x="364"/>
        <item x="398"/>
        <item x="406"/>
        <item x="148"/>
        <item x="147"/>
        <item x="449"/>
        <item x="624"/>
        <item x="417"/>
        <item x="134"/>
        <item x="196"/>
        <item x="195"/>
        <item x="194"/>
        <item x="850"/>
        <item x="122"/>
        <item x="463"/>
        <item x="1120"/>
        <item x="412"/>
        <item x="448"/>
        <item x="888"/>
        <item x="849"/>
        <item x="409"/>
        <item x="202"/>
        <item x="34"/>
        <item x="1049"/>
        <item x="231"/>
        <item x="765"/>
        <item x="264"/>
        <item x="897"/>
        <item x="100"/>
        <item x="472"/>
        <item x="556"/>
        <item x="975"/>
        <item x="869"/>
        <item x="446"/>
        <item x="224"/>
        <item x="57"/>
        <item x="1136"/>
        <item x="370"/>
        <item x="632"/>
        <item x="921"/>
        <item x="1034"/>
        <item x="1061"/>
        <item x="484"/>
        <item x="110"/>
        <item x="288"/>
        <item x="789"/>
        <item x="1141"/>
        <item x="985"/>
        <item x="700"/>
        <item x="1091"/>
        <item x="471"/>
        <item x="273"/>
        <item x="1024"/>
        <item x="162"/>
        <item x="1021"/>
        <item x="161"/>
        <item x="1023"/>
        <item x="160"/>
        <item x="955"/>
        <item x="1121"/>
        <item x="215"/>
        <item x="397"/>
        <item x="261"/>
        <item x="0"/>
        <item x="882"/>
        <item x="470"/>
        <item x="848"/>
        <item x="726"/>
        <item x="271"/>
        <item x="272"/>
        <item x="639"/>
        <item x="768"/>
        <item x="652"/>
        <item x="396"/>
        <item x="314"/>
        <item x="313"/>
        <item x="315"/>
        <item x="782"/>
        <item x="780"/>
        <item x="776"/>
        <item x="1086"/>
        <item x="981"/>
        <item x="1191"/>
        <item x="1190"/>
        <item x="1032"/>
        <item x="1031"/>
        <item x="1202"/>
        <item x="537"/>
        <item x="312"/>
        <item x="728"/>
        <item x="230"/>
        <item x="809"/>
        <item x="592"/>
        <item x="751"/>
        <item x="407"/>
        <item x="1028"/>
        <item x="1029"/>
        <item x="303"/>
        <item x="304"/>
        <item x="640"/>
        <item x="716"/>
        <item x="688"/>
        <item x="1163"/>
        <item x="1164"/>
        <item x="1172"/>
        <item x="778"/>
        <item x="346"/>
        <item x="1078"/>
        <item x="1077"/>
        <item x="311"/>
        <item x="310"/>
        <item x="886"/>
        <item x="885"/>
        <item x="855"/>
        <item x="1113"/>
        <item x="527"/>
        <item x="729"/>
        <item x="1074"/>
        <item x="330"/>
        <item x="333"/>
        <item x="87"/>
        <item x="85"/>
        <item x="86"/>
        <item x="99"/>
        <item x="307"/>
        <item x="1108"/>
        <item x="306"/>
        <item x="483"/>
        <item x="701"/>
        <item x="719"/>
        <item x="1101"/>
        <item m="1" x="1227"/>
        <item x="1092"/>
        <item x="1095"/>
        <item x="74"/>
        <item x="422"/>
        <item x="672"/>
        <item x="1142"/>
        <item x="662"/>
        <item x="663"/>
        <item x="732"/>
        <item x="1055"/>
        <item x="867"/>
        <item x="572"/>
        <item x="91"/>
        <item x="1014"/>
        <item x="101"/>
        <item x="1217"/>
        <item x="1209"/>
        <item x="1131"/>
        <item x="1115"/>
        <item x="549"/>
        <item x="1053"/>
        <item x="980"/>
        <item x="1214"/>
        <item x="616"/>
        <item x="23"/>
        <item x="1218"/>
        <item x="946"/>
        <item x="488"/>
        <item x="1117"/>
        <item x="667"/>
        <item x="10"/>
        <item x="989"/>
        <item x="868"/>
        <item x="605"/>
        <item x="1076"/>
        <item x="530"/>
        <item x="735"/>
        <item x="1160"/>
        <item x="1162"/>
        <item x="1161"/>
        <item x="280"/>
        <item x="1075"/>
        <item x="267"/>
        <item x="555"/>
        <item x="444"/>
        <item x="7"/>
        <item x="6"/>
        <item x="108"/>
        <item x="48"/>
        <item x="335"/>
        <item x="727"/>
        <item x="146"/>
        <item x="360"/>
        <item x="395"/>
        <item x="442"/>
        <item x="75"/>
        <item x="16"/>
        <item x="350"/>
        <item x="1094"/>
        <item x="482"/>
        <item x="802"/>
        <item x="295"/>
        <item x="710"/>
        <item x="705"/>
        <item x="1196"/>
        <item x="441"/>
        <item x="363"/>
        <item x="362"/>
        <item x="361"/>
        <item x="1017"/>
        <item x="772"/>
        <item x="1173"/>
        <item x="1174"/>
        <item x="887"/>
        <item x="775"/>
        <item x="440"/>
        <item x="607"/>
        <item x="600"/>
        <item x="72"/>
        <item x="577"/>
        <item x="56"/>
        <item x="394"/>
        <item x="294"/>
        <item x="469"/>
        <item x="166"/>
        <item x="439"/>
        <item x="467"/>
        <item x="445"/>
        <item x="466"/>
        <item x="218"/>
        <item x="69"/>
        <item x="725"/>
        <item x="309"/>
        <item x="1085"/>
        <item x="1166"/>
        <item x="773"/>
        <item x="656"/>
        <item x="278"/>
        <item x="279"/>
        <item x="11"/>
        <item x="679"/>
        <item x="438"/>
        <item x="1127"/>
        <item x="1216"/>
        <item x="481"/>
        <item x="883"/>
        <item x="623"/>
        <item x="905"/>
        <item x="670"/>
        <item x="847"/>
        <item x="174"/>
        <item x="608"/>
        <item x="769"/>
        <item x="626"/>
        <item x="1107"/>
        <item x="1145"/>
        <item x="290"/>
        <item m="1" x="1231"/>
        <item x="1030"/>
        <item x="1106"/>
        <item x="1167"/>
        <item x="437"/>
        <item x="825"/>
        <item x="493"/>
        <item x="71"/>
        <item x="666"/>
        <item x="795"/>
        <item x="25"/>
        <item x="1089"/>
        <item x="1088"/>
        <item x="351"/>
        <item x="846"/>
        <item x="1073"/>
        <item x="44"/>
        <item x="105"/>
        <item x="259"/>
        <item x="167"/>
        <item x="254"/>
        <item x="866"/>
        <item x="817"/>
        <item x="944"/>
        <item x="1012"/>
        <item x="229"/>
        <item x="969"/>
        <item x="539"/>
        <item x="228"/>
        <item x="225"/>
        <item x="447"/>
        <item x="945"/>
        <item x="21"/>
        <item x="1119"/>
        <item x="489"/>
        <item x="14"/>
        <item x="615"/>
        <item x="1210"/>
        <item x="22"/>
        <item x="767"/>
        <item x="764"/>
        <item x="627"/>
        <item x="393"/>
        <item x="323"/>
        <item x="322"/>
        <item x="1192"/>
        <item x="801"/>
        <item x="1157"/>
        <item x="1198"/>
        <item x="1083"/>
        <item x="227"/>
        <item x="233"/>
        <item x="436"/>
        <item x="908"/>
        <item x="907"/>
        <item x="893"/>
        <item x="982"/>
        <item x="1038"/>
        <item x="810"/>
        <item x="40"/>
        <item x="1072"/>
        <item x="1071"/>
        <item x="1070"/>
        <item x="321"/>
        <item x="797"/>
        <item x="392"/>
        <item x="877"/>
        <item x="223"/>
        <item x="502"/>
        <item x="193"/>
        <item x="192"/>
        <item x="191"/>
        <item x="190"/>
        <item x="1002"/>
        <item x="523"/>
        <item x="878"/>
        <item x="145"/>
        <item x="1013"/>
        <item x="682"/>
        <item x="8"/>
        <item x="9"/>
        <item x="685"/>
        <item x="800"/>
        <item x="201"/>
        <item x="200"/>
        <item x="199"/>
        <item x="657"/>
        <item x="465"/>
        <item x="678"/>
        <item x="464"/>
        <item x="249"/>
        <item x="248"/>
        <item x="270"/>
        <item x="269"/>
        <item x="268"/>
        <item x="956"/>
        <item x="1019"/>
        <item x="720"/>
        <item x="1048"/>
        <item x="1105"/>
        <item x="697"/>
        <item x="1154"/>
        <item x="337"/>
        <item x="435"/>
        <item x="277"/>
        <item x="658"/>
        <item x="1068"/>
        <item x="43"/>
        <item x="171"/>
        <item x="170"/>
        <item x="165"/>
        <item x="169"/>
        <item x="104"/>
        <item x="103"/>
        <item x="265"/>
        <item x="42"/>
        <item x="115"/>
        <item x="114"/>
        <item x="113"/>
        <item x="738"/>
        <item x="567"/>
        <item x="977"/>
        <item x="1205"/>
        <item x="976"/>
        <item x="258"/>
        <item x="739"/>
        <item x="553"/>
        <item x="551"/>
        <item x="552"/>
        <item x="480"/>
        <item x="746"/>
        <item x="359"/>
        <item x="144"/>
        <item x="748"/>
        <item x="143"/>
        <item x="712"/>
        <item x="461"/>
        <item x="45"/>
        <item x="106"/>
        <item x="168"/>
        <item x="831"/>
        <item x="109"/>
        <item x="1026"/>
        <item x="49"/>
        <item x="118"/>
        <item x="117"/>
        <item x="116"/>
        <item x="650"/>
        <item x="257"/>
        <item x="651"/>
        <item x="434"/>
        <item x="410"/>
        <item x="680"/>
        <item x="217"/>
        <item x="1067"/>
        <item x="951"/>
        <item x="298"/>
        <item x="711"/>
        <item x="707"/>
        <item x="344"/>
        <item x="345"/>
        <item x="358"/>
        <item x="391"/>
        <item x="390"/>
        <item x="1104"/>
        <item x="349"/>
        <item x="343"/>
        <item x="1022"/>
        <item x="121"/>
        <item x="216"/>
        <item x="389"/>
        <item x="142"/>
        <item x="141"/>
        <item x="1001"/>
        <item x="404"/>
        <item x="124"/>
        <item x="1188"/>
        <item x="388"/>
        <item x="1200"/>
        <item x="515"/>
        <item x="1211"/>
        <item x="1197"/>
        <item x="1212"/>
        <item x="1122"/>
        <item x="613"/>
        <item x="1199"/>
        <item m="1" x="1229"/>
        <item m="1" x="1228"/>
        <item x="1195"/>
        <item x="1151"/>
        <item x="479"/>
        <item x="1146"/>
        <item x="1215"/>
        <item x="490"/>
        <item x="630"/>
        <item x="325"/>
        <item x="808"/>
        <item x="1177"/>
        <item x="832"/>
        <item x="994"/>
        <item x="433"/>
        <item x="960"/>
        <item x="492"/>
        <item x="939"/>
        <item x="943"/>
        <item x="811"/>
        <item x="606"/>
        <item x="777"/>
        <item x="587"/>
        <item x="580"/>
        <item x="744"/>
        <item x="570"/>
        <item x="460"/>
        <item x="98"/>
        <item x="81"/>
        <item x="79"/>
        <item x="80"/>
        <item x="993"/>
        <item x="1139"/>
        <item x="643"/>
        <item x="387"/>
        <item x="355"/>
        <item x="332"/>
        <item x="973"/>
        <item x="674"/>
        <item x="97"/>
        <item x="1065"/>
        <item x="1066"/>
        <item x="1064"/>
        <item x="198"/>
        <item x="649"/>
        <item x="675"/>
        <item x="876"/>
        <item x="785"/>
        <item x="628"/>
        <item x="478"/>
        <item x="807"/>
        <item x="496"/>
        <item x="734"/>
        <item x="509"/>
        <item x="508"/>
        <item x="498"/>
        <item x="499"/>
        <item x="749"/>
        <item x="741"/>
        <item x="906"/>
        <item x="497"/>
        <item x="814"/>
        <item x="1100"/>
        <item x="41"/>
        <item x="357"/>
        <item x="873"/>
        <item x="696"/>
        <item x="452"/>
        <item x="338"/>
        <item x="386"/>
        <item x="328"/>
        <item x="327"/>
        <item x="326"/>
        <item x="1054"/>
        <item x="1152"/>
        <item x="812"/>
        <item x="1194"/>
        <item x="207"/>
        <item x="1203"/>
        <item x="686"/>
        <item x="648"/>
        <item x="583"/>
        <item x="597"/>
        <item x="948"/>
        <item x="884"/>
        <item x="19"/>
        <item x="18"/>
        <item x="24"/>
        <item x="12"/>
        <item x="15"/>
        <item m="1" x="1222"/>
        <item x="881"/>
        <item x="880"/>
        <item x="872"/>
        <item x="874"/>
        <item x="180"/>
        <item x="111"/>
        <item x="468"/>
        <item x="1213"/>
        <item x="495"/>
        <item x="614"/>
        <item x="941"/>
        <item x="612"/>
        <item x="385"/>
        <item x="352"/>
        <item x="423"/>
        <item x="292"/>
        <item x="293"/>
        <item x="334"/>
        <item x="3"/>
        <item x="879"/>
        <item x="226"/>
        <item x="581"/>
        <item x="1082"/>
        <item x="631"/>
        <item x="256"/>
        <item x="255"/>
        <item x="50"/>
        <item x="747"/>
        <item x="621"/>
        <item x="669"/>
        <item x="38"/>
        <item x="66"/>
        <item x="1171"/>
        <item x="938"/>
        <item x="949"/>
        <item x="477"/>
        <item x="331"/>
        <item x="126"/>
        <item x="127"/>
        <item x="713"/>
        <item x="291"/>
        <item x="1156"/>
        <item x="703"/>
        <item x="691"/>
        <item x="123"/>
        <item x="1148"/>
        <item x="1149"/>
        <item x="26"/>
        <item x="717"/>
        <item x="803"/>
        <item x="1193"/>
        <item x="305"/>
        <item x="759"/>
        <item x="762"/>
        <item x="1039"/>
        <item x="1103"/>
        <item x="986"/>
        <item x="704"/>
        <item x="1123"/>
        <item x="970"/>
        <item x="1052"/>
        <item x="1037"/>
        <item x="476"/>
        <item x="924"/>
        <item x="443"/>
        <item x="1043"/>
        <item x="28"/>
        <item x="947"/>
        <item x="968"/>
        <item m="1" x="1226"/>
        <item x="702"/>
        <item x="36"/>
        <item x="1169"/>
        <item x="511"/>
        <item x="1176"/>
        <item x="619"/>
        <item x="1170"/>
        <item x="1175"/>
        <item x="512"/>
        <item x="1168"/>
        <item x="641"/>
        <item x="617"/>
        <item x="510"/>
        <item x="1178"/>
        <item x="618"/>
        <item x="516"/>
        <item x="1201"/>
        <item x="964"/>
        <item x="17"/>
        <item x="30"/>
        <item x="1134"/>
        <item x="699"/>
        <item x="629"/>
        <item x="1126"/>
        <item x="895"/>
        <item x="573"/>
        <item x="901"/>
        <item x="709"/>
        <item x="1143"/>
        <item x="455"/>
        <item x="189"/>
        <item x="263"/>
        <item x="557"/>
        <item x="521"/>
        <item x="526"/>
        <item x="693"/>
        <item x="1035"/>
        <item x="494"/>
        <item x="538"/>
        <item x="1015"/>
        <item x="1207"/>
        <item x="1187"/>
        <item x="1155"/>
        <item x="622"/>
        <item x="485"/>
        <item m="1" x="1223"/>
        <item m="1" x="1221"/>
        <item x="234"/>
        <item x="367"/>
        <item x="818"/>
        <item x="1102"/>
        <item x="1165"/>
        <item x="1045"/>
        <item x="1044"/>
        <item x="1046"/>
        <item x="408"/>
        <item x="990"/>
        <item x="695"/>
        <item x="689"/>
        <item x="997"/>
        <item x="988"/>
        <item x="959"/>
        <item x="987"/>
        <item x="991"/>
        <item x="998"/>
        <item x="77"/>
        <item x="78"/>
        <item x="995"/>
        <item x="88"/>
        <item x="681"/>
        <item x="432"/>
        <item x="933"/>
        <item x="763"/>
        <item x="931"/>
        <item x="1124"/>
        <item x="929"/>
        <item x="930"/>
        <item x="586"/>
        <item x="690"/>
        <item x="531"/>
        <item x="714"/>
        <item x="58"/>
        <item x="1116"/>
        <item x="402"/>
        <item m="1" x="1225"/>
        <item x="37"/>
        <item x="754"/>
        <item x="784"/>
        <item x="661"/>
        <item x="845"/>
        <item x="844"/>
        <item x="843"/>
        <item x="842"/>
        <item x="841"/>
        <item x="840"/>
        <item x="838"/>
        <item x="837"/>
        <item x="835"/>
        <item x="834"/>
        <item x="833"/>
        <item x="839"/>
        <item x="1182"/>
        <item x="1181"/>
        <item x="475"/>
        <item x="125"/>
        <item x="474"/>
        <item x="324"/>
        <item x="827"/>
        <item x="156"/>
        <item x="805"/>
        <item x="999"/>
        <item x="368"/>
        <item x="829"/>
        <item x="578"/>
        <item x="864"/>
        <item x="593"/>
        <item x="594"/>
        <item x="595"/>
        <item x="596"/>
        <item x="585"/>
        <item x="1186"/>
        <item x="865"/>
        <item x="940"/>
        <item x="1204"/>
        <item x="771"/>
        <item x="915"/>
        <item x="934"/>
        <item x="935"/>
        <item x="917"/>
        <item x="916"/>
        <item x="891"/>
        <item x="950"/>
        <item x="642"/>
        <item x="462"/>
        <item x="120"/>
        <item x="721"/>
        <item x="745"/>
        <item x="760"/>
        <item x="815"/>
        <item x="723"/>
        <item x="590"/>
        <item x="302"/>
        <item x="715"/>
        <item x="620"/>
        <item x="962"/>
        <item x="599"/>
        <item x="967"/>
        <item x="965"/>
        <item x="957"/>
        <item x="961"/>
        <item x="536"/>
        <item x="676"/>
        <item x="609"/>
        <item x="1056"/>
        <item x="694"/>
        <item x="984"/>
        <item x="214"/>
        <item x="491"/>
        <item x="983"/>
        <item x="65"/>
        <item x="92"/>
        <item x="39"/>
        <item x="356"/>
        <item x="1003"/>
        <item x="2"/>
        <item x="953"/>
        <item x="1112"/>
        <item x="942"/>
        <item x="936"/>
        <item x="937"/>
        <item x="73"/>
        <item x="52"/>
        <item x="598"/>
        <item x="603"/>
        <item x="1093"/>
        <item x="1099"/>
        <item x="384"/>
        <item x="1011"/>
        <item x="369"/>
        <item x="644"/>
        <item x="90"/>
        <item x="411"/>
        <item x="1041"/>
        <item x="731"/>
        <item x="779"/>
        <item x="792"/>
        <item x="604"/>
        <item x="904"/>
        <item x="798"/>
        <item x="799"/>
        <item x="140"/>
        <item x="1090"/>
        <item x="517"/>
        <item x="920"/>
        <item x="919"/>
        <item x="918"/>
        <item x="914"/>
        <item x="94"/>
        <item x="95"/>
        <item x="89"/>
        <item x="571"/>
        <item x="107"/>
        <item x="60"/>
        <item x="561"/>
        <item x="563"/>
        <item x="1179"/>
        <item x="1135"/>
        <item x="1138"/>
        <item x="525"/>
        <item x="420"/>
        <item x="543"/>
        <item x="542"/>
        <item x="541"/>
        <item x="548"/>
        <item x="575"/>
        <item x="262"/>
        <item x="507"/>
        <item x="283"/>
        <item x="547"/>
        <item x="546"/>
        <item x="545"/>
        <item x="506"/>
        <item x="544"/>
        <item x="540"/>
        <item x="505"/>
        <item x="64"/>
        <item x="654"/>
        <item x="836"/>
        <item x="781"/>
        <item x="554"/>
        <item x="275"/>
        <item x="274"/>
        <item x="1087"/>
        <item x="51"/>
        <item x="520"/>
        <item x="1144"/>
        <item x="1158"/>
        <item x="1159"/>
        <item x="419"/>
        <item x="128"/>
        <item x="692"/>
        <item x="213"/>
        <item x="212"/>
        <item x="68"/>
        <item x="535"/>
        <item x="67"/>
        <item x="889"/>
        <item x="638"/>
        <item x="1098"/>
        <item x="972"/>
        <item x="928"/>
        <item x="524"/>
        <item x="188"/>
        <item x="187"/>
        <item x="186"/>
        <item x="185"/>
        <item x="184"/>
        <item x="518"/>
        <item x="894"/>
        <item x="610"/>
        <item x="83"/>
        <item x="84"/>
        <item x="82"/>
        <item x="96"/>
        <item x="752"/>
        <item x="750"/>
        <item x="755"/>
        <item x="787"/>
        <item x="664"/>
        <item x="129"/>
        <item x="366"/>
        <item x="281"/>
        <item x="253"/>
        <item x="1153"/>
        <item x="383"/>
        <item x="431"/>
        <item x="54"/>
        <item x="297"/>
        <item x="743"/>
        <item x="157"/>
        <item x="684"/>
        <item x="1133"/>
        <item x="757"/>
        <item x="766"/>
        <item x="235"/>
        <item x="182"/>
        <item x="159"/>
        <item x="183"/>
        <item x="519"/>
        <item x="1140"/>
        <item x="1137"/>
        <item x="31"/>
        <item x="211"/>
        <item x="625"/>
        <item x="222"/>
        <item x="119"/>
        <item x="528"/>
        <item x="633"/>
        <item x="5"/>
        <item x="1096"/>
        <item x="458"/>
        <item x="902"/>
        <item x="501"/>
        <item x="405"/>
        <item x="403"/>
        <item x="32"/>
        <item x="210"/>
        <item x="209"/>
        <item x="534"/>
        <item x="55"/>
        <item x="414"/>
        <item x="503"/>
        <item x="1010"/>
        <item x="1009"/>
        <item x="1007"/>
        <item x="1006"/>
        <item x="646"/>
        <item x="896"/>
        <item x="232"/>
        <item x="1063"/>
        <item x="457"/>
        <item x="899"/>
        <item x="753"/>
        <item x="1069"/>
        <item x="102"/>
        <item x="46"/>
        <item x="329"/>
        <item x="574"/>
        <item x="47"/>
        <item x="172"/>
        <item x="1062"/>
        <item x="550"/>
        <item x="456"/>
        <item x="247"/>
        <item x="246"/>
        <item x="645"/>
        <item x="660"/>
        <item x="245"/>
        <item x="602"/>
        <item x="1059"/>
        <item x="173"/>
        <item x="244"/>
        <item x="241"/>
        <item m="1" x="1230"/>
        <item x="240"/>
        <item x="243"/>
        <item x="239"/>
        <item x="242"/>
        <item x="653"/>
        <item x="1050"/>
        <item x="568"/>
        <item x="813"/>
        <item x="611"/>
        <item x="532"/>
        <item x="13"/>
        <item m="1" x="1224"/>
        <item x="927"/>
        <item x="588"/>
        <item x="903"/>
        <item x="822"/>
        <item x="718"/>
        <item x="221"/>
        <item x="29"/>
        <item x="504"/>
        <item x="890"/>
        <item x="898"/>
        <item x="900"/>
        <item x="582"/>
        <item x="828"/>
        <item x="913"/>
        <item x="863"/>
        <item x="238"/>
        <item x="177"/>
        <item x="176"/>
        <item x="175"/>
        <item x="569"/>
        <item x="770"/>
        <item x="992"/>
        <item x="794"/>
        <item x="348"/>
        <item x="1130"/>
        <item x="301"/>
        <item x="300"/>
        <item x="164"/>
        <item x="179"/>
        <item x="565"/>
        <item x="178"/>
        <item x="564"/>
        <item x="286"/>
        <item x="20"/>
        <item x="163"/>
        <item x="285"/>
        <item x="284"/>
        <item x="566"/>
        <item x="430"/>
        <item x="299"/>
        <item x="382"/>
        <item x="308"/>
        <item x="1084"/>
        <item x="722"/>
        <item x="133"/>
        <item x="381"/>
        <item x="637"/>
        <item x="459"/>
        <item x="208"/>
        <item x="1114"/>
        <item x="740"/>
        <item x="963"/>
        <item x="862"/>
        <item x="861"/>
        <item x="860"/>
        <item x="856"/>
        <item x="858"/>
        <item x="857"/>
        <item x="576"/>
        <item x="859"/>
        <item x="206"/>
        <item x="380"/>
        <item x="379"/>
        <item x="139"/>
        <item x="138"/>
        <item x="378"/>
        <item x="137"/>
        <item x="136"/>
        <item x="135"/>
        <item x="377"/>
        <item x="376"/>
        <item x="375"/>
        <item x="374"/>
        <item x="132"/>
        <item x="341"/>
        <item x="659"/>
        <item x="237"/>
        <item x="1185"/>
        <item x="774"/>
        <item x="1"/>
        <item x="1008"/>
        <item x="1005"/>
        <item x="1004"/>
        <item x="197"/>
        <item x="923"/>
        <item x="347"/>
        <item x="220"/>
        <item x="647"/>
        <item x="892"/>
        <item x="1000"/>
        <item x="131"/>
        <item x="971"/>
        <item x="153"/>
        <item x="418"/>
        <item x="761"/>
        <item x="926"/>
        <item x="454"/>
        <item x="63"/>
        <item x="70"/>
        <item x="954"/>
        <item x="1219"/>
        <item x="373"/>
        <item x="354"/>
        <item x="130"/>
        <item x="353"/>
        <item x="974"/>
        <item x="429"/>
        <item x="372"/>
        <item x="636"/>
        <item x="996"/>
        <item x="875"/>
        <item x="910"/>
        <item x="912"/>
        <item x="911"/>
        <item x="909"/>
        <item x="428"/>
        <item x="427"/>
        <item x="59"/>
        <item x="522"/>
        <item x="922"/>
        <item x="601"/>
        <item x="53"/>
        <item x="665"/>
        <item x="683"/>
        <item x="677"/>
        <item x="687"/>
        <item x="966"/>
        <item x="513"/>
        <item x="1125"/>
        <item x="1118"/>
        <item x="821"/>
        <item x="823"/>
        <item x="820"/>
        <item x="819"/>
        <item x="925"/>
        <item x="1060"/>
        <item x="1111"/>
        <item x="1081"/>
        <item x="287"/>
        <item x="737"/>
        <item x="698"/>
        <item x="706"/>
        <item x="453"/>
        <item x="830"/>
        <item x="93"/>
        <item x="579"/>
        <item x="158"/>
        <item x="426"/>
        <item x="371"/>
        <item x="1057"/>
        <item x="1058"/>
        <item x="1018"/>
        <item x="655"/>
        <item x="671"/>
        <item x="673"/>
        <item x="668"/>
        <item x="1051"/>
        <item x="529"/>
        <item x="219"/>
        <item x="413"/>
        <item x="425"/>
        <item x="424"/>
        <item x="1208"/>
        <item x="340"/>
        <item x="1132"/>
        <item x="1184"/>
        <item x="289"/>
        <item x="514"/>
        <item x="1206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numFmtId="17" outline="0" showAll="0"/>
    <pivotField compact="0" numFmtId="17" outline="0" showAll="0"/>
    <pivotField compact="0" outline="0" showAll="0"/>
    <pivotField compact="0" outline="0" showAll="0"/>
    <pivotField compact="0" outline="0" showAll="0"/>
    <pivotField compact="0" numFmtId="14" outline="0" showAll="0"/>
  </pivotFields>
  <rowFields count="2">
    <field x="2"/>
    <field x="3"/>
  </rowFields>
  <rowItems count="68">
    <i>
      <x v="13"/>
      <x v="345"/>
    </i>
    <i r="1">
      <x v="346"/>
    </i>
    <i r="1">
      <x v="629"/>
    </i>
    <i r="1">
      <x v="630"/>
    </i>
    <i r="1">
      <x v="631"/>
    </i>
    <i t="default">
      <x v="13"/>
    </i>
    <i>
      <x v="16"/>
      <x v="633"/>
    </i>
    <i r="1">
      <x v="634"/>
    </i>
    <i t="default">
      <x v="16"/>
    </i>
    <i>
      <x v="17"/>
      <x v="383"/>
    </i>
    <i r="1">
      <x v="384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t="default">
      <x v="17"/>
    </i>
    <i>
      <x v="19"/>
      <x v="1230"/>
    </i>
    <i t="default">
      <x v="19"/>
    </i>
    <i>
      <x v="21"/>
      <x v="366"/>
    </i>
    <i r="1">
      <x v="367"/>
    </i>
    <i r="1">
      <x v="635"/>
    </i>
    <i t="default">
      <x v="21"/>
    </i>
    <i>
      <x v="22"/>
      <x v="725"/>
    </i>
    <i r="1">
      <x v="726"/>
    </i>
    <i r="1">
      <x v="744"/>
    </i>
    <i r="1">
      <x v="1061"/>
    </i>
    <i r="1">
      <x v="1228"/>
    </i>
    <i r="1">
      <x v="1231"/>
    </i>
    <i t="default">
      <x v="22"/>
    </i>
    <i>
      <x v="23"/>
      <x v="299"/>
    </i>
    <i t="default">
      <x v="23"/>
    </i>
    <i>
      <x v="29"/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t="default">
      <x v="29"/>
    </i>
    <i>
      <x v="42"/>
      <x v="641"/>
    </i>
    <i r="1">
      <x v="642"/>
    </i>
    <i r="1">
      <x v="643"/>
    </i>
    <i r="1">
      <x v="644"/>
    </i>
    <i r="1">
      <x v="645"/>
    </i>
    <i r="1">
      <x v="646"/>
    </i>
    <i t="default">
      <x v="42"/>
    </i>
    <i>
      <x v="45"/>
      <x v="632"/>
    </i>
    <i r="1">
      <x v="648"/>
    </i>
    <i r="1">
      <x v="751"/>
    </i>
    <i t="default">
      <x v="45"/>
    </i>
    <i>
      <x v="50"/>
      <x v="966"/>
    </i>
    <i t="default">
      <x v="50"/>
    </i>
    <i>
      <x v="64"/>
      <x v="1225"/>
    </i>
    <i t="default">
      <x v="64"/>
    </i>
  </rowItems>
  <colFields count="1">
    <field x="-2"/>
  </colFields>
  <colItems count="2">
    <i>
      <x/>
    </i>
    <i i="1">
      <x v="1"/>
    </i>
  </colItems>
  <pageFields count="1">
    <pageField fld="1" item="0" hier="-1"/>
  </pageFields>
  <dataFields count="2">
    <dataField name="Sum of Quantity" fld="4" baseField="0" baseItem="0" numFmtId="4"/>
    <dataField name="Sum of Weighted Quantity" fld="5" baseField="2" baseItem="0" numFmtId="4"/>
  </dataFields>
  <formats count="72">
    <format dxfId="5413">
      <pivotArea dataOnly="0" labelOnly="1" outline="0" fieldPosition="0">
        <references count="2">
          <reference field="2" count="1" selected="0">
            <x v="19"/>
          </reference>
          <reference field="3" count="1">
            <x v="706"/>
          </reference>
        </references>
      </pivotArea>
    </format>
    <format dxfId="5412">
      <pivotArea dataOnly="0" labelOnly="1" outline="0" fieldPosition="0">
        <references count="2">
          <reference field="2" count="1" selected="0">
            <x v="50"/>
          </reference>
          <reference field="3" count="1">
            <x v="242"/>
          </reference>
        </references>
      </pivotArea>
    </format>
    <format dxfId="5411">
      <pivotArea dataOnly="0" labelOnly="1" outline="0" fieldPosition="0">
        <references count="2">
          <reference field="2" count="1" selected="0">
            <x v="45"/>
          </reference>
          <reference field="3" count="2">
            <x v="752"/>
            <x v="753"/>
          </reference>
        </references>
      </pivotArea>
    </format>
    <format dxfId="5410">
      <pivotArea dataOnly="0" labelOnly="1" outline="0" fieldPosition="0">
        <references count="2">
          <reference field="2" count="1" selected="0">
            <x v="50"/>
          </reference>
          <reference field="3" count="1">
            <x v="1225"/>
          </reference>
        </references>
      </pivotArea>
    </format>
    <format dxfId="5409">
      <pivotArea outline="0" fieldPosition="0">
        <references count="1">
          <reference field="4294967294" count="1">
            <x v="0"/>
          </reference>
        </references>
      </pivotArea>
    </format>
    <format dxfId="5408">
      <pivotArea outline="0" fieldPosition="0">
        <references count="1">
          <reference field="4294967294" count="1">
            <x v="1"/>
          </reference>
        </references>
      </pivotArea>
    </format>
    <format dxfId="5407">
      <pivotArea field="3" type="button" dataOnly="0" labelOnly="1" outline="0" axis="axisRow" fieldPosition="1"/>
    </format>
    <format dxfId="5406">
      <pivotArea dataOnly="0" labelOnly="1" outline="0" offset="IV256" fieldPosition="0">
        <references count="1">
          <reference field="2" count="1" defaultSubtotal="1">
            <x v="13"/>
          </reference>
        </references>
      </pivotArea>
    </format>
    <format dxfId="5405">
      <pivotArea dataOnly="0" labelOnly="1" outline="0" fieldPosition="0">
        <references count="2">
          <reference field="2" count="1" selected="0">
            <x v="13"/>
          </reference>
          <reference field="3" count="5">
            <x v="345"/>
            <x v="346"/>
            <x v="629"/>
            <x v="630"/>
            <x v="631"/>
          </reference>
        </references>
      </pivotArea>
    </format>
    <format dxfId="5404">
      <pivotArea dataOnly="0" labelOnly="1" outline="0" offset="IV256" fieldPosition="0">
        <references count="1">
          <reference field="2" count="1" defaultSubtotal="1">
            <x v="13"/>
          </reference>
        </references>
      </pivotArea>
    </format>
    <format dxfId="5403">
      <pivotArea dataOnly="0" labelOnly="1" outline="0" offset="IV256" fieldPosition="0">
        <references count="1">
          <reference field="2" count="1" defaultSubtotal="1">
            <x v="16"/>
          </reference>
        </references>
      </pivotArea>
    </format>
    <format dxfId="5402">
      <pivotArea dataOnly="0" labelOnly="1" outline="0" offset="IV256" fieldPosition="0">
        <references count="1">
          <reference field="2" count="1" defaultSubtotal="1">
            <x v="17"/>
          </reference>
        </references>
      </pivotArea>
    </format>
    <format dxfId="5401">
      <pivotArea dataOnly="0" labelOnly="1" outline="0" offset="IV256" fieldPosition="0">
        <references count="1">
          <reference field="2" count="1" defaultSubtotal="1">
            <x v="19"/>
          </reference>
        </references>
      </pivotArea>
    </format>
    <format dxfId="5400">
      <pivotArea dataOnly="0" labelOnly="1" outline="0" offset="IV256" fieldPosition="0">
        <references count="1">
          <reference field="2" count="1" defaultSubtotal="1">
            <x v="21"/>
          </reference>
        </references>
      </pivotArea>
    </format>
    <format dxfId="5399">
      <pivotArea dataOnly="0" labelOnly="1" outline="0" offset="IV256" fieldPosition="0">
        <references count="1">
          <reference field="2" count="1" defaultSubtotal="1">
            <x v="22"/>
          </reference>
        </references>
      </pivotArea>
    </format>
    <format dxfId="5398">
      <pivotArea dataOnly="0" labelOnly="1" outline="0" offset="IV256" fieldPosition="0">
        <references count="1">
          <reference field="2" count="1" defaultSubtotal="1">
            <x v="23"/>
          </reference>
        </references>
      </pivotArea>
    </format>
    <format dxfId="5397">
      <pivotArea dataOnly="0" labelOnly="1" outline="0" fieldPosition="0">
        <references count="2">
          <reference field="2" count="1" selected="0">
            <x v="16"/>
          </reference>
          <reference field="3" count="2">
            <x v="633"/>
            <x v="634"/>
          </reference>
        </references>
      </pivotArea>
    </format>
    <format dxfId="5396">
      <pivotArea dataOnly="0" labelOnly="1" outline="0" fieldPosition="0">
        <references count="2">
          <reference field="2" count="1" selected="0">
            <x v="17"/>
          </reference>
          <reference field="3" count="11">
            <x v="383"/>
            <x v="384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5395">
      <pivotArea dataOnly="0" labelOnly="1" outline="0" fieldPosition="0">
        <references count="2">
          <reference field="2" count="1" selected="0">
            <x v="19"/>
          </reference>
          <reference field="3" count="3">
            <x v="546"/>
            <x v="547"/>
            <x v="706"/>
          </reference>
        </references>
      </pivotArea>
    </format>
    <format dxfId="5394">
      <pivotArea dataOnly="0" labelOnly="1" outline="0" fieldPosition="0">
        <references count="2">
          <reference field="2" count="1" selected="0">
            <x v="21"/>
          </reference>
          <reference field="3" count="4">
            <x v="366"/>
            <x v="367"/>
            <x v="635"/>
            <x v="636"/>
          </reference>
        </references>
      </pivotArea>
    </format>
    <format dxfId="5393">
      <pivotArea dataOnly="0" labelOnly="1" outline="0" fieldPosition="0">
        <references count="2">
          <reference field="2" count="1" selected="0">
            <x v="22"/>
          </reference>
          <reference field="3" count="14">
            <x v="353"/>
            <x v="725"/>
            <x v="726"/>
            <x v="744"/>
            <x v="1047"/>
            <x v="1048"/>
            <x v="1049"/>
            <x v="1051"/>
            <x v="1052"/>
            <x v="1053"/>
            <x v="1054"/>
            <x v="1061"/>
            <x v="1062"/>
            <x v="1228"/>
          </reference>
        </references>
      </pivotArea>
    </format>
    <format dxfId="5392">
      <pivotArea dataOnly="0" labelOnly="1" outline="0" fieldPosition="0">
        <references count="2">
          <reference field="2" count="1" selected="0">
            <x v="23"/>
          </reference>
          <reference field="3" count="1">
            <x v="299"/>
          </reference>
        </references>
      </pivotArea>
    </format>
    <format dxfId="5391">
      <pivotArea dataOnly="0" labelOnly="1" outline="0" fieldPosition="0">
        <references count="2">
          <reference field="2" count="1" selected="0">
            <x v="29"/>
          </reference>
          <reference field="3" count="10"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5390">
      <pivotArea dataOnly="0" labelOnly="1" outline="0" offset="IV256" fieldPosition="0">
        <references count="1">
          <reference field="2" count="1" defaultSubtotal="1">
            <x v="29"/>
          </reference>
        </references>
      </pivotArea>
    </format>
    <format dxfId="5389">
      <pivotArea dataOnly="0" labelOnly="1" outline="0" offset="IV256" fieldPosition="0">
        <references count="1">
          <reference field="2" count="1" defaultSubtotal="1">
            <x v="42"/>
          </reference>
        </references>
      </pivotArea>
    </format>
    <format dxfId="5388">
      <pivotArea dataOnly="0" labelOnly="1" outline="0" offset="IV256" fieldPosition="0">
        <references count="1">
          <reference field="2" count="1" defaultSubtotal="1">
            <x v="45"/>
          </reference>
        </references>
      </pivotArea>
    </format>
    <format dxfId="5387">
      <pivotArea dataOnly="0" labelOnly="1" outline="0" offset="IV256" fieldPosition="0">
        <references count="1">
          <reference field="2" count="1" defaultSubtotal="1">
            <x v="50"/>
          </reference>
        </references>
      </pivotArea>
    </format>
    <format dxfId="5386">
      <pivotArea dataOnly="0" labelOnly="1" outline="0" fieldPosition="0">
        <references count="2">
          <reference field="2" count="1" selected="0">
            <x v="29"/>
          </reference>
          <reference field="3" count="6">
            <x v="266"/>
            <x v="267"/>
            <x v="268"/>
            <x v="269"/>
            <x v="270"/>
            <x v="271"/>
          </reference>
        </references>
      </pivotArea>
    </format>
    <format dxfId="5385">
      <pivotArea dataOnly="0" labelOnly="1" outline="0" fieldPosition="0">
        <references count="2">
          <reference field="2" count="1" selected="0">
            <x v="42"/>
          </reference>
          <reference field="3" count="6">
            <x v="641"/>
            <x v="642"/>
            <x v="643"/>
            <x v="644"/>
            <x v="645"/>
            <x v="646"/>
          </reference>
        </references>
      </pivotArea>
    </format>
    <format dxfId="5384">
      <pivotArea dataOnly="0" labelOnly="1" outline="0" fieldPosition="0">
        <references count="2">
          <reference field="2" count="1" selected="0">
            <x v="45"/>
          </reference>
          <reference field="3" count="5">
            <x v="632"/>
            <x v="648"/>
            <x v="751"/>
            <x v="752"/>
            <x v="753"/>
          </reference>
        </references>
      </pivotArea>
    </format>
    <format dxfId="5383">
      <pivotArea dataOnly="0" labelOnly="1" outline="0" fieldPosition="0">
        <references count="2">
          <reference field="2" count="1" selected="0">
            <x v="50"/>
          </reference>
          <reference field="3" count="3">
            <x v="242"/>
            <x v="966"/>
            <x v="1225"/>
          </reference>
        </references>
      </pivotArea>
    </format>
    <format dxfId="53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81">
      <pivotArea outline="0" fieldPosition="0">
        <references count="2">
          <reference field="4294967294" count="1" selected="0">
            <x v="1"/>
          </reference>
          <reference field="2" count="8" selected="0" defaultSubtotal="1">
            <x v="13"/>
            <x v="16"/>
            <x v="17"/>
            <x v="19"/>
            <x v="21"/>
            <x v="22"/>
            <x v="23"/>
            <x v="29"/>
          </reference>
        </references>
      </pivotArea>
    </format>
    <format dxfId="5380">
      <pivotArea outline="0" fieldPosition="0">
        <references count="3">
          <reference field="4294967294" count="1" selected="0">
            <x v="1"/>
          </reference>
          <reference field="2" count="1" selected="0">
            <x v="42"/>
          </reference>
          <reference field="3" count="2" selected="0">
            <x v="641"/>
            <x v="642"/>
          </reference>
        </references>
      </pivotArea>
    </format>
    <format dxfId="5379">
      <pivotArea outline="0" fieldPosition="0">
        <references count="3">
          <reference field="4294967294" count="1" selected="0">
            <x v="1"/>
          </reference>
          <reference field="2" count="1" selected="0">
            <x v="42"/>
          </reference>
          <reference field="3" count="4" selected="0">
            <x v="643"/>
            <x v="644"/>
            <x v="645"/>
            <x v="646"/>
          </reference>
        </references>
      </pivotArea>
    </format>
    <format dxfId="5378">
      <pivotArea outline="0" fieldPosition="0">
        <references count="2">
          <reference field="4294967294" count="1" selected="0">
            <x v="1"/>
          </reference>
          <reference field="2" count="1" selected="0" defaultSubtotal="1">
            <x v="42"/>
          </reference>
        </references>
      </pivotArea>
    </format>
    <format dxfId="5377">
      <pivotArea outline="0" fieldPosition="0">
        <references count="2">
          <reference field="4294967294" count="1" selected="0">
            <x v="1"/>
          </reference>
          <reference field="2" count="1" selected="0" defaultSubtotal="1">
            <x v="45"/>
          </reference>
        </references>
      </pivotArea>
    </format>
    <format dxfId="5376">
      <pivotArea outline="0" fieldPosition="0">
        <references count="3">
          <reference field="4294967294" count="1" selected="0">
            <x v="1"/>
          </reference>
          <reference field="2" count="1" selected="0">
            <x v="50"/>
          </reference>
          <reference field="3" count="1" selected="0">
            <x v="242"/>
          </reference>
        </references>
      </pivotArea>
    </format>
    <format dxfId="5375">
      <pivotArea outline="0" fieldPosition="0">
        <references count="2">
          <reference field="4294967294" count="1" selected="0">
            <x v="1"/>
          </reference>
          <reference field="2" count="1" selected="0" defaultSubtotal="1">
            <x v="50"/>
          </reference>
        </references>
      </pivotArea>
    </format>
    <format dxfId="5374">
      <pivotArea outline="0" fieldPosition="0">
        <references count="1">
          <reference field="2" count="1" selected="0" defaultSubtotal="1">
            <x v="50"/>
          </reference>
        </references>
      </pivotArea>
    </format>
    <format dxfId="5373">
      <pivotArea dataOnly="0" labelOnly="1" outline="0" fieldPosition="0">
        <references count="1">
          <reference field="2" count="1" defaultSubtotal="1">
            <x v="50"/>
          </reference>
        </references>
      </pivotArea>
    </format>
    <format dxfId="5372">
      <pivotArea dataOnly="0" labelOnly="1" outline="0" fieldPosition="0">
        <references count="2">
          <reference field="2" count="1" selected="0">
            <x v="22"/>
          </reference>
          <reference field="3" count="1">
            <x v="1048"/>
          </reference>
        </references>
      </pivotArea>
    </format>
    <format dxfId="5371">
      <pivotArea dataOnly="0" labelOnly="1" outline="0" fieldPosition="0">
        <references count="2">
          <reference field="2" count="1" selected="0">
            <x v="22"/>
          </reference>
          <reference field="3" count="1">
            <x v="1054"/>
          </reference>
        </references>
      </pivotArea>
    </format>
    <format dxfId="5370">
      <pivotArea dataOnly="0" labelOnly="1" outline="0" fieldPosition="0">
        <references count="2">
          <reference field="2" count="1" selected="0">
            <x v="22"/>
          </reference>
          <reference field="3" count="6">
            <x v="1048"/>
            <x v="1049"/>
            <x v="1051"/>
            <x v="1052"/>
            <x v="1053"/>
            <x v="1054"/>
          </reference>
        </references>
      </pivotArea>
    </format>
    <format dxfId="5369">
      <pivotArea dataOnly="0" labelOnly="1" outline="0" fieldPosition="0">
        <references count="2">
          <reference field="2" count="1" selected="0">
            <x v="22"/>
          </reference>
          <reference field="3" count="1">
            <x v="1047"/>
          </reference>
        </references>
      </pivotArea>
    </format>
    <format dxfId="5368">
      <pivotArea dataOnly="0" labelOnly="1" outline="0" fieldPosition="0">
        <references count="2">
          <reference field="2" count="1" selected="0">
            <x v="22"/>
          </reference>
          <reference field="3" count="1">
            <x v="353"/>
          </reference>
        </references>
      </pivotArea>
    </format>
    <format dxfId="5367">
      <pivotArea dataOnly="0" labelOnly="1" outline="0" fieldPosition="0">
        <references count="2">
          <reference field="2" count="1" selected="0">
            <x v="45"/>
          </reference>
          <reference field="3" count="1">
            <x v="751"/>
          </reference>
        </references>
      </pivotArea>
    </format>
    <format dxfId="5366">
      <pivotArea dataOnly="0" labelOnly="1" outline="0" fieldPosition="0">
        <references count="2">
          <reference field="2" count="1" selected="0">
            <x v="45"/>
          </reference>
          <reference field="3" count="1">
            <x v="752"/>
          </reference>
        </references>
      </pivotArea>
    </format>
    <format dxfId="5365">
      <pivotArea dataOnly="0" labelOnly="1" outline="0" fieldPosition="0">
        <references count="2">
          <reference field="2" count="1" selected="0">
            <x v="50"/>
          </reference>
          <reference field="3" count="1">
            <x v="1225"/>
          </reference>
        </references>
      </pivotArea>
    </format>
    <format dxfId="5364">
      <pivotArea dataOnly="0" labelOnly="1" outline="0" fieldPosition="0">
        <references count="2">
          <reference field="2" count="1" selected="0">
            <x v="50"/>
          </reference>
          <reference field="3" count="1">
            <x v="966"/>
          </reference>
        </references>
      </pivotArea>
    </format>
    <format dxfId="5363">
      <pivotArea dataOnly="0" labelOnly="1" outline="0" fieldPosition="0">
        <references count="2">
          <reference field="2" count="1" selected="0">
            <x v="13"/>
          </reference>
          <reference field="3" count="1">
            <x v="631"/>
          </reference>
        </references>
      </pivotArea>
    </format>
    <format dxfId="5362">
      <pivotArea dataOnly="0" labelOnly="1" outline="0" fieldPosition="0">
        <references count="2">
          <reference field="2" count="1" selected="0">
            <x v="50"/>
          </reference>
          <reference field="3" count="1">
            <x v="966"/>
          </reference>
        </references>
      </pivotArea>
    </format>
    <format dxfId="5361">
      <pivotArea dataOnly="0" labelOnly="1" outline="0" fieldPosition="0">
        <references count="2">
          <reference field="2" count="1" selected="0">
            <x v="45"/>
          </reference>
          <reference field="3" count="1">
            <x v="751"/>
          </reference>
        </references>
      </pivotArea>
    </format>
    <format dxfId="5360">
      <pivotArea dataOnly="0" labelOnly="1" outline="0" offset="IV256" fieldPosition="0">
        <references count="1">
          <reference field="2" count="1" defaultSubtotal="1">
            <x v="50"/>
          </reference>
        </references>
      </pivotArea>
    </format>
    <format dxfId="5359">
      <pivotArea dataOnly="0" labelOnly="1" outline="0" offset="A256" fieldPosition="0">
        <references count="1">
          <reference field="2" count="1" defaultSubtotal="1">
            <x v="50"/>
          </reference>
        </references>
      </pivotArea>
    </format>
    <format dxfId="5358">
      <pivotArea outline="0" fieldPosition="0">
        <references count="1">
          <reference field="2" count="1" selected="0" defaultSubtotal="1">
            <x v="50"/>
          </reference>
        </references>
      </pivotArea>
    </format>
    <format dxfId="5357">
      <pivotArea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3" count="1" selected="0">
            <x v="631"/>
          </reference>
        </references>
      </pivotArea>
    </format>
    <format dxfId="5356">
      <pivotArea outline="0" fieldPosition="0">
        <references count="3">
          <reference field="4294967294" count="1" selected="0">
            <x v="1"/>
          </reference>
          <reference field="2" count="1" selected="0">
            <x v="13"/>
          </reference>
          <reference field="3" count="1" selected="0">
            <x v="631"/>
          </reference>
        </references>
      </pivotArea>
    </format>
    <format dxfId="5355">
      <pivotArea outline="0" fieldPosition="0">
        <references count="2">
          <reference field="2" count="1" selected="0">
            <x v="13"/>
          </reference>
          <reference field="3" count="1" selected="0">
            <x v="631"/>
          </reference>
        </references>
      </pivotArea>
    </format>
    <format dxfId="5354">
      <pivotArea dataOnly="0" labelOnly="1" outline="0" fieldPosition="0">
        <references count="2">
          <reference field="2" count="1" selected="0">
            <x v="13"/>
          </reference>
          <reference field="3" count="1">
            <x v="631"/>
          </reference>
        </references>
      </pivotArea>
    </format>
    <format dxfId="5353">
      <pivotArea dataOnly="0" labelOnly="1" outline="0" offset="IV256" fieldPosition="0">
        <references count="1">
          <reference field="2" count="1" defaultSubtotal="1">
            <x v="64"/>
          </reference>
        </references>
      </pivotArea>
    </format>
    <format dxfId="5352">
      <pivotArea dataOnly="0" labelOnly="1" outline="0" fieldPosition="0">
        <references count="2">
          <reference field="2" count="1" selected="0">
            <x v="64"/>
          </reference>
          <reference field="3" count="1">
            <x v="1225"/>
          </reference>
        </references>
      </pivotArea>
    </format>
    <format dxfId="5351">
      <pivotArea outline="0" fieldPosition="0">
        <references count="2">
          <reference field="4294967294" count="1" selected="0">
            <x v="1"/>
          </reference>
          <reference field="2" count="1" selected="0" defaultSubtotal="1">
            <x v="64"/>
          </reference>
        </references>
      </pivotArea>
    </format>
    <format dxfId="5350">
      <pivotArea outline="0" fieldPosition="0">
        <references count="1">
          <reference field="2" count="1" selected="0" defaultSubtotal="1">
            <x v="64"/>
          </reference>
        </references>
      </pivotArea>
    </format>
    <format dxfId="5349">
      <pivotArea dataOnly="0" labelOnly="1" outline="0" fieldPosition="0">
        <references count="1">
          <reference field="2" count="1" defaultSubtotal="1">
            <x v="64"/>
          </reference>
        </references>
      </pivotArea>
    </format>
    <format dxfId="5348">
      <pivotArea dataOnly="0" labelOnly="1" outline="0" offset="IV256" fieldPosition="0">
        <references count="1">
          <reference field="2" count="1" defaultSubtotal="1">
            <x v="17"/>
          </reference>
        </references>
      </pivotArea>
    </format>
    <format dxfId="5347">
      <pivotArea dataOnly="0" labelOnly="1" outline="0" offset="IV256" fieldPosition="0">
        <references count="1">
          <reference field="2" count="1" defaultSubtotal="1">
            <x v="19"/>
          </reference>
        </references>
      </pivotArea>
    </format>
    <format dxfId="5346">
      <pivotArea dataOnly="0" labelOnly="1" outline="0" offset="IV256" fieldPosition="0">
        <references count="1">
          <reference field="2" count="1" defaultSubtotal="1">
            <x v="21"/>
          </reference>
        </references>
      </pivotArea>
    </format>
    <format dxfId="5345">
      <pivotArea dataOnly="0" labelOnly="1" outline="0" offset="IV256" fieldPosition="0">
        <references count="1">
          <reference field="2" count="1" defaultSubtotal="1">
            <x v="22"/>
          </reference>
        </references>
      </pivotArea>
    </format>
    <format dxfId="5344">
      <pivotArea dataOnly="0" labelOnly="1" outline="0" fieldPosition="0">
        <references count="2">
          <reference field="2" count="1" selected="0">
            <x v="19"/>
          </reference>
          <reference field="3" count="1">
            <x v="1230"/>
          </reference>
        </references>
      </pivotArea>
    </format>
    <format dxfId="5343">
      <pivotArea dataOnly="0" labelOnly="1" outline="0" fieldPosition="0">
        <references count="2">
          <reference field="2" count="1" selected="0">
            <x v="21"/>
          </reference>
          <reference field="3" count="3">
            <x v="366"/>
            <x v="367"/>
            <x v="635"/>
          </reference>
        </references>
      </pivotArea>
    </format>
    <format dxfId="5342">
      <pivotArea dataOnly="0" labelOnly="1" outline="0" fieldPosition="0">
        <references count="2">
          <reference field="2" count="1" selected="0">
            <x v="22"/>
          </reference>
          <reference field="3" count="6">
            <x v="725"/>
            <x v="726"/>
            <x v="744"/>
            <x v="1061"/>
            <x v="1228"/>
            <x v="123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6:F532" firstHeaderRow="0" firstDataRow="1" firstDataCol="4" rowPageCount="1" colPageCount="1"/>
  <pivotFields count="13">
    <pivotField axis="axisRow" compact="0" outline="0" showAll="0" defaultSubtotal="0">
      <items count="95">
        <item x="46"/>
        <item x="14"/>
        <item x="25"/>
        <item x="43"/>
        <item x="42"/>
        <item x="34"/>
        <item x="76"/>
        <item x="73"/>
        <item x="54"/>
        <item x="90"/>
        <item x="58"/>
        <item x="3"/>
        <item x="77"/>
        <item x="2"/>
        <item x="64"/>
        <item x="38"/>
        <item x="50"/>
        <item x="59"/>
        <item x="92"/>
        <item x="20"/>
        <item x="91"/>
        <item x="74"/>
        <item x="71"/>
        <item x="51"/>
        <item x="5"/>
        <item x="94"/>
        <item x="0"/>
        <item x="13"/>
        <item x="88"/>
        <item x="68"/>
        <item x="9"/>
        <item x="60"/>
        <item x="85"/>
        <item x="69"/>
        <item x="78"/>
        <item x="82"/>
        <item x="30"/>
        <item x="44"/>
        <item x="48"/>
        <item x="56"/>
        <item x="24"/>
        <item x="18"/>
        <item x="87"/>
        <item x="31"/>
        <item x="22"/>
        <item x="62"/>
        <item x="29"/>
        <item x="32"/>
        <item x="21"/>
        <item x="47"/>
        <item x="81"/>
        <item x="70"/>
        <item x="40"/>
        <item x="93"/>
        <item x="7"/>
        <item x="41"/>
        <item x="1"/>
        <item x="39"/>
        <item x="57"/>
        <item x="75"/>
        <item x="16"/>
        <item x="86"/>
        <item x="49"/>
        <item x="79"/>
        <item x="27"/>
        <item x="35"/>
        <item x="11"/>
        <item x="26"/>
        <item x="23"/>
        <item x="55"/>
        <item x="10"/>
        <item x="65"/>
        <item x="8"/>
        <item x="4"/>
        <item x="72"/>
        <item x="66"/>
        <item x="63"/>
        <item x="80"/>
        <item x="45"/>
        <item x="33"/>
        <item x="12"/>
        <item x="84"/>
        <item x="61"/>
        <item x="19"/>
        <item x="53"/>
        <item x="36"/>
        <item x="28"/>
        <item x="15"/>
        <item x="52"/>
        <item x="83"/>
        <item x="17"/>
        <item x="67"/>
        <item x="6"/>
        <item x="89"/>
        <item x="37"/>
      </items>
    </pivotField>
    <pivotField axis="axisPage" compact="0" outline="0" showAll="0" defaultSubtotal="0">
      <items count="19">
        <item x="1"/>
        <item m="1" x="14"/>
        <item x="5"/>
        <item m="1" x="18"/>
        <item m="1" x="10"/>
        <item m="1" x="7"/>
        <item m="1" x="8"/>
        <item m="1" x="13"/>
        <item x="3"/>
        <item m="1" x="16"/>
        <item m="1" x="15"/>
        <item x="0"/>
        <item x="4"/>
        <item m="1" x="11"/>
        <item m="1" x="12"/>
        <item m="1" x="6"/>
        <item x="2"/>
        <item m="1" x="9"/>
        <item m="1" x="17"/>
      </items>
    </pivotField>
    <pivotField compact="0" outline="0" showAll="0" defaultSubtotal="0"/>
    <pivotField axis="axisRow" compact="0" outline="0" showAll="0" defaultSubtotal="0">
      <items count="1232">
        <item x="1147"/>
        <item x="1129"/>
        <item x="4"/>
        <item x="1180"/>
        <item x="487"/>
        <item x="252"/>
        <item x="251"/>
        <item x="250"/>
        <item x="1080"/>
        <item x="806"/>
        <item x="958"/>
        <item x="758"/>
        <item x="854"/>
        <item x="736"/>
        <item x="733"/>
        <item x="826"/>
        <item x="1097"/>
        <item x="76"/>
        <item x="560"/>
        <item x="724"/>
        <item x="559"/>
        <item x="558"/>
        <item x="152"/>
        <item x="342"/>
        <item x="473"/>
        <item x="730"/>
        <item x="1220"/>
        <item x="365"/>
        <item x="151"/>
        <item x="486"/>
        <item x="1150"/>
        <item x="1128"/>
        <item x="1016"/>
        <item x="276"/>
        <item x="1040"/>
        <item x="320"/>
        <item x="319"/>
        <item x="796"/>
        <item x="793"/>
        <item x="1110"/>
        <item x="756"/>
        <item x="1042"/>
        <item x="791"/>
        <item x="318"/>
        <item x="635"/>
        <item x="1020"/>
        <item x="788"/>
        <item x="1183"/>
        <item x="1189"/>
        <item x="339"/>
        <item x="150"/>
        <item x="1047"/>
        <item x="853"/>
        <item x="634"/>
        <item x="451"/>
        <item x="296"/>
        <item x="708"/>
        <item x="154"/>
        <item x="978"/>
        <item x="979"/>
        <item x="562"/>
        <item x="33"/>
        <item x="804"/>
        <item x="932"/>
        <item x="852"/>
        <item x="112"/>
        <item x="1027"/>
        <item x="282"/>
        <item x="260"/>
        <item x="589"/>
        <item x="871"/>
        <item x="824"/>
        <item x="591"/>
        <item x="870"/>
        <item x="742"/>
        <item x="149"/>
        <item x="421"/>
        <item x="533"/>
        <item x="783"/>
        <item x="816"/>
        <item x="155"/>
        <item x="415"/>
        <item x="416"/>
        <item x="450"/>
        <item x="316"/>
        <item x="181"/>
        <item x="317"/>
        <item x="786"/>
        <item x="790"/>
        <item x="1109"/>
        <item x="27"/>
        <item x="266"/>
        <item x="236"/>
        <item x="1079"/>
        <item x="952"/>
        <item x="204"/>
        <item x="205"/>
        <item x="203"/>
        <item x="1025"/>
        <item x="851"/>
        <item x="61"/>
        <item x="584"/>
        <item x="62"/>
        <item x="500"/>
        <item x="1033"/>
        <item x="35"/>
        <item x="1036"/>
        <item x="401"/>
        <item x="400"/>
        <item x="336"/>
        <item x="399"/>
        <item x="364"/>
        <item x="398"/>
        <item x="406"/>
        <item x="148"/>
        <item x="147"/>
        <item x="449"/>
        <item x="624"/>
        <item x="417"/>
        <item x="134"/>
        <item x="196"/>
        <item x="195"/>
        <item x="194"/>
        <item x="850"/>
        <item x="122"/>
        <item x="463"/>
        <item x="1120"/>
        <item x="412"/>
        <item x="448"/>
        <item x="888"/>
        <item x="849"/>
        <item x="409"/>
        <item x="202"/>
        <item x="34"/>
        <item x="1049"/>
        <item x="231"/>
        <item x="765"/>
        <item x="264"/>
        <item x="897"/>
        <item x="100"/>
        <item x="472"/>
        <item x="556"/>
        <item x="975"/>
        <item x="869"/>
        <item x="446"/>
        <item x="224"/>
        <item x="57"/>
        <item x="1136"/>
        <item x="370"/>
        <item x="632"/>
        <item x="921"/>
        <item x="1034"/>
        <item x="1061"/>
        <item x="484"/>
        <item x="110"/>
        <item x="288"/>
        <item x="789"/>
        <item x="1141"/>
        <item x="985"/>
        <item x="700"/>
        <item x="1091"/>
        <item x="471"/>
        <item x="273"/>
        <item x="1024"/>
        <item x="162"/>
        <item x="1021"/>
        <item x="161"/>
        <item x="1023"/>
        <item x="160"/>
        <item x="955"/>
        <item x="1121"/>
        <item x="215"/>
        <item x="397"/>
        <item x="261"/>
        <item x="0"/>
        <item x="882"/>
        <item x="470"/>
        <item x="848"/>
        <item x="726"/>
        <item x="271"/>
        <item x="272"/>
        <item x="639"/>
        <item x="768"/>
        <item x="652"/>
        <item x="396"/>
        <item x="314"/>
        <item x="313"/>
        <item x="315"/>
        <item x="782"/>
        <item x="780"/>
        <item x="776"/>
        <item x="1086"/>
        <item x="981"/>
        <item x="1191"/>
        <item x="1190"/>
        <item x="1032"/>
        <item x="1031"/>
        <item x="1202"/>
        <item x="537"/>
        <item x="312"/>
        <item x="728"/>
        <item x="230"/>
        <item x="809"/>
        <item x="592"/>
        <item x="751"/>
        <item x="407"/>
        <item x="1028"/>
        <item x="1029"/>
        <item x="303"/>
        <item x="304"/>
        <item x="640"/>
        <item x="716"/>
        <item x="688"/>
        <item x="1163"/>
        <item x="1164"/>
        <item x="1172"/>
        <item x="778"/>
        <item x="346"/>
        <item x="1078"/>
        <item x="1077"/>
        <item x="311"/>
        <item x="310"/>
        <item x="886"/>
        <item x="885"/>
        <item x="855"/>
        <item x="1113"/>
        <item x="527"/>
        <item x="729"/>
        <item x="1074"/>
        <item x="330"/>
        <item x="333"/>
        <item x="87"/>
        <item x="85"/>
        <item x="86"/>
        <item x="99"/>
        <item x="307"/>
        <item x="1108"/>
        <item x="306"/>
        <item x="483"/>
        <item x="701"/>
        <item x="719"/>
        <item x="1101"/>
        <item m="1" x="1227"/>
        <item x="1092"/>
        <item x="1095"/>
        <item x="74"/>
        <item x="422"/>
        <item x="672"/>
        <item x="1142"/>
        <item x="662"/>
        <item x="663"/>
        <item x="732"/>
        <item x="1055"/>
        <item x="867"/>
        <item x="572"/>
        <item x="91"/>
        <item x="1014"/>
        <item x="101"/>
        <item x="1217"/>
        <item x="1209"/>
        <item x="1131"/>
        <item x="1115"/>
        <item x="549"/>
        <item x="1053"/>
        <item x="980"/>
        <item x="1214"/>
        <item x="616"/>
        <item x="23"/>
        <item x="1218"/>
        <item x="946"/>
        <item x="488"/>
        <item x="1117"/>
        <item x="667"/>
        <item x="10"/>
        <item x="989"/>
        <item x="868"/>
        <item x="605"/>
        <item x="1076"/>
        <item x="530"/>
        <item x="735"/>
        <item x="1160"/>
        <item x="1162"/>
        <item x="1161"/>
        <item x="280"/>
        <item x="1075"/>
        <item x="267"/>
        <item x="555"/>
        <item x="444"/>
        <item x="7"/>
        <item x="6"/>
        <item x="108"/>
        <item x="48"/>
        <item x="335"/>
        <item x="727"/>
        <item x="146"/>
        <item x="360"/>
        <item x="395"/>
        <item x="442"/>
        <item x="75"/>
        <item x="16"/>
        <item x="350"/>
        <item x="1094"/>
        <item x="482"/>
        <item x="802"/>
        <item x="295"/>
        <item x="710"/>
        <item x="705"/>
        <item x="1196"/>
        <item x="441"/>
        <item x="363"/>
        <item x="362"/>
        <item x="361"/>
        <item x="1017"/>
        <item x="772"/>
        <item x="1173"/>
        <item x="1174"/>
        <item x="887"/>
        <item x="775"/>
        <item x="440"/>
        <item x="607"/>
        <item x="600"/>
        <item x="72"/>
        <item x="577"/>
        <item x="56"/>
        <item x="394"/>
        <item x="294"/>
        <item x="469"/>
        <item x="166"/>
        <item x="439"/>
        <item x="467"/>
        <item x="445"/>
        <item x="466"/>
        <item x="218"/>
        <item x="69"/>
        <item x="725"/>
        <item x="309"/>
        <item x="1085"/>
        <item x="1166"/>
        <item x="773"/>
        <item x="656"/>
        <item x="278"/>
        <item x="279"/>
        <item x="11"/>
        <item x="679"/>
        <item x="438"/>
        <item x="1127"/>
        <item x="1216"/>
        <item x="481"/>
        <item x="883"/>
        <item x="623"/>
        <item x="905"/>
        <item x="670"/>
        <item x="847"/>
        <item x="174"/>
        <item x="608"/>
        <item x="769"/>
        <item x="626"/>
        <item x="1107"/>
        <item x="1145"/>
        <item x="290"/>
        <item m="1" x="1231"/>
        <item x="1030"/>
        <item x="1106"/>
        <item x="1167"/>
        <item x="437"/>
        <item x="825"/>
        <item x="493"/>
        <item x="71"/>
        <item x="666"/>
        <item x="795"/>
        <item x="25"/>
        <item x="1089"/>
        <item x="1088"/>
        <item x="351"/>
        <item x="846"/>
        <item x="1073"/>
        <item x="44"/>
        <item x="105"/>
        <item x="259"/>
        <item x="167"/>
        <item x="254"/>
        <item x="866"/>
        <item x="817"/>
        <item x="944"/>
        <item x="1012"/>
        <item x="229"/>
        <item x="969"/>
        <item x="539"/>
        <item x="228"/>
        <item x="225"/>
        <item x="447"/>
        <item x="945"/>
        <item x="21"/>
        <item x="1119"/>
        <item x="489"/>
        <item x="14"/>
        <item x="615"/>
        <item x="1210"/>
        <item x="22"/>
        <item x="767"/>
        <item x="764"/>
        <item x="627"/>
        <item x="393"/>
        <item x="323"/>
        <item x="322"/>
        <item x="1192"/>
        <item x="801"/>
        <item x="1157"/>
        <item x="1198"/>
        <item x="1083"/>
        <item x="227"/>
        <item x="233"/>
        <item x="436"/>
        <item x="908"/>
        <item x="907"/>
        <item x="893"/>
        <item x="982"/>
        <item x="1038"/>
        <item x="810"/>
        <item x="40"/>
        <item x="1072"/>
        <item x="1071"/>
        <item x="1070"/>
        <item x="321"/>
        <item x="797"/>
        <item x="392"/>
        <item x="877"/>
        <item x="223"/>
        <item x="502"/>
        <item x="193"/>
        <item x="192"/>
        <item x="191"/>
        <item x="190"/>
        <item x="1002"/>
        <item x="523"/>
        <item x="878"/>
        <item x="145"/>
        <item x="1013"/>
        <item x="682"/>
        <item x="8"/>
        <item x="9"/>
        <item x="685"/>
        <item x="800"/>
        <item x="201"/>
        <item x="200"/>
        <item x="199"/>
        <item x="657"/>
        <item x="465"/>
        <item x="678"/>
        <item x="464"/>
        <item x="249"/>
        <item x="248"/>
        <item x="270"/>
        <item x="269"/>
        <item x="268"/>
        <item x="956"/>
        <item x="1019"/>
        <item x="720"/>
        <item x="1048"/>
        <item x="1105"/>
        <item x="697"/>
        <item x="1154"/>
        <item x="337"/>
        <item x="435"/>
        <item x="277"/>
        <item x="658"/>
        <item x="1068"/>
        <item x="43"/>
        <item x="171"/>
        <item x="170"/>
        <item x="165"/>
        <item x="169"/>
        <item x="104"/>
        <item x="103"/>
        <item x="265"/>
        <item x="42"/>
        <item x="115"/>
        <item x="114"/>
        <item x="113"/>
        <item x="738"/>
        <item x="567"/>
        <item x="977"/>
        <item x="1205"/>
        <item x="976"/>
        <item x="258"/>
        <item x="739"/>
        <item x="553"/>
        <item x="551"/>
        <item x="552"/>
        <item x="480"/>
        <item x="746"/>
        <item x="359"/>
        <item x="144"/>
        <item x="748"/>
        <item x="143"/>
        <item x="712"/>
        <item x="461"/>
        <item x="45"/>
        <item x="106"/>
        <item x="168"/>
        <item x="831"/>
        <item x="109"/>
        <item x="1026"/>
        <item x="49"/>
        <item x="118"/>
        <item x="117"/>
        <item x="116"/>
        <item x="650"/>
        <item x="257"/>
        <item x="651"/>
        <item x="434"/>
        <item x="410"/>
        <item x="680"/>
        <item x="217"/>
        <item x="1067"/>
        <item x="951"/>
        <item x="298"/>
        <item x="711"/>
        <item x="707"/>
        <item x="344"/>
        <item x="345"/>
        <item x="358"/>
        <item x="391"/>
        <item x="390"/>
        <item x="1104"/>
        <item x="349"/>
        <item x="343"/>
        <item x="1022"/>
        <item x="121"/>
        <item x="216"/>
        <item x="389"/>
        <item x="142"/>
        <item x="141"/>
        <item x="1001"/>
        <item x="404"/>
        <item x="124"/>
        <item x="1188"/>
        <item x="388"/>
        <item x="1200"/>
        <item x="515"/>
        <item x="1211"/>
        <item x="1197"/>
        <item x="1212"/>
        <item x="1122"/>
        <item x="613"/>
        <item x="1199"/>
        <item m="1" x="1229"/>
        <item m="1" x="1228"/>
        <item x="1195"/>
        <item x="1151"/>
        <item x="479"/>
        <item x="1146"/>
        <item x="1215"/>
        <item x="490"/>
        <item x="630"/>
        <item x="325"/>
        <item x="808"/>
        <item x="1177"/>
        <item x="832"/>
        <item x="994"/>
        <item x="433"/>
        <item x="960"/>
        <item x="492"/>
        <item x="939"/>
        <item x="943"/>
        <item x="811"/>
        <item x="606"/>
        <item x="777"/>
        <item x="587"/>
        <item x="580"/>
        <item x="744"/>
        <item x="570"/>
        <item x="460"/>
        <item x="98"/>
        <item x="81"/>
        <item x="79"/>
        <item x="80"/>
        <item x="993"/>
        <item x="1139"/>
        <item x="643"/>
        <item x="387"/>
        <item x="355"/>
        <item x="332"/>
        <item x="973"/>
        <item x="674"/>
        <item x="97"/>
        <item x="1065"/>
        <item x="1066"/>
        <item x="1064"/>
        <item x="198"/>
        <item x="649"/>
        <item x="675"/>
        <item x="876"/>
        <item x="785"/>
        <item x="628"/>
        <item x="478"/>
        <item x="807"/>
        <item x="496"/>
        <item x="734"/>
        <item x="509"/>
        <item x="508"/>
        <item x="498"/>
        <item x="499"/>
        <item x="749"/>
        <item x="741"/>
        <item x="906"/>
        <item x="497"/>
        <item x="814"/>
        <item x="1100"/>
        <item x="41"/>
        <item x="357"/>
        <item x="873"/>
        <item x="696"/>
        <item x="452"/>
        <item x="338"/>
        <item x="386"/>
        <item x="328"/>
        <item x="327"/>
        <item x="326"/>
        <item x="1054"/>
        <item x="1152"/>
        <item x="812"/>
        <item x="1194"/>
        <item x="207"/>
        <item x="1203"/>
        <item x="686"/>
        <item x="648"/>
        <item x="583"/>
        <item x="597"/>
        <item x="948"/>
        <item x="884"/>
        <item x="19"/>
        <item x="18"/>
        <item x="24"/>
        <item x="12"/>
        <item x="15"/>
        <item m="1" x="1222"/>
        <item x="881"/>
        <item x="880"/>
        <item x="872"/>
        <item x="874"/>
        <item x="180"/>
        <item x="111"/>
        <item x="468"/>
        <item x="1213"/>
        <item x="495"/>
        <item x="614"/>
        <item x="941"/>
        <item x="612"/>
        <item x="385"/>
        <item x="352"/>
        <item x="423"/>
        <item x="292"/>
        <item x="293"/>
        <item x="334"/>
        <item x="3"/>
        <item x="879"/>
        <item x="226"/>
        <item x="581"/>
        <item x="1082"/>
        <item x="631"/>
        <item x="256"/>
        <item x="255"/>
        <item x="50"/>
        <item x="747"/>
        <item x="621"/>
        <item x="669"/>
        <item x="38"/>
        <item x="66"/>
        <item x="1171"/>
        <item x="938"/>
        <item x="949"/>
        <item x="477"/>
        <item x="331"/>
        <item x="126"/>
        <item x="127"/>
        <item x="713"/>
        <item x="291"/>
        <item x="1156"/>
        <item x="703"/>
        <item x="691"/>
        <item x="123"/>
        <item x="1148"/>
        <item x="1149"/>
        <item x="26"/>
        <item x="717"/>
        <item x="803"/>
        <item x="1193"/>
        <item x="305"/>
        <item x="759"/>
        <item x="762"/>
        <item x="1039"/>
        <item x="1103"/>
        <item x="986"/>
        <item x="704"/>
        <item x="1123"/>
        <item x="970"/>
        <item x="1052"/>
        <item x="1037"/>
        <item x="476"/>
        <item x="924"/>
        <item x="443"/>
        <item x="1043"/>
        <item x="28"/>
        <item x="947"/>
        <item x="968"/>
        <item m="1" x="1226"/>
        <item x="702"/>
        <item x="36"/>
        <item x="1169"/>
        <item x="511"/>
        <item x="1176"/>
        <item x="619"/>
        <item x="1170"/>
        <item x="1175"/>
        <item x="512"/>
        <item x="1168"/>
        <item x="641"/>
        <item x="617"/>
        <item x="510"/>
        <item x="1178"/>
        <item x="618"/>
        <item x="516"/>
        <item x="1201"/>
        <item x="964"/>
        <item x="17"/>
        <item x="30"/>
        <item x="1134"/>
        <item x="699"/>
        <item x="629"/>
        <item x="1126"/>
        <item x="895"/>
        <item x="573"/>
        <item x="901"/>
        <item x="709"/>
        <item x="1143"/>
        <item x="455"/>
        <item x="189"/>
        <item x="263"/>
        <item x="557"/>
        <item x="521"/>
        <item x="526"/>
        <item x="693"/>
        <item x="1035"/>
        <item x="494"/>
        <item x="538"/>
        <item x="1015"/>
        <item x="1207"/>
        <item x="1187"/>
        <item x="1155"/>
        <item x="622"/>
        <item x="485"/>
        <item m="1" x="1223"/>
        <item m="1" x="1221"/>
        <item x="234"/>
        <item x="367"/>
        <item x="818"/>
        <item x="1102"/>
        <item x="1165"/>
        <item x="1045"/>
        <item x="1044"/>
        <item x="1046"/>
        <item x="408"/>
        <item x="990"/>
        <item x="695"/>
        <item x="689"/>
        <item x="997"/>
        <item x="988"/>
        <item x="959"/>
        <item x="987"/>
        <item x="991"/>
        <item x="998"/>
        <item x="77"/>
        <item x="78"/>
        <item x="995"/>
        <item x="88"/>
        <item x="681"/>
        <item x="432"/>
        <item x="933"/>
        <item x="763"/>
        <item x="931"/>
        <item x="1124"/>
        <item x="929"/>
        <item x="930"/>
        <item x="586"/>
        <item x="690"/>
        <item x="531"/>
        <item x="714"/>
        <item x="58"/>
        <item x="1116"/>
        <item x="402"/>
        <item m="1" x="1225"/>
        <item x="37"/>
        <item x="754"/>
        <item x="784"/>
        <item x="661"/>
        <item x="845"/>
        <item x="844"/>
        <item x="843"/>
        <item x="842"/>
        <item x="841"/>
        <item x="840"/>
        <item x="838"/>
        <item x="837"/>
        <item x="835"/>
        <item x="834"/>
        <item x="833"/>
        <item x="839"/>
        <item x="1182"/>
        <item x="1181"/>
        <item x="475"/>
        <item x="125"/>
        <item x="474"/>
        <item x="324"/>
        <item x="827"/>
        <item x="156"/>
        <item x="805"/>
        <item x="999"/>
        <item x="368"/>
        <item x="829"/>
        <item x="578"/>
        <item x="864"/>
        <item x="593"/>
        <item x="594"/>
        <item x="595"/>
        <item x="596"/>
        <item x="585"/>
        <item x="1186"/>
        <item x="865"/>
        <item x="940"/>
        <item x="1204"/>
        <item x="771"/>
        <item x="915"/>
        <item x="934"/>
        <item x="935"/>
        <item x="917"/>
        <item x="916"/>
        <item x="891"/>
        <item x="950"/>
        <item x="642"/>
        <item x="462"/>
        <item x="120"/>
        <item x="721"/>
        <item x="745"/>
        <item x="760"/>
        <item x="815"/>
        <item x="723"/>
        <item x="590"/>
        <item x="302"/>
        <item x="715"/>
        <item x="620"/>
        <item x="962"/>
        <item x="599"/>
        <item x="967"/>
        <item x="965"/>
        <item x="957"/>
        <item x="961"/>
        <item x="536"/>
        <item x="676"/>
        <item x="609"/>
        <item x="1056"/>
        <item x="694"/>
        <item x="984"/>
        <item x="214"/>
        <item x="491"/>
        <item x="983"/>
        <item x="65"/>
        <item x="92"/>
        <item x="39"/>
        <item x="356"/>
        <item x="1003"/>
        <item x="2"/>
        <item x="953"/>
        <item x="1112"/>
        <item x="942"/>
        <item x="936"/>
        <item x="937"/>
        <item x="73"/>
        <item x="52"/>
        <item x="598"/>
        <item x="603"/>
        <item x="1093"/>
        <item x="1099"/>
        <item x="384"/>
        <item x="1011"/>
        <item x="369"/>
        <item x="644"/>
        <item x="90"/>
        <item x="411"/>
        <item x="1041"/>
        <item x="731"/>
        <item x="779"/>
        <item x="792"/>
        <item x="604"/>
        <item x="904"/>
        <item x="798"/>
        <item x="799"/>
        <item x="140"/>
        <item x="1090"/>
        <item x="517"/>
        <item x="920"/>
        <item x="919"/>
        <item x="918"/>
        <item x="914"/>
        <item x="94"/>
        <item x="95"/>
        <item x="89"/>
        <item x="571"/>
        <item x="107"/>
        <item x="60"/>
        <item x="561"/>
        <item x="563"/>
        <item x="1179"/>
        <item x="1135"/>
        <item x="1138"/>
        <item x="525"/>
        <item x="420"/>
        <item x="543"/>
        <item x="542"/>
        <item x="541"/>
        <item x="548"/>
        <item x="575"/>
        <item x="262"/>
        <item x="507"/>
        <item x="283"/>
        <item x="547"/>
        <item x="546"/>
        <item x="545"/>
        <item x="506"/>
        <item x="544"/>
        <item x="540"/>
        <item x="505"/>
        <item x="64"/>
        <item x="654"/>
        <item x="836"/>
        <item x="781"/>
        <item x="554"/>
        <item x="275"/>
        <item x="274"/>
        <item x="1087"/>
        <item x="51"/>
        <item x="520"/>
        <item x="1144"/>
        <item x="1158"/>
        <item x="1159"/>
        <item x="419"/>
        <item x="128"/>
        <item x="692"/>
        <item x="213"/>
        <item x="212"/>
        <item x="68"/>
        <item x="535"/>
        <item x="67"/>
        <item x="889"/>
        <item x="638"/>
        <item x="1098"/>
        <item x="972"/>
        <item x="928"/>
        <item x="524"/>
        <item x="188"/>
        <item x="187"/>
        <item x="186"/>
        <item x="185"/>
        <item x="184"/>
        <item x="518"/>
        <item x="894"/>
        <item x="610"/>
        <item x="83"/>
        <item x="84"/>
        <item x="82"/>
        <item x="96"/>
        <item x="752"/>
        <item x="750"/>
        <item x="755"/>
        <item x="787"/>
        <item x="664"/>
        <item x="129"/>
        <item x="366"/>
        <item x="281"/>
        <item x="253"/>
        <item x="1153"/>
        <item x="383"/>
        <item x="431"/>
        <item x="54"/>
        <item x="297"/>
        <item x="743"/>
        <item x="157"/>
        <item x="684"/>
        <item x="1133"/>
        <item x="757"/>
        <item x="766"/>
        <item x="235"/>
        <item x="182"/>
        <item x="159"/>
        <item x="183"/>
        <item x="519"/>
        <item x="1140"/>
        <item x="1137"/>
        <item x="31"/>
        <item x="211"/>
        <item x="625"/>
        <item x="222"/>
        <item x="119"/>
        <item x="528"/>
        <item x="633"/>
        <item x="5"/>
        <item x="1096"/>
        <item x="458"/>
        <item x="902"/>
        <item x="501"/>
        <item x="405"/>
        <item x="403"/>
        <item x="32"/>
        <item x="210"/>
        <item x="209"/>
        <item x="534"/>
        <item x="55"/>
        <item x="414"/>
        <item x="503"/>
        <item x="1010"/>
        <item x="1009"/>
        <item x="1007"/>
        <item x="1006"/>
        <item x="646"/>
        <item x="896"/>
        <item x="232"/>
        <item x="1063"/>
        <item x="457"/>
        <item x="899"/>
        <item x="753"/>
        <item x="1069"/>
        <item x="102"/>
        <item x="46"/>
        <item x="329"/>
        <item x="574"/>
        <item x="47"/>
        <item x="172"/>
        <item x="1062"/>
        <item x="550"/>
        <item x="456"/>
        <item x="247"/>
        <item x="246"/>
        <item x="645"/>
        <item x="660"/>
        <item x="245"/>
        <item x="602"/>
        <item x="1059"/>
        <item x="173"/>
        <item x="244"/>
        <item x="241"/>
        <item m="1" x="1230"/>
        <item x="240"/>
        <item x="243"/>
        <item x="239"/>
        <item x="242"/>
        <item x="653"/>
        <item x="1050"/>
        <item x="568"/>
        <item x="813"/>
        <item x="611"/>
        <item x="532"/>
        <item x="13"/>
        <item m="1" x="1224"/>
        <item x="927"/>
        <item x="588"/>
        <item x="903"/>
        <item x="822"/>
        <item x="718"/>
        <item x="221"/>
        <item x="29"/>
        <item x="504"/>
        <item x="890"/>
        <item x="898"/>
        <item x="900"/>
        <item x="582"/>
        <item x="828"/>
        <item x="913"/>
        <item x="863"/>
        <item x="238"/>
        <item x="177"/>
        <item x="176"/>
        <item x="175"/>
        <item x="569"/>
        <item x="770"/>
        <item x="992"/>
        <item x="794"/>
        <item x="348"/>
        <item x="1130"/>
        <item x="301"/>
        <item x="300"/>
        <item x="164"/>
        <item x="179"/>
        <item x="565"/>
        <item x="178"/>
        <item x="564"/>
        <item x="286"/>
        <item x="20"/>
        <item x="163"/>
        <item x="285"/>
        <item x="284"/>
        <item x="566"/>
        <item x="430"/>
        <item x="299"/>
        <item x="382"/>
        <item x="308"/>
        <item x="1084"/>
        <item x="722"/>
        <item x="133"/>
        <item x="381"/>
        <item x="637"/>
        <item x="459"/>
        <item x="208"/>
        <item x="1114"/>
        <item x="740"/>
        <item x="963"/>
        <item x="862"/>
        <item x="861"/>
        <item x="860"/>
        <item x="856"/>
        <item x="858"/>
        <item x="857"/>
        <item x="576"/>
        <item x="859"/>
        <item x="206"/>
        <item x="380"/>
        <item x="379"/>
        <item x="139"/>
        <item x="138"/>
        <item x="378"/>
        <item x="137"/>
        <item x="136"/>
        <item x="135"/>
        <item x="377"/>
        <item x="376"/>
        <item x="375"/>
        <item x="374"/>
        <item x="132"/>
        <item x="341"/>
        <item x="659"/>
        <item x="237"/>
        <item x="1185"/>
        <item x="774"/>
        <item x="1"/>
        <item x="1008"/>
        <item x="1005"/>
        <item x="1004"/>
        <item x="197"/>
        <item x="923"/>
        <item x="347"/>
        <item x="220"/>
        <item x="647"/>
        <item x="892"/>
        <item x="1000"/>
        <item x="131"/>
        <item x="971"/>
        <item x="153"/>
        <item x="418"/>
        <item x="761"/>
        <item x="926"/>
        <item x="454"/>
        <item x="63"/>
        <item x="70"/>
        <item x="954"/>
        <item x="1219"/>
        <item x="373"/>
        <item x="354"/>
        <item x="130"/>
        <item x="353"/>
        <item x="974"/>
        <item x="429"/>
        <item x="372"/>
        <item x="636"/>
        <item x="996"/>
        <item x="875"/>
        <item x="910"/>
        <item x="912"/>
        <item x="911"/>
        <item x="909"/>
        <item x="428"/>
        <item x="427"/>
        <item x="59"/>
        <item x="522"/>
        <item x="922"/>
        <item x="601"/>
        <item x="53"/>
        <item x="665"/>
        <item x="683"/>
        <item x="677"/>
        <item x="687"/>
        <item x="966"/>
        <item x="513"/>
        <item x="1125"/>
        <item x="1118"/>
        <item x="821"/>
        <item x="823"/>
        <item x="820"/>
        <item x="819"/>
        <item x="925"/>
        <item x="1060"/>
        <item x="1111"/>
        <item x="1081"/>
        <item x="287"/>
        <item x="737"/>
        <item x="698"/>
        <item x="706"/>
        <item x="453"/>
        <item x="830"/>
        <item x="93"/>
        <item x="579"/>
        <item x="158"/>
        <item x="426"/>
        <item x="371"/>
        <item x="1057"/>
        <item x="1058"/>
        <item x="1018"/>
        <item x="655"/>
        <item x="671"/>
        <item x="673"/>
        <item x="668"/>
        <item x="1051"/>
        <item x="529"/>
        <item x="219"/>
        <item x="413"/>
        <item x="425"/>
        <item x="424"/>
        <item x="1208"/>
        <item x="340"/>
        <item x="1132"/>
        <item x="1184"/>
        <item x="289"/>
        <item x="514"/>
        <item x="1206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axis="axisRow" compact="0" numFmtId="17" outline="0" showAll="0" defaultSubtotal="0">
      <items count="13">
        <item x="7"/>
        <item x="3"/>
        <item x="2"/>
        <item x="1"/>
        <item x="10"/>
        <item x="4"/>
        <item x="8"/>
        <item x="9"/>
        <item x="11"/>
        <item x="5"/>
        <item x="6"/>
        <item x="0"/>
        <item x="12"/>
      </items>
    </pivotField>
    <pivotField compact="0" numFmtId="17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</pivotFields>
  <rowFields count="4">
    <field x="0"/>
    <field x="3"/>
    <field x="9"/>
    <field x="7"/>
  </rowFields>
  <rowItems count="526">
    <i>
      <x/>
      <x v="257"/>
      <x v="1"/>
      <x v="3"/>
    </i>
    <i r="1">
      <x v="299"/>
      <x v="1"/>
      <x v="3"/>
    </i>
    <i r="1">
      <x v="632"/>
      <x v="1"/>
      <x v="3"/>
    </i>
    <i r="1">
      <x v="725"/>
      <x v="1"/>
      <x v="3"/>
    </i>
    <i>
      <x v="1"/>
      <x v="257"/>
      <x v="1"/>
      <x/>
    </i>
    <i r="1">
      <x v="299"/>
      <x v="1"/>
      <x v="1"/>
    </i>
    <i r="1">
      <x v="632"/>
      <x v="1"/>
      <x/>
    </i>
    <i r="1">
      <x v="634"/>
      <x v="1"/>
      <x/>
    </i>
    <i>
      <x v="2"/>
      <x v="267"/>
      <x v="1"/>
      <x/>
    </i>
    <i r="1">
      <x v="270"/>
      <x v="1"/>
      <x/>
    </i>
    <i r="1">
      <x v="390"/>
      <x v="1"/>
      <x/>
    </i>
    <i r="1">
      <x v="394"/>
      <x v="1"/>
      <x/>
    </i>
    <i r="1">
      <x v="643"/>
      <x v="1"/>
      <x/>
    </i>
    <i>
      <x v="3"/>
      <x v="266"/>
      <x/>
      <x v="3"/>
    </i>
    <i r="1">
      <x v="299"/>
      <x/>
      <x v="5"/>
    </i>
    <i r="1">
      <x v="367"/>
      <x/>
      <x v="3"/>
    </i>
    <i r="1">
      <x v="396"/>
      <x/>
      <x v="3"/>
    </i>
    <i r="1">
      <x v="633"/>
      <x/>
      <x v="4"/>
    </i>
    <i r="1">
      <x v="634"/>
      <x/>
      <x v="2"/>
    </i>
    <i r="1">
      <x v="635"/>
      <x/>
      <x v="4"/>
    </i>
    <i r="1">
      <x v="646"/>
      <x/>
      <x v="3"/>
    </i>
    <i r="1">
      <x v="648"/>
      <x/>
      <x v="4"/>
    </i>
    <i>
      <x v="4"/>
      <x v="299"/>
      <x v="1"/>
      <x v="3"/>
    </i>
    <i r="1">
      <x v="629"/>
      <x v="2"/>
      <x v="2"/>
    </i>
    <i r="1">
      <x v="632"/>
      <x v="1"/>
      <x v="2"/>
    </i>
    <i r="1">
      <x v="635"/>
      <x v="1"/>
      <x v="3"/>
    </i>
    <i r="1">
      <x v="725"/>
      <x v="2"/>
      <x v="4"/>
    </i>
    <i r="1">
      <x v="744"/>
      <x v="2"/>
      <x v="4"/>
    </i>
    <i r="1">
      <x v="966"/>
      <x v="1"/>
      <x v="5"/>
    </i>
    <i>
      <x v="5"/>
      <x v="257"/>
      <x/>
      <x v="3"/>
    </i>
    <i r="1">
      <x v="299"/>
      <x/>
      <x v="2"/>
    </i>
    <i r="1">
      <x v="630"/>
      <x/>
      <x v="2"/>
    </i>
    <i r="1">
      <x v="634"/>
      <x/>
      <x v="2"/>
    </i>
    <i>
      <x v="6"/>
      <x v="261"/>
      <x v="2"/>
      <x v="1"/>
    </i>
    <i r="1">
      <x v="264"/>
      <x v="1"/>
      <x v="8"/>
    </i>
    <i>
      <x v="7"/>
      <x v="266"/>
      <x v="2"/>
      <x v="3"/>
    </i>
    <i r="1">
      <x v="367"/>
      <x v="2"/>
      <x v="3"/>
    </i>
    <i r="1">
      <x v="635"/>
      <x v="2"/>
      <x v="5"/>
    </i>
    <i r="1">
      <x v="725"/>
      <x v="2"/>
      <x v="11"/>
    </i>
    <i r="1">
      <x v="726"/>
      <x v="2"/>
      <x v="11"/>
    </i>
    <i r="1">
      <x v="966"/>
      <x v="2"/>
      <x v="5"/>
    </i>
    <i>
      <x v="8"/>
      <x v="264"/>
      <x v="2"/>
      <x v="2"/>
    </i>
    <i r="3">
      <x v="10"/>
    </i>
    <i r="1">
      <x v="299"/>
      <x v="2"/>
      <x v="10"/>
    </i>
    <i r="1">
      <x v="631"/>
      <x v="2"/>
      <x v="2"/>
    </i>
    <i r="3">
      <x v="11"/>
    </i>
    <i r="1">
      <x v="635"/>
      <x v="2"/>
      <x v="5"/>
    </i>
    <i r="3">
      <x v="11"/>
    </i>
    <i>
      <x v="9"/>
      <x v="256"/>
      <x v="1"/>
      <x v="8"/>
    </i>
    <i r="1">
      <x v="299"/>
      <x v="1"/>
      <x v="8"/>
    </i>
    <i r="1">
      <x v="631"/>
      <x v="1"/>
      <x v="8"/>
    </i>
    <i r="1">
      <x v="632"/>
      <x v="1"/>
      <x v="8"/>
    </i>
    <i r="1">
      <x v="634"/>
      <x v="1"/>
      <x v="8"/>
    </i>
    <i r="1">
      <x v="635"/>
      <x v="1"/>
      <x v="8"/>
    </i>
    <i r="1">
      <x v="725"/>
      <x v="1"/>
      <x v="8"/>
    </i>
    <i r="1">
      <x v="1061"/>
      <x v="1"/>
      <x v="8"/>
    </i>
    <i>
      <x v="10"/>
      <x v="257"/>
      <x v="2"/>
      <x v="10"/>
    </i>
    <i r="1">
      <x v="299"/>
      <x v="2"/>
      <x v="10"/>
    </i>
    <i r="1">
      <x v="390"/>
      <x v="2"/>
      <x v="10"/>
    </i>
    <i r="1">
      <x v="632"/>
      <x v="2"/>
      <x v="10"/>
    </i>
    <i r="1">
      <x v="634"/>
      <x v="2"/>
      <x v="10"/>
    </i>
    <i r="1">
      <x v="644"/>
      <x v="2"/>
      <x v="10"/>
    </i>
    <i>
      <x v="11"/>
      <x v="299"/>
      <x/>
      <x v="1"/>
    </i>
    <i r="1">
      <x v="395"/>
      <x/>
      <x v="1"/>
    </i>
    <i r="1">
      <x v="631"/>
      <x/>
      <x v="2"/>
    </i>
    <i r="1">
      <x v="632"/>
      <x/>
      <x v="2"/>
    </i>
    <i r="1">
      <x v="634"/>
      <x/>
      <x v="2"/>
    </i>
    <i r="1">
      <x v="635"/>
      <x/>
      <x v="2"/>
    </i>
    <i r="1">
      <x v="725"/>
      <x/>
      <x v="2"/>
    </i>
    <i r="1">
      <x v="1061"/>
      <x/>
      <x v="2"/>
    </i>
    <i>
      <x v="12"/>
      <x v="256"/>
      <x v="2"/>
      <x v="3"/>
    </i>
    <i r="1">
      <x v="299"/>
      <x v="2"/>
      <x v="2"/>
    </i>
    <i r="1">
      <x v="345"/>
      <x v="2"/>
      <x v="2"/>
    </i>
    <i r="1">
      <x v="629"/>
      <x v="2"/>
      <x v="2"/>
    </i>
    <i r="1">
      <x v="633"/>
      <x v="2"/>
      <x v="2"/>
    </i>
    <i r="1">
      <x v="635"/>
      <x v="2"/>
      <x v="2"/>
    </i>
    <i r="1">
      <x v="648"/>
      <x v="2"/>
      <x v="2"/>
    </i>
    <i r="1">
      <x v="725"/>
      <x v="2"/>
      <x v="3"/>
    </i>
    <i r="1">
      <x v="726"/>
      <x v="2"/>
      <x v="3"/>
    </i>
    <i r="1">
      <x v="744"/>
      <x v="2"/>
      <x v="2"/>
    </i>
    <i>
      <x v="13"/>
      <x v="263"/>
      <x v="1"/>
      <x v="3"/>
    </i>
    <i r="1">
      <x v="367"/>
      <x v="1"/>
      <x v="5"/>
    </i>
    <i r="1">
      <x v="392"/>
      <x v="1"/>
      <x v="9"/>
    </i>
    <i r="1">
      <x v="629"/>
      <x v="1"/>
      <x v="5"/>
    </i>
    <i r="1">
      <x v="632"/>
      <x v="1"/>
      <x v="5"/>
    </i>
    <i r="1">
      <x v="635"/>
      <x v="1"/>
      <x v="4"/>
    </i>
    <i r="1">
      <x v="725"/>
      <x v="1"/>
      <x v="5"/>
    </i>
    <i r="2">
      <x v="2"/>
      <x v="9"/>
    </i>
    <i r="1">
      <x v="726"/>
      <x v="1"/>
      <x v="5"/>
    </i>
    <i r="2">
      <x v="2"/>
      <x v="6"/>
    </i>
    <i r="1">
      <x v="1061"/>
      <x v="1"/>
      <x v="3"/>
    </i>
    <i r="2">
      <x v="2"/>
      <x v="11"/>
    </i>
    <i>
      <x v="15"/>
      <x v="744"/>
      <x/>
      <x v="2"/>
    </i>
    <i>
      <x v="16"/>
      <x v="367"/>
      <x/>
      <x v="6"/>
    </i>
    <i r="1">
      <x v="631"/>
      <x/>
      <x v="6"/>
    </i>
    <i r="1">
      <x v="633"/>
      <x/>
      <x v="6"/>
    </i>
    <i r="1">
      <x v="744"/>
      <x/>
      <x v="6"/>
    </i>
    <i r="1">
      <x v="1061"/>
      <x/>
      <x v="4"/>
    </i>
    <i>
      <x v="17"/>
      <x v="257"/>
      <x v="1"/>
      <x v="4"/>
    </i>
    <i r="1">
      <x v="299"/>
      <x v="1"/>
      <x v="2"/>
    </i>
    <i r="1">
      <x v="367"/>
      <x v="1"/>
      <x v="2"/>
    </i>
    <i r="1">
      <x v="629"/>
      <x v="1"/>
      <x v="2"/>
    </i>
    <i r="1">
      <x v="632"/>
      <x v="1"/>
      <x v="2"/>
    </i>
    <i r="1">
      <x v="633"/>
      <x v="1"/>
      <x v="2"/>
    </i>
    <i r="1">
      <x v="726"/>
      <x v="1"/>
      <x v="4"/>
    </i>
    <i r="1">
      <x v="744"/>
      <x v="1"/>
      <x v="2"/>
    </i>
    <i>
      <x v="18"/>
      <x v="257"/>
      <x v="2"/>
      <x v="6"/>
    </i>
    <i r="1">
      <x v="395"/>
      <x/>
      <x v="6"/>
    </i>
    <i>
      <x v="19"/>
      <x v="261"/>
      <x v="2"/>
      <x v="2"/>
    </i>
    <i r="1">
      <x v="367"/>
      <x v="2"/>
      <x v="3"/>
    </i>
    <i r="3">
      <x v="5"/>
    </i>
    <i r="1">
      <x v="392"/>
      <x v="2"/>
      <x/>
    </i>
    <i r="3">
      <x v="8"/>
    </i>
    <i r="1">
      <x v="634"/>
      <x v="2"/>
      <x v="3"/>
    </i>
    <i r="1">
      <x v="635"/>
      <x v="2"/>
      <x v="1"/>
    </i>
    <i r="3">
      <x v="9"/>
    </i>
    <i r="1">
      <x v="646"/>
      <x v="2"/>
      <x v="2"/>
    </i>
    <i r="1">
      <x v="726"/>
      <x v="2"/>
      <x v="2"/>
    </i>
    <i r="3">
      <x v="7"/>
    </i>
    <i r="1">
      <x v="744"/>
      <x v="2"/>
      <x v="7"/>
    </i>
    <i r="1">
      <x v="1061"/>
      <x v="2"/>
      <x v="2"/>
    </i>
    <i r="3">
      <x v="8"/>
    </i>
    <i>
      <x v="20"/>
      <x v="633"/>
      <x v="1"/>
      <x v="7"/>
    </i>
    <i>
      <x v="21"/>
      <x v="262"/>
      <x v="1"/>
      <x v="5"/>
    </i>
    <i r="1">
      <x v="299"/>
      <x v="1"/>
      <x v="5"/>
    </i>
    <i r="1">
      <x v="395"/>
      <x v="1"/>
      <x v="5"/>
    </i>
    <i r="1">
      <x v="632"/>
      <x v="1"/>
      <x v="6"/>
    </i>
    <i r="1">
      <x v="634"/>
      <x v="1"/>
      <x v="5"/>
    </i>
    <i r="1">
      <x v="642"/>
      <x v="1"/>
      <x v="6"/>
    </i>
    <i r="1">
      <x v="1061"/>
      <x v="1"/>
      <x v="6"/>
    </i>
    <i>
      <x v="23"/>
      <x v="258"/>
      <x v="2"/>
      <x v="3"/>
    </i>
    <i r="1">
      <x v="264"/>
      <x v="2"/>
      <x v="3"/>
    </i>
    <i r="1">
      <x v="367"/>
      <x v="1"/>
      <x v="2"/>
    </i>
    <i r="1">
      <x v="390"/>
      <x v="2"/>
      <x v="3"/>
    </i>
    <i r="1">
      <x v="725"/>
      <x v="2"/>
      <x v="3"/>
    </i>
    <i r="1">
      <x v="726"/>
      <x v="2"/>
      <x v="4"/>
    </i>
    <i>
      <x v="24"/>
      <x v="267"/>
      <x v="1"/>
      <x v="5"/>
    </i>
    <i r="1">
      <x v="299"/>
      <x v="1"/>
      <x/>
    </i>
    <i r="1">
      <x v="398"/>
      <x v="1"/>
      <x v="6"/>
    </i>
    <i r="1">
      <x v="633"/>
      <x v="1"/>
      <x v="7"/>
    </i>
    <i r="1">
      <x v="725"/>
      <x v="1"/>
      <x v="10"/>
    </i>
    <i>
      <x v="25"/>
      <x v="299"/>
      <x v="2"/>
      <x v="7"/>
    </i>
    <i r="1">
      <x v="390"/>
      <x/>
      <x v="7"/>
    </i>
    <i r="1">
      <x v="632"/>
      <x v="2"/>
      <x v="7"/>
    </i>
    <i r="1">
      <x v="634"/>
      <x v="2"/>
      <x v="7"/>
    </i>
    <i>
      <x v="27"/>
      <x v="1061"/>
      <x/>
      <x v="10"/>
    </i>
    <i r="2">
      <x v="2"/>
      <x/>
    </i>
    <i>
      <x v="28"/>
      <x v="259"/>
      <x v="1"/>
      <x v="5"/>
    </i>
    <i r="1">
      <x v="267"/>
      <x v="1"/>
      <x v="4"/>
    </i>
    <i r="1">
      <x v="299"/>
      <x v="1"/>
      <x v="4"/>
    </i>
    <i r="1">
      <x v="397"/>
      <x v="1"/>
      <x v="4"/>
    </i>
    <i r="1">
      <x v="1225"/>
      <x v="1"/>
      <x v="4"/>
    </i>
    <i r="1">
      <x v="1231"/>
      <x v="1"/>
      <x v="4"/>
    </i>
    <i r="3">
      <x v="5"/>
    </i>
    <i>
      <x v="29"/>
      <x v="299"/>
      <x/>
      <x v="3"/>
    </i>
    <i r="1">
      <x v="390"/>
      <x/>
      <x v="4"/>
    </i>
    <i r="1">
      <x v="630"/>
      <x/>
      <x v="2"/>
    </i>
    <i r="1">
      <x v="633"/>
      <x/>
      <x v="2"/>
    </i>
    <i r="1">
      <x v="635"/>
      <x/>
      <x v="3"/>
    </i>
    <i r="1">
      <x v="725"/>
      <x/>
      <x v="2"/>
    </i>
    <i>
      <x v="30"/>
      <x v="299"/>
      <x/>
      <x v="6"/>
    </i>
    <i r="1">
      <x v="367"/>
      <x/>
      <x v="5"/>
    </i>
    <i r="1">
      <x v="631"/>
      <x/>
      <x v="6"/>
    </i>
    <i r="1">
      <x v="632"/>
      <x/>
      <x v="6"/>
    </i>
    <i r="1">
      <x v="633"/>
      <x/>
      <x v="6"/>
    </i>
    <i r="1">
      <x v="635"/>
      <x/>
      <x v="5"/>
    </i>
    <i r="1">
      <x v="726"/>
      <x/>
      <x v="7"/>
    </i>
    <i r="1">
      <x v="1061"/>
      <x/>
      <x v="7"/>
    </i>
    <i>
      <x v="31"/>
      <x v="257"/>
      <x v="2"/>
      <x v="5"/>
    </i>
    <i r="1">
      <x v="367"/>
      <x v="2"/>
      <x v="5"/>
    </i>
    <i r="1">
      <x v="390"/>
      <x v="2"/>
      <x v="5"/>
    </i>
    <i r="1">
      <x v="632"/>
      <x v="2"/>
      <x v="8"/>
    </i>
    <i r="1">
      <x v="634"/>
      <x v="2"/>
      <x v="2"/>
    </i>
    <i r="1">
      <x v="635"/>
      <x v="2"/>
      <x v="8"/>
    </i>
    <i r="1">
      <x v="725"/>
      <x v="2"/>
      <x v="2"/>
    </i>
    <i r="1">
      <x v="726"/>
      <x v="2"/>
      <x v="3"/>
    </i>
    <i r="1">
      <x v="744"/>
      <x v="2"/>
      <x v="2"/>
    </i>
    <i r="1">
      <x v="1061"/>
      <x v="2"/>
      <x v="2"/>
    </i>
    <i>
      <x v="32"/>
      <x v="257"/>
      <x v="2"/>
      <x v="4"/>
    </i>
    <i r="1">
      <x v="299"/>
      <x v="2"/>
      <x v="6"/>
    </i>
    <i r="1">
      <x v="392"/>
      <x v="2"/>
      <x v="6"/>
    </i>
    <i r="1">
      <x v="633"/>
      <x v="2"/>
      <x v="5"/>
    </i>
    <i>
      <x v="33"/>
      <x v="299"/>
      <x v="2"/>
      <x v="4"/>
    </i>
    <i>
      <x v="34"/>
      <x v="256"/>
      <x/>
      <x v="5"/>
    </i>
    <i r="1">
      <x v="299"/>
      <x/>
      <x v="5"/>
    </i>
    <i r="1">
      <x v="630"/>
      <x/>
      <x v="5"/>
    </i>
    <i r="1">
      <x v="634"/>
      <x/>
      <x v="5"/>
    </i>
    <i r="1">
      <x v="635"/>
      <x/>
      <x v="5"/>
    </i>
    <i r="1">
      <x v="725"/>
      <x/>
      <x v="5"/>
    </i>
    <i r="1">
      <x v="726"/>
      <x/>
      <x v="5"/>
    </i>
    <i>
      <x v="35"/>
      <x v="394"/>
      <x v="2"/>
      <x v="10"/>
    </i>
    <i r="1">
      <x v="633"/>
      <x v="2"/>
      <x v="7"/>
    </i>
    <i r="1">
      <x v="635"/>
      <x v="2"/>
      <x v="10"/>
    </i>
    <i>
      <x v="36"/>
      <x v="267"/>
      <x/>
      <x v="9"/>
    </i>
    <i r="1">
      <x v="299"/>
      <x/>
      <x v="6"/>
    </i>
    <i r="1">
      <x v="631"/>
      <x/>
      <x v="6"/>
    </i>
    <i r="1">
      <x v="632"/>
      <x/>
      <x v="8"/>
    </i>
    <i r="1">
      <x v="633"/>
      <x/>
      <x v="9"/>
    </i>
    <i r="1">
      <x v="635"/>
      <x/>
      <x v="5"/>
    </i>
    <i r="1">
      <x v="1061"/>
      <x/>
      <x v="9"/>
    </i>
    <i r="1">
      <x v="1228"/>
      <x/>
      <x v="9"/>
    </i>
    <i>
      <x v="37"/>
      <x v="266"/>
      <x/>
      <x v="5"/>
    </i>
    <i r="1">
      <x v="299"/>
      <x/>
      <x v="2"/>
    </i>
    <i>
      <x v="39"/>
      <x v="257"/>
      <x v="2"/>
      <x v="3"/>
    </i>
    <i r="1">
      <x v="299"/>
      <x v="2"/>
      <x v="3"/>
    </i>
    <i r="1">
      <x v="629"/>
      <x v="2"/>
      <x v="3"/>
    </i>
    <i r="1">
      <x v="725"/>
      <x v="2"/>
      <x v="3"/>
    </i>
    <i r="1">
      <x v="751"/>
      <x v="2"/>
      <x v="3"/>
    </i>
    <i r="1">
      <x v="1061"/>
      <x v="2"/>
      <x v="3"/>
    </i>
    <i>
      <x v="40"/>
      <x v="269"/>
      <x/>
      <x v="2"/>
    </i>
    <i r="1">
      <x v="299"/>
      <x/>
      <x v="2"/>
    </i>
    <i r="2">
      <x v="2"/>
      <x v="8"/>
    </i>
    <i r="1">
      <x v="391"/>
      <x/>
      <x v="5"/>
    </i>
    <i r="1">
      <x v="635"/>
      <x/>
      <x v="2"/>
    </i>
    <i r="2">
      <x v="2"/>
      <x v="11"/>
    </i>
    <i r="1">
      <x v="648"/>
      <x/>
      <x v="2"/>
    </i>
    <i r="1">
      <x v="725"/>
      <x/>
      <x v="2"/>
    </i>
    <i r="2">
      <x v="2"/>
      <x v="8"/>
    </i>
    <i r="1">
      <x v="1061"/>
      <x/>
      <x v="2"/>
    </i>
    <i>
      <x v="41"/>
      <x v="641"/>
      <x v="2"/>
      <x v="2"/>
    </i>
    <i r="1">
      <x v="642"/>
      <x v="2"/>
      <x v="2"/>
    </i>
    <i r="1">
      <x v="751"/>
      <x v="2"/>
      <x v="2"/>
    </i>
    <i r="1">
      <x v="1061"/>
      <x v="2"/>
      <x v="2"/>
    </i>
    <i>
      <x v="42"/>
      <x v="257"/>
      <x v="2"/>
      <x/>
    </i>
    <i r="1">
      <x v="299"/>
      <x v="2"/>
      <x/>
    </i>
    <i r="1">
      <x v="396"/>
      <x v="2"/>
      <x/>
    </i>
    <i r="1">
      <x v="632"/>
      <x v="2"/>
      <x v="6"/>
    </i>
    <i>
      <x v="44"/>
      <x v="299"/>
      <x/>
      <x v="8"/>
    </i>
    <i r="1">
      <x v="367"/>
      <x/>
      <x v="9"/>
    </i>
    <i r="1">
      <x v="633"/>
      <x/>
      <x v="8"/>
    </i>
    <i r="1">
      <x v="725"/>
      <x/>
      <x v="8"/>
    </i>
    <i r="2">
      <x v="1"/>
      <x/>
    </i>
    <i r="1">
      <x v="1061"/>
      <x/>
      <x v="8"/>
    </i>
    <i r="2">
      <x v="1"/>
      <x/>
    </i>
    <i>
      <x v="45"/>
      <x v="271"/>
      <x/>
      <x v="4"/>
    </i>
    <i r="1">
      <x v="299"/>
      <x/>
      <x v="4"/>
    </i>
    <i r="1">
      <x v="631"/>
      <x v="2"/>
      <x v="5"/>
    </i>
    <i r="1">
      <x v="632"/>
      <x/>
      <x v="4"/>
    </i>
    <i r="1">
      <x v="633"/>
      <x/>
      <x v="4"/>
    </i>
    <i r="1">
      <x v="725"/>
      <x/>
      <x v="4"/>
    </i>
    <i>
      <x v="46"/>
      <x v="257"/>
      <x/>
      <x v="4"/>
    </i>
    <i r="1">
      <x v="265"/>
      <x/>
      <x v="4"/>
    </i>
    <i r="1">
      <x v="268"/>
      <x/>
      <x v="4"/>
    </i>
    <i r="1">
      <x v="367"/>
      <x/>
      <x v="4"/>
    </i>
    <i r="1">
      <x v="383"/>
      <x/>
      <x v="4"/>
    </i>
    <i r="1">
      <x v="390"/>
      <x/>
      <x v="4"/>
    </i>
    <i r="1">
      <x v="630"/>
      <x/>
      <x v="4"/>
    </i>
    <i r="1">
      <x v="632"/>
      <x/>
      <x v="4"/>
    </i>
    <i r="1">
      <x v="633"/>
      <x/>
      <x v="4"/>
    </i>
    <i r="1">
      <x v="635"/>
      <x/>
      <x v="3"/>
    </i>
    <i r="3">
      <x v="5"/>
    </i>
    <i r="1">
      <x v="725"/>
      <x/>
      <x v="4"/>
    </i>
    <i r="1">
      <x v="726"/>
      <x/>
      <x v="4"/>
    </i>
    <i r="1">
      <x v="744"/>
      <x/>
      <x v="4"/>
    </i>
    <i r="1">
      <x v="1061"/>
      <x/>
      <x v="4"/>
    </i>
    <i>
      <x v="47"/>
      <x v="390"/>
      <x v="2"/>
      <x v="4"/>
    </i>
    <i r="1">
      <x v="631"/>
      <x v="2"/>
      <x v="4"/>
    </i>
    <i r="1">
      <x v="632"/>
      <x v="2"/>
      <x v="4"/>
    </i>
    <i r="1">
      <x v="633"/>
      <x v="2"/>
      <x v="4"/>
    </i>
    <i r="1">
      <x v="635"/>
      <x v="2"/>
      <x v="4"/>
    </i>
    <i r="1">
      <x v="644"/>
      <x v="2"/>
      <x v="4"/>
    </i>
    <i r="1">
      <x v="725"/>
      <x v="2"/>
      <x v="4"/>
    </i>
    <i r="1">
      <x v="726"/>
      <x v="2"/>
      <x v="4"/>
    </i>
    <i>
      <x v="48"/>
      <x v="1230"/>
      <x/>
      <x v="4"/>
    </i>
    <i>
      <x v="49"/>
      <x v="299"/>
      <x v="2"/>
      <x/>
    </i>
    <i r="3">
      <x v="7"/>
    </i>
    <i r="1">
      <x v="367"/>
      <x v="2"/>
      <x/>
    </i>
    <i r="3">
      <x v="6"/>
    </i>
    <i r="3">
      <x v="7"/>
    </i>
    <i r="1">
      <x v="725"/>
      <x v="2"/>
      <x/>
    </i>
    <i r="3">
      <x v="6"/>
    </i>
    <i r="1">
      <x v="726"/>
      <x v="2"/>
      <x v="2"/>
    </i>
    <i r="3">
      <x v="4"/>
    </i>
    <i r="3">
      <x v="10"/>
    </i>
    <i r="1">
      <x v="1061"/>
      <x v="2"/>
      <x/>
    </i>
    <i r="3">
      <x v="6"/>
    </i>
    <i>
      <x v="50"/>
      <x v="257"/>
      <x/>
      <x v="6"/>
    </i>
    <i r="1">
      <x v="299"/>
      <x/>
      <x v="6"/>
    </i>
    <i r="1">
      <x v="392"/>
      <x/>
      <x v="6"/>
    </i>
    <i r="1">
      <x v="632"/>
      <x/>
      <x v="6"/>
    </i>
    <i r="1">
      <x v="725"/>
      <x/>
      <x v="6"/>
    </i>
    <i r="1">
      <x v="726"/>
      <x/>
      <x v="6"/>
    </i>
    <i>
      <x v="51"/>
      <x v="256"/>
      <x/>
      <x v="6"/>
    </i>
    <i r="1">
      <x v="257"/>
      <x/>
      <x v="6"/>
    </i>
    <i r="1">
      <x v="299"/>
      <x/>
      <x v="3"/>
    </i>
    <i r="1">
      <x v="367"/>
      <x/>
      <x v="3"/>
    </i>
    <i r="1">
      <x v="631"/>
      <x/>
      <x v="3"/>
    </i>
    <i r="1">
      <x v="634"/>
      <x/>
      <x v="6"/>
    </i>
    <i r="1">
      <x v="648"/>
      <x/>
      <x v="3"/>
    </i>
    <i r="1">
      <x v="726"/>
      <x/>
      <x v="3"/>
    </i>
    <i r="1">
      <x v="1061"/>
      <x/>
      <x v="3"/>
    </i>
    <i>
      <x v="52"/>
      <x v="257"/>
      <x v="1"/>
      <x v="8"/>
    </i>
    <i r="1">
      <x v="299"/>
      <x v="1"/>
      <x v="8"/>
    </i>
    <i r="3">
      <x v="10"/>
    </i>
    <i r="1">
      <x v="367"/>
      <x v="1"/>
      <x v="2"/>
    </i>
    <i r="3">
      <x v="5"/>
    </i>
    <i r="3">
      <x v="6"/>
    </i>
    <i r="1">
      <x v="393"/>
      <x v="1"/>
      <x v="8"/>
    </i>
    <i r="1">
      <x v="396"/>
      <x v="1"/>
      <x v="8"/>
    </i>
    <i r="1">
      <x v="629"/>
      <x v="1"/>
      <x v="8"/>
    </i>
    <i r="3">
      <x v="10"/>
    </i>
    <i r="1">
      <x v="632"/>
      <x v="1"/>
      <x v="5"/>
    </i>
    <i r="3">
      <x v="8"/>
    </i>
    <i r="1">
      <x v="635"/>
      <x v="1"/>
      <x v="5"/>
    </i>
    <i r="3">
      <x v="6"/>
    </i>
    <i r="1">
      <x v="725"/>
      <x v="1"/>
      <x v="2"/>
    </i>
    <i r="3">
      <x v="5"/>
    </i>
    <i r="3">
      <x v="6"/>
    </i>
    <i r="1">
      <x v="726"/>
      <x v="1"/>
      <x v="2"/>
    </i>
    <i r="3">
      <x v="3"/>
    </i>
    <i r="3">
      <x v="5"/>
    </i>
    <i>
      <x v="53"/>
      <x v="299"/>
      <x v="1"/>
      <x v="3"/>
    </i>
    <i r="1">
      <x v="346"/>
      <x v="1"/>
      <x v="7"/>
    </i>
    <i r="1">
      <x v="367"/>
      <x v="1"/>
      <x v="9"/>
    </i>
    <i r="1">
      <x v="635"/>
      <x v="1"/>
      <x v="9"/>
    </i>
    <i r="1">
      <x v="725"/>
      <x v="1"/>
      <x v="1"/>
    </i>
    <i r="1">
      <x v="726"/>
      <x v="1"/>
      <x v="3"/>
    </i>
    <i r="1">
      <x v="1061"/>
      <x v="1"/>
      <x v="1"/>
    </i>
    <i>
      <x v="56"/>
      <x v="634"/>
      <x/>
      <x v="3"/>
    </i>
    <i>
      <x v="57"/>
      <x v="261"/>
      <x v="2"/>
      <x v="5"/>
    </i>
    <i r="1">
      <x v="299"/>
      <x v="2"/>
      <x v="2"/>
    </i>
    <i r="3">
      <x v="3"/>
    </i>
    <i r="3">
      <x v="6"/>
    </i>
    <i r="3">
      <x v="8"/>
    </i>
    <i r="3">
      <x v="10"/>
    </i>
    <i r="1">
      <x v="367"/>
      <x v="2"/>
      <x v="5"/>
    </i>
    <i r="1">
      <x v="395"/>
      <x v="2"/>
      <x v="8"/>
    </i>
    <i r="1">
      <x v="630"/>
      <x v="2"/>
      <x v="3"/>
    </i>
    <i r="3">
      <x v="4"/>
    </i>
    <i r="3">
      <x v="8"/>
    </i>
    <i r="3">
      <x v="11"/>
    </i>
    <i r="1">
      <x v="633"/>
      <x v="2"/>
      <x v="4"/>
    </i>
    <i r="3">
      <x v="5"/>
    </i>
    <i r="1">
      <x v="751"/>
      <x v="2"/>
      <x v="5"/>
    </i>
    <i>
      <x v="58"/>
      <x v="266"/>
      <x/>
      <x v="8"/>
    </i>
    <i r="1">
      <x v="299"/>
      <x/>
      <x v="8"/>
    </i>
    <i r="1">
      <x v="634"/>
      <x/>
      <x v="8"/>
    </i>
    <i>
      <x v="59"/>
      <x v="266"/>
      <x v="2"/>
      <x v="6"/>
    </i>
    <i r="1">
      <x v="299"/>
      <x v="2"/>
      <x v="4"/>
    </i>
    <i r="1">
      <x v="367"/>
      <x v="2"/>
      <x v="6"/>
    </i>
    <i r="1">
      <x v="725"/>
      <x v="2"/>
      <x v="6"/>
    </i>
    <i r="1">
      <x v="744"/>
      <x v="2"/>
      <x v="10"/>
    </i>
    <i>
      <x v="60"/>
      <x v="257"/>
      <x/>
      <x v="2"/>
    </i>
    <i r="3">
      <x v="5"/>
    </i>
    <i r="3">
      <x v="7"/>
    </i>
    <i r="1">
      <x v="299"/>
      <x/>
      <x v="4"/>
    </i>
    <i r="1">
      <x v="390"/>
      <x/>
      <x v="6"/>
    </i>
    <i r="1">
      <x v="631"/>
      <x/>
      <x v="5"/>
    </i>
    <i r="1">
      <x v="634"/>
      <x/>
      <x v="7"/>
    </i>
    <i r="1">
      <x v="635"/>
      <x/>
      <x v="7"/>
    </i>
    <i r="3">
      <x v="8"/>
    </i>
    <i r="1">
      <x v="725"/>
      <x/>
      <x v="4"/>
    </i>
    <i r="3">
      <x v="6"/>
    </i>
    <i r="1">
      <x v="726"/>
      <x/>
      <x v="5"/>
    </i>
    <i r="1">
      <x v="1061"/>
      <x/>
      <x v="4"/>
    </i>
    <i r="3">
      <x v="5"/>
    </i>
    <i r="3">
      <x v="6"/>
    </i>
    <i>
      <x v="61"/>
      <x v="725"/>
      <x v="2"/>
      <x v="8"/>
    </i>
    <i r="1">
      <x v="744"/>
      <x v="2"/>
      <x v="7"/>
    </i>
    <i>
      <x v="62"/>
      <x v="266"/>
      <x v="1"/>
      <x v="6"/>
    </i>
    <i r="1">
      <x v="299"/>
      <x v="1"/>
      <x v="6"/>
    </i>
    <i r="1">
      <x v="367"/>
      <x v="1"/>
      <x v="6"/>
    </i>
    <i r="1">
      <x v="394"/>
      <x v="1"/>
      <x v="6"/>
    </i>
    <i r="1">
      <x v="631"/>
      <x v="1"/>
      <x v="6"/>
    </i>
    <i r="1">
      <x v="632"/>
      <x v="1"/>
      <x v="6"/>
    </i>
    <i r="1">
      <x v="635"/>
      <x v="1"/>
      <x v="6"/>
    </i>
    <i r="1">
      <x v="725"/>
      <x v="1"/>
      <x v="6"/>
    </i>
    <i r="1">
      <x v="726"/>
      <x v="1"/>
      <x v="6"/>
    </i>
    <i>
      <x v="63"/>
      <x v="257"/>
      <x/>
      <x v="5"/>
    </i>
    <i r="1">
      <x v="299"/>
      <x/>
      <x v="5"/>
    </i>
    <i r="1">
      <x v="367"/>
      <x/>
      <x v="5"/>
    </i>
    <i r="1">
      <x v="395"/>
      <x/>
      <x v="5"/>
    </i>
    <i r="1">
      <x v="631"/>
      <x/>
      <x v="5"/>
    </i>
    <i r="1">
      <x v="648"/>
      <x/>
      <x v="5"/>
    </i>
    <i r="1">
      <x v="725"/>
      <x/>
      <x v="5"/>
    </i>
    <i r="1">
      <x v="744"/>
      <x/>
      <x v="5"/>
    </i>
    <i r="1">
      <x v="1230"/>
      <x/>
      <x v="5"/>
    </i>
    <i>
      <x v="64"/>
      <x v="257"/>
      <x v="1"/>
      <x v="2"/>
    </i>
    <i r="1">
      <x v="366"/>
      <x v="1"/>
      <x v="1"/>
    </i>
    <i r="1">
      <x v="395"/>
      <x v="1"/>
      <x v="3"/>
    </i>
    <i r="1">
      <x v="632"/>
      <x v="1"/>
      <x v="2"/>
    </i>
    <i r="1">
      <x v="633"/>
      <x v="1"/>
      <x v="3"/>
    </i>
    <i r="1">
      <x v="634"/>
      <x v="1"/>
      <x v="1"/>
    </i>
    <i r="1">
      <x v="635"/>
      <x v="1"/>
      <x v="6"/>
    </i>
    <i r="1">
      <x v="645"/>
      <x v="1"/>
      <x v="2"/>
    </i>
    <i r="1">
      <x v="726"/>
      <x v="1"/>
      <x v="2"/>
    </i>
    <i r="1">
      <x v="744"/>
      <x v="1"/>
      <x v="2"/>
    </i>
    <i r="1">
      <x v="1061"/>
      <x v="1"/>
      <x v="5"/>
    </i>
    <i>
      <x v="67"/>
      <x v="265"/>
      <x/>
      <x v="5"/>
    </i>
    <i r="1">
      <x v="299"/>
      <x/>
      <x v="5"/>
    </i>
    <i r="1">
      <x v="395"/>
      <x/>
      <x v="5"/>
    </i>
    <i r="1">
      <x v="630"/>
      <x/>
      <x v="2"/>
    </i>
    <i r="1">
      <x v="632"/>
      <x/>
      <x v="2"/>
    </i>
    <i r="1">
      <x v="634"/>
      <x/>
      <x v="2"/>
    </i>
    <i r="1">
      <x v="635"/>
      <x/>
      <x v="2"/>
    </i>
    <i r="3">
      <x v="6"/>
    </i>
    <i r="1">
      <x v="725"/>
      <x/>
      <x v="8"/>
    </i>
    <i r="1">
      <x v="726"/>
      <x/>
      <x v="2"/>
    </i>
    <i r="1">
      <x v="1061"/>
      <x/>
      <x v="8"/>
    </i>
    <i>
      <x v="68"/>
      <x v="264"/>
      <x/>
      <x v="10"/>
    </i>
    <i r="1">
      <x v="299"/>
      <x/>
      <x v="7"/>
    </i>
    <i r="1">
      <x v="633"/>
      <x/>
      <x v="7"/>
    </i>
    <i>
      <x v="69"/>
      <x v="629"/>
      <x v="1"/>
      <x v="7"/>
    </i>
    <i r="1">
      <x v="633"/>
      <x v="1"/>
      <x/>
    </i>
    <i>
      <x v="70"/>
      <x v="725"/>
      <x v="1"/>
      <x v="1"/>
    </i>
    <i>
      <x v="71"/>
      <x v="262"/>
      <x v="2"/>
      <x/>
    </i>
    <i r="1">
      <x v="299"/>
      <x v="2"/>
      <x v="1"/>
    </i>
    <i r="1">
      <x v="367"/>
      <x v="2"/>
      <x v="1"/>
    </i>
    <i r="1">
      <x v="631"/>
      <x v="2"/>
      <x v="1"/>
    </i>
    <i r="1">
      <x v="632"/>
      <x v="2"/>
      <x v="1"/>
    </i>
    <i>
      <x v="72"/>
      <x v="263"/>
      <x v="2"/>
      <x v="6"/>
    </i>
    <i r="3">
      <x v="12"/>
    </i>
    <i r="1">
      <x v="633"/>
      <x v="2"/>
      <x v="6"/>
    </i>
    <i r="1">
      <x v="725"/>
      <x v="2"/>
      <x v="9"/>
    </i>
    <i>
      <x v="73"/>
      <x v="629"/>
      <x v="1"/>
      <x v="3"/>
    </i>
    <i r="1">
      <x v="632"/>
      <x v="1"/>
      <x v="3"/>
    </i>
    <i r="1">
      <x v="633"/>
      <x v="1"/>
      <x v="3"/>
    </i>
    <i r="1">
      <x v="635"/>
      <x v="1"/>
      <x v="3"/>
    </i>
    <i r="1">
      <x v="725"/>
      <x v="1"/>
      <x v="3"/>
    </i>
    <i>
      <x v="74"/>
      <x v="367"/>
      <x/>
      <x v="7"/>
    </i>
    <i r="1">
      <x v="632"/>
      <x/>
      <x v="3"/>
    </i>
    <i r="1">
      <x v="633"/>
      <x/>
      <x v="3"/>
    </i>
    <i r="1">
      <x v="635"/>
      <x/>
      <x v="7"/>
    </i>
    <i r="1">
      <x v="726"/>
      <x/>
      <x/>
    </i>
    <i>
      <x v="76"/>
      <x v="257"/>
      <x/>
      <x v="2"/>
    </i>
    <i r="1">
      <x v="632"/>
      <x/>
      <x v="5"/>
    </i>
    <i r="1">
      <x v="634"/>
      <x/>
      <x v="2"/>
    </i>
    <i r="1">
      <x v="725"/>
      <x/>
      <x v="5"/>
    </i>
    <i r="2">
      <x v="1"/>
      <x v="2"/>
    </i>
    <i r="1">
      <x v="744"/>
      <x/>
      <x v="5"/>
    </i>
    <i r="1">
      <x v="1061"/>
      <x/>
      <x v="5"/>
    </i>
    <i r="2">
      <x v="1"/>
      <x v="2"/>
    </i>
    <i>
      <x v="77"/>
      <x v="257"/>
      <x/>
      <x v="5"/>
    </i>
    <i r="1">
      <x v="367"/>
      <x/>
      <x v="7"/>
    </i>
    <i r="1">
      <x v="630"/>
      <x/>
      <x v="5"/>
    </i>
    <i r="1">
      <x v="632"/>
      <x/>
      <x v="5"/>
    </i>
    <i r="1">
      <x v="635"/>
      <x/>
      <x v="5"/>
    </i>
    <i r="1">
      <x v="725"/>
      <x/>
      <x v="5"/>
    </i>
    <i r="1">
      <x v="726"/>
      <x/>
      <x v="8"/>
    </i>
    <i r="1">
      <x v="1061"/>
      <x/>
      <x v="5"/>
    </i>
    <i>
      <x v="78"/>
      <x v="396"/>
      <x v="2"/>
      <x v="2"/>
    </i>
    <i r="1">
      <x v="632"/>
      <x v="2"/>
      <x v="8"/>
    </i>
    <i r="1">
      <x v="634"/>
      <x v="2"/>
      <x v="1"/>
    </i>
    <i r="1">
      <x v="646"/>
      <x v="2"/>
      <x v="8"/>
    </i>
    <i>
      <x v="79"/>
      <x v="299"/>
      <x/>
      <x v="5"/>
    </i>
    <i r="1">
      <x v="632"/>
      <x/>
      <x v="5"/>
    </i>
    <i r="1">
      <x v="633"/>
      <x/>
      <x v="5"/>
    </i>
    <i r="1">
      <x v="744"/>
      <x/>
      <x v="5"/>
    </i>
    <i r="1">
      <x v="1061"/>
      <x/>
      <x v="5"/>
    </i>
    <i>
      <x v="80"/>
      <x v="367"/>
      <x/>
      <x v="1"/>
    </i>
    <i>
      <x v="81"/>
      <x v="257"/>
      <x/>
      <x v="5"/>
    </i>
    <i r="1">
      <x v="299"/>
      <x/>
      <x v="5"/>
    </i>
    <i r="1">
      <x v="631"/>
      <x/>
      <x v="5"/>
    </i>
    <i r="1">
      <x v="632"/>
      <x/>
      <x v="8"/>
    </i>
    <i r="1">
      <x v="744"/>
      <x/>
      <x v="5"/>
    </i>
    <i r="1">
      <x v="1061"/>
      <x/>
      <x v="5"/>
    </i>
    <i>
      <x v="82"/>
      <x v="256"/>
      <x/>
      <x v="10"/>
    </i>
    <i r="1">
      <x v="299"/>
      <x/>
      <x v="10"/>
    </i>
    <i r="1">
      <x v="631"/>
      <x/>
      <x v="10"/>
    </i>
    <i r="1">
      <x v="632"/>
      <x/>
      <x v="10"/>
    </i>
    <i r="1">
      <x v="635"/>
      <x/>
      <x v="10"/>
    </i>
    <i r="1">
      <x v="725"/>
      <x/>
      <x v="10"/>
    </i>
    <i r="1">
      <x v="1061"/>
      <x/>
      <x v="10"/>
    </i>
    <i>
      <x v="83"/>
      <x v="257"/>
      <x v="2"/>
      <x v="2"/>
    </i>
    <i r="1">
      <x v="299"/>
      <x v="2"/>
      <x v="4"/>
    </i>
    <i r="1">
      <x v="367"/>
      <x v="2"/>
      <x v="4"/>
    </i>
    <i r="1">
      <x v="393"/>
      <x v="2"/>
      <x v="4"/>
    </i>
    <i r="1">
      <x v="395"/>
      <x/>
      <x v="4"/>
    </i>
    <i r="3">
      <x v="8"/>
    </i>
    <i r="1">
      <x v="630"/>
      <x v="2"/>
      <x v="4"/>
    </i>
    <i r="1">
      <x v="632"/>
      <x/>
      <x v="11"/>
    </i>
    <i r="2">
      <x v="2"/>
      <x v="4"/>
    </i>
    <i r="1">
      <x v="633"/>
      <x/>
      <x v="2"/>
    </i>
    <i r="3">
      <x v="6"/>
    </i>
    <i r="3">
      <x v="10"/>
    </i>
    <i r="1">
      <x v="725"/>
      <x/>
      <x v="7"/>
    </i>
    <i r="3">
      <x v="10"/>
    </i>
    <i r="2">
      <x v="1"/>
      <x v="4"/>
    </i>
    <i r="1">
      <x v="1061"/>
      <x/>
      <x v="7"/>
    </i>
    <i r="2">
      <x v="2"/>
      <x v="4"/>
    </i>
    <i>
      <x v="84"/>
      <x v="299"/>
      <x v="2"/>
      <x v="2"/>
    </i>
    <i r="1">
      <x v="383"/>
      <x v="2"/>
      <x v="2"/>
    </i>
    <i r="1">
      <x v="632"/>
      <x v="2"/>
      <x v="2"/>
    </i>
    <i r="1">
      <x v="644"/>
      <x v="2"/>
      <x v="2"/>
    </i>
    <i>
      <x v="85"/>
      <x v="257"/>
      <x v="1"/>
      <x v="3"/>
    </i>
    <i r="1">
      <x v="260"/>
      <x v="1"/>
      <x v="3"/>
    </i>
    <i r="1">
      <x v="262"/>
      <x v="1"/>
      <x v="3"/>
    </i>
    <i r="1">
      <x v="263"/>
      <x v="1"/>
      <x v="3"/>
    </i>
    <i r="1">
      <x v="267"/>
      <x v="1"/>
      <x v="3"/>
    </i>
    <i r="1">
      <x v="299"/>
      <x v="1"/>
      <x v="3"/>
    </i>
    <i r="1">
      <x v="367"/>
      <x v="1"/>
      <x v="8"/>
    </i>
    <i r="1">
      <x v="396"/>
      <x v="1"/>
      <x v="3"/>
    </i>
    <i r="1">
      <x v="633"/>
      <x v="1"/>
      <x v="3"/>
    </i>
    <i r="1">
      <x v="635"/>
      <x v="1"/>
      <x v="3"/>
    </i>
    <i r="1">
      <x v="646"/>
      <x v="1"/>
      <x v="8"/>
    </i>
    <i r="1">
      <x v="648"/>
      <x v="1"/>
      <x v="3"/>
    </i>
    <i r="1">
      <x v="725"/>
      <x v="1"/>
      <x v="1"/>
    </i>
    <i r="1">
      <x v="726"/>
      <x v="1"/>
      <x v="1"/>
    </i>
    <i>
      <x v="86"/>
      <x v="635"/>
      <x/>
      <x v="2"/>
    </i>
    <i>
      <x v="87"/>
      <x v="259"/>
      <x v="1"/>
      <x v="1"/>
    </i>
    <i r="3">
      <x v="5"/>
    </i>
    <i r="3">
      <x v="9"/>
    </i>
    <i r="1">
      <x v="299"/>
      <x v="1"/>
      <x v="1"/>
    </i>
    <i r="3">
      <x v="5"/>
    </i>
    <i r="3">
      <x v="9"/>
    </i>
    <i r="1">
      <x v="632"/>
      <x v="1"/>
      <x v="1"/>
    </i>
    <i r="3">
      <x v="5"/>
    </i>
    <i r="3">
      <x v="9"/>
    </i>
    <i r="1">
      <x v="634"/>
      <x v="1"/>
      <x v="1"/>
    </i>
    <i r="3">
      <x v="5"/>
    </i>
    <i r="3">
      <x v="9"/>
    </i>
    <i>
      <x v="89"/>
      <x v="367"/>
      <x/>
      <x v="1"/>
    </i>
    <i r="1">
      <x v="630"/>
      <x/>
      <x v="3"/>
    </i>
    <i r="1">
      <x v="633"/>
      <x/>
      <x v="4"/>
    </i>
    <i r="1">
      <x v="635"/>
      <x/>
      <x v="2"/>
    </i>
    <i r="1">
      <x v="725"/>
      <x/>
      <x v="1"/>
    </i>
    <i>
      <x v="91"/>
      <x v="257"/>
      <x/>
      <x v="6"/>
    </i>
    <i r="1">
      <x v="299"/>
      <x/>
      <x v="6"/>
    </i>
    <i r="1">
      <x v="384"/>
      <x/>
      <x v="6"/>
    </i>
    <i r="1">
      <x v="648"/>
      <x/>
      <x v="6"/>
    </i>
    <i>
      <x v="92"/>
      <x v="299"/>
      <x/>
      <x v="2"/>
    </i>
    <i r="1">
      <x v="726"/>
      <x/>
      <x v="2"/>
    </i>
    <i>
      <x v="93"/>
      <x v="726"/>
      <x/>
      <x v="2"/>
    </i>
    <i>
      <x v="94"/>
      <x v="299"/>
      <x v="2"/>
      <x v="3"/>
    </i>
    <i r="1">
      <x v="632"/>
      <x v="2"/>
      <x v="3"/>
    </i>
    <i r="1">
      <x v="633"/>
      <x v="2"/>
      <x v="5"/>
    </i>
  </rowItems>
  <colFields count="1">
    <field x="-2"/>
  </colFields>
  <colItems count="2">
    <i>
      <x/>
    </i>
    <i i="1">
      <x v="1"/>
    </i>
  </colItems>
  <pageFields count="1">
    <pageField fld="1" item="0" hier="-1"/>
  </pageFields>
  <dataFields count="2">
    <dataField name="Sum of Quantity" fld="4" baseField="0" baseItem="0" numFmtId="4"/>
    <dataField name="Sum of Weighted Quantity" fld="5" baseField="0" baseItem="0" numFmtId="4"/>
  </dataFields>
  <formats count="1350">
    <format dxfId="534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34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33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3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33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3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33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336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257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335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299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5334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63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333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63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332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267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331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27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330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39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329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39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328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64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327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26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326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325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36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324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39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323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322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321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63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320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64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319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64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31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4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31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31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1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531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3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31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31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4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31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5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31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30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3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308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30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61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530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64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305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26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304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36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303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6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02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301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725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5300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726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5299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96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298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64"/>
          </reference>
          <reference field="7" count="2">
            <x v="2"/>
            <x v="10"/>
          </reference>
          <reference field="9" count="1" selected="0">
            <x v="2"/>
          </reference>
        </references>
      </pivotArea>
    </format>
    <format dxfId="5297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99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296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31"/>
          </reference>
          <reference field="7" count="2">
            <x v="2"/>
            <x v="11"/>
          </reference>
          <reference field="9" count="1" selected="0">
            <x v="2"/>
          </reference>
        </references>
      </pivotArea>
    </format>
    <format dxfId="5295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35"/>
          </reference>
          <reference field="7" count="2">
            <x v="5"/>
            <x v="11"/>
          </reference>
          <reference field="9" count="1" selected="0">
            <x v="2"/>
          </reference>
        </references>
      </pivotArea>
    </format>
    <format dxfId="529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56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29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99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29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31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29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29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34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28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35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28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28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061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286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257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285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299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284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390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283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632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282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63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281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64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280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99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5279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395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5278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63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277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276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275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274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273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106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27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5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27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7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4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6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6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3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6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6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6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26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2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26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62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26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261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60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392"/>
          </reference>
          <reference field="7" count="1">
            <x v="9"/>
          </reference>
          <reference field="9" count="1" selected="0">
            <x v="1"/>
          </reference>
        </references>
      </pivotArea>
    </format>
    <format dxfId="5259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62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58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63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57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63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256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55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725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5254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726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53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72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252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106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251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1061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525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249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36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248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247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633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246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74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245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106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244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25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243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5242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367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5241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629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5240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5239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633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5238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72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237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5236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257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235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39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234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26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33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367"/>
          </reference>
          <reference field="7" count="2">
            <x v="3"/>
            <x v="5"/>
          </reference>
          <reference field="9" count="1" selected="0">
            <x v="2"/>
          </reference>
        </references>
      </pivotArea>
    </format>
    <format dxfId="5232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392"/>
          </reference>
          <reference field="7" count="2">
            <x v="0"/>
            <x v="8"/>
          </reference>
          <reference field="9" count="1" selected="0">
            <x v="2"/>
          </reference>
        </references>
      </pivotArea>
    </format>
    <format dxfId="5231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230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63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229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635"/>
          </reference>
          <reference field="7" count="2">
            <x v="1"/>
            <x v="9"/>
          </reference>
          <reference field="9" count="1" selected="0">
            <x v="2"/>
          </reference>
        </references>
      </pivotArea>
    </format>
    <format dxfId="5228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64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27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726"/>
          </reference>
          <reference field="7" count="2">
            <x v="2"/>
            <x v="7"/>
          </reference>
          <reference field="9" count="1" selected="0">
            <x v="2"/>
          </reference>
        </references>
      </pivotArea>
    </format>
    <format dxfId="5226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744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5225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1061"/>
          </reference>
          <reference field="7" count="2">
            <x v="2"/>
            <x v="8"/>
          </reference>
          <reference field="9" count="1" selected="0">
            <x v="2"/>
          </reference>
        </references>
      </pivotArea>
    </format>
    <format dxfId="5224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633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522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6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2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2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95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2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1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218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34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1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4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21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061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215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5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214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6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367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39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72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26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29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398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633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725"/>
          </reference>
          <reference field="7" count="1">
            <x v="10"/>
          </reference>
          <reference field="9" count="1" selected="0">
            <x v="1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99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90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32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34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061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061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5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6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39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53"/>
          </reference>
          <reference field="7" count="2">
            <x v="4"/>
            <x v="5"/>
          </reference>
          <reference field="9" count="1" selected="0">
            <x v="1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122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9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63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6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635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633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726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1061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25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3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631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63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72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106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57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9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3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5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3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3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72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39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633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635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26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633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1061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1228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26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25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62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75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106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26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299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9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35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4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106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4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4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75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04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0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0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05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05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0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0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06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42"/>
          </reference>
          <reference field="3" count="1" selected="0">
            <x v="257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42"/>
          </reference>
          <reference field="3" count="1" selected="0">
            <x v="299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42"/>
          </reference>
          <reference field="3" count="1" selected="0">
            <x v="396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42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299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36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633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72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1061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106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27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63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57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6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6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67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8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9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3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3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35"/>
          </reference>
          <reference field="7" count="2">
            <x v="3"/>
            <x v="5"/>
          </reference>
          <reference field="9" count="1" selected="0">
            <x v="0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72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74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06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9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31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3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3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4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2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54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0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299"/>
          </reference>
          <reference field="7" count="2">
            <x v="0"/>
            <x v="7"/>
          </reference>
          <reference field="9" count="1" selected="0">
            <x v="2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67"/>
          </reference>
          <reference field="7" count="3">
            <x v="0"/>
            <x v="6"/>
            <x v="7"/>
          </reference>
          <reference field="9" count="1" selected="0">
            <x v="2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631"/>
          </reference>
          <reference field="7" count="4">
            <x v="3"/>
            <x v="5"/>
            <x v="10"/>
            <x v="11"/>
          </reference>
          <reference field="9" count="1" selected="0">
            <x v="2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725"/>
          </reference>
          <reference field="7" count="2">
            <x v="0"/>
            <x v="6"/>
          </reference>
          <reference field="9" count="1" selected="0">
            <x v="2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726"/>
          </reference>
          <reference field="7" count="3">
            <x v="2"/>
            <x v="4"/>
            <x v="10"/>
          </reference>
          <reference field="9" count="1" selected="0">
            <x v="2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061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06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5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9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2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2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6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3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3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4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2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106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257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299"/>
          </reference>
          <reference field="7" count="2">
            <x v="8"/>
            <x v="10"/>
          </reference>
          <reference field="9" count="1" selected="0">
            <x v="1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367"/>
          </reference>
          <reference field="7" count="3">
            <x v="2"/>
            <x v="5"/>
            <x v="6"/>
          </reference>
          <reference field="9" count="1" selected="0">
            <x v="1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393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396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629"/>
          </reference>
          <reference field="7" count="2">
            <x v="8"/>
            <x v="10"/>
          </reference>
          <reference field="9" count="1" selected="0">
            <x v="1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632"/>
          </reference>
          <reference field="7" count="2">
            <x v="5"/>
            <x v="8"/>
          </reference>
          <reference field="9" count="1" selected="0">
            <x v="1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635"/>
          </reference>
          <reference field="7" count="2">
            <x v="5"/>
            <x v="6"/>
          </reference>
          <reference field="9" count="1" selected="0">
            <x v="1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725"/>
          </reference>
          <reference field="7" count="3">
            <x v="2"/>
            <x v="5"/>
            <x v="6"/>
          </reference>
          <reference field="9" count="1" selected="0">
            <x v="1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726"/>
          </reference>
          <reference field="7" count="3">
            <x v="2"/>
            <x v="3"/>
            <x v="5"/>
          </reference>
          <reference field="9" count="1" selected="0">
            <x v="1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346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367"/>
          </reference>
          <reference field="7" count="1">
            <x v="9"/>
          </reference>
          <reference field="9" count="1" selected="0">
            <x v="1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636"/>
          </reference>
          <reference field="7" count="1">
            <x v="9"/>
          </reference>
          <reference field="9" count="1" selected="0">
            <x v="1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725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72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1061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63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26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299"/>
          </reference>
          <reference field="7" count="5">
            <x v="2"/>
            <x v="3"/>
            <x v="6"/>
            <x v="8"/>
            <x v="10"/>
          </reference>
          <reference field="9" count="1" selected="0">
            <x v="2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39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630"/>
          </reference>
          <reference field="7" count="4">
            <x v="3"/>
            <x v="4"/>
            <x v="8"/>
            <x v="11"/>
          </reference>
          <reference field="9" count="1" selected="0">
            <x v="2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631"/>
          </reference>
          <reference field="7" count="3">
            <x v="3"/>
            <x v="4"/>
            <x v="10"/>
          </reference>
          <reference field="9" count="1" selected="0">
            <x v="2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633"/>
          </reference>
          <reference field="7" count="2">
            <x v="4"/>
            <x v="5"/>
          </reference>
          <reference field="9" count="1" selected="0">
            <x v="2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75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66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99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634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6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67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25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4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257"/>
          </reference>
          <reference field="7" count="3">
            <x v="2"/>
            <x v="5"/>
            <x v="7"/>
          </reference>
          <reference field="9" count="1" selected="0">
            <x v="0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390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634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635"/>
          </reference>
          <reference field="7" count="2">
            <x v="7"/>
            <x v="8"/>
          </reference>
          <reference field="9" count="1" selected="0">
            <x v="0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725"/>
          </reference>
          <reference field="7" count="2">
            <x v="4"/>
            <x v="6"/>
          </reference>
          <reference field="9" count="1" selected="0">
            <x v="0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72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1061"/>
          </reference>
          <reference field="7" count="3">
            <x v="4"/>
            <x v="5"/>
            <x v="6"/>
          </reference>
          <reference field="9" count="1" selected="0">
            <x v="0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744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26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367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39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635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725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72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25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39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54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64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7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257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366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39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6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634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635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645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726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64"/>
          </reference>
          <reference field="3" count="1" selected="0">
            <x v="1061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26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39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63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635"/>
          </reference>
          <reference field="7" count="2">
            <x v="2"/>
            <x v="6"/>
          </reference>
          <reference field="9" count="1" selected="0">
            <x v="0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72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67"/>
          </reference>
          <reference field="3" count="1" selected="0">
            <x v="1061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68"/>
          </reference>
          <reference field="3" count="1" selected="0">
            <x v="264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68"/>
          </reference>
          <reference field="3" count="1" selected="0">
            <x v="299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68"/>
          </reference>
          <reference field="3" count="1" selected="0">
            <x v="633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69"/>
          </reference>
          <reference field="3" count="1" selected="0">
            <x v="629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69"/>
          </reference>
          <reference field="3" count="1" selected="0">
            <x v="6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70"/>
          </reference>
          <reference field="3" count="1" selected="0">
            <x v="725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262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299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367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631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632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72"/>
          </reference>
          <reference field="3" count="1" selected="0">
            <x v="263"/>
          </reference>
          <reference field="7" count="2">
            <x v="6"/>
            <x v="12"/>
          </reference>
          <reference field="9" count="1" selected="0">
            <x v="2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72"/>
          </reference>
          <reference field="3" count="1" selected="0">
            <x v="63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72"/>
          </reference>
          <reference field="3" count="1" selected="0">
            <x v="725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73"/>
          </reference>
          <reference field="3" count="1" selected="0">
            <x v="62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73"/>
          </reference>
          <reference field="3" count="1" selected="0">
            <x v="63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73"/>
          </reference>
          <reference field="3" count="1" selected="0">
            <x v="63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73"/>
          </reference>
          <reference field="3" count="1" selected="0">
            <x v="6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73"/>
          </reference>
          <reference field="3" count="1" selected="0">
            <x v="63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73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74"/>
          </reference>
          <reference field="3" count="1" selected="0">
            <x v="36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74"/>
          </reference>
          <reference field="3" count="1" selected="0">
            <x v="63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74"/>
          </reference>
          <reference field="3" count="1" selected="0">
            <x v="63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74"/>
          </reference>
          <reference field="3" count="1" selected="0">
            <x v="635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74"/>
          </reference>
          <reference field="3" count="1" selected="0">
            <x v="726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25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631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63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7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106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1061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25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36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63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63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726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106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39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634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646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63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63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7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106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80"/>
          </reference>
          <reference field="3" count="1" selected="0">
            <x v="36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81"/>
          </reference>
          <reference field="3" count="1" selected="0">
            <x v="25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81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81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81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81"/>
          </reference>
          <reference field="3" count="1" selected="0">
            <x v="7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81"/>
          </reference>
          <reference field="3" count="1" selected="0">
            <x v="106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82"/>
          </reference>
          <reference field="3" count="1" selected="0">
            <x v="256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82"/>
          </reference>
          <reference field="3" count="1" selected="0">
            <x v="299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82"/>
          </reference>
          <reference field="3" count="1" selected="0">
            <x v="631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82"/>
          </reference>
          <reference field="3" count="1" selected="0">
            <x v="632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82"/>
          </reference>
          <reference field="3" count="1" selected="0">
            <x v="635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82"/>
          </reference>
          <reference field="3" count="1" selected="0">
            <x v="725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82"/>
          </reference>
          <reference field="3" count="1" selected="0">
            <x v="1061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25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367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39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395"/>
          </reference>
          <reference field="7" count="2">
            <x v="4"/>
            <x v="8"/>
          </reference>
          <reference field="9" count="1" selected="0">
            <x v="0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63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632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63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633"/>
          </reference>
          <reference field="7" count="3">
            <x v="2"/>
            <x v="6"/>
            <x v="10"/>
          </reference>
          <reference field="9" count="1" selected="0">
            <x v="0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725"/>
          </reference>
          <reference field="7" count="2">
            <x v="7"/>
            <x v="10"/>
          </reference>
          <reference field="9" count="1" selected="0">
            <x v="0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1061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1061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84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84"/>
          </reference>
          <reference field="3" count="1" selected="0">
            <x v="38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84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84"/>
          </reference>
          <reference field="3" count="1" selected="0">
            <x v="6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2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26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26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26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26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367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39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63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6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63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646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64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725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726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86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87"/>
          </reference>
          <reference field="3" count="1" selected="0">
            <x v="259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87"/>
          </reference>
          <reference field="3" count="1" selected="0">
            <x v="299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87"/>
          </reference>
          <reference field="3" count="1" selected="0">
            <x v="632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87"/>
          </reference>
          <reference field="3" count="1" selected="0">
            <x v="634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89"/>
          </reference>
          <reference field="3" count="1" selected="0">
            <x v="36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89"/>
          </reference>
          <reference field="3" count="1" selected="0">
            <x v="630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89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89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89"/>
          </reference>
          <reference field="3" count="1" selected="0">
            <x v="725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91"/>
          </reference>
          <reference field="3" count="1" selected="0">
            <x v="25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91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91"/>
          </reference>
          <reference field="3" count="1" selected="0">
            <x v="38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91"/>
          </reference>
          <reference field="3" count="1" selected="0">
            <x v="64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92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92"/>
          </reference>
          <reference field="3" count="1" selected="0">
            <x v="72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93"/>
          </reference>
          <reference field="3" count="1" selected="0">
            <x v="72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63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63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4845">
      <pivotArea outline="0" fieldPosition="0">
        <references count="1">
          <reference field="4294967294" count="1">
            <x v="0"/>
          </reference>
        </references>
      </pivotArea>
    </format>
    <format dxfId="4844">
      <pivotArea outline="0" fieldPosition="0">
        <references count="1">
          <reference field="4294967294" count="1">
            <x v="1"/>
          </reference>
        </references>
      </pivotArea>
    </format>
    <format dxfId="4843">
      <pivotArea field="9" type="button" dataOnly="0" labelOnly="1" outline="0" axis="axisRow" fieldPosition="2"/>
    </format>
    <format dxfId="4842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841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840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42"/>
          </reference>
          <reference field="9" count="1">
            <x v="1"/>
          </reference>
        </references>
      </pivotArea>
    </format>
    <format dxfId="4839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838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837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836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835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834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833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832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831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830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829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828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827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826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825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824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823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822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821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820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819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818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81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816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815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814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813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812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811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810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809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808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807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806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805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804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80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80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80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80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799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798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797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796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353"/>
          </reference>
          <reference field="9" count="1">
            <x v="2"/>
          </reference>
        </references>
      </pivotArea>
    </format>
    <format dxfId="4795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794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793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792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791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790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789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788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546"/>
          </reference>
          <reference field="9" count="1">
            <x v="0"/>
          </reference>
        </references>
      </pivotArea>
    </format>
    <format dxfId="4787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786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785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784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783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782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781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780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779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77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777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776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775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774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773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772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771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770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1"/>
          </reference>
          <reference field="9" count="1">
            <x v="1"/>
          </reference>
        </references>
      </pivotArea>
    </format>
    <format dxfId="4769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768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76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766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765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764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763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76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76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76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759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75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75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756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755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754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4753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752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751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750">
      <pivotArea field="7" type="button" dataOnly="0" labelOnly="1" outline="0" axis="axisRow" fieldPosition="3"/>
    </format>
    <format dxfId="47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48">
      <pivotArea dataOnly="0" labelOnly="1" outline="0" fieldPosition="0">
        <references count="1">
          <reference field="9" count="0"/>
        </references>
      </pivotArea>
    </format>
    <format dxfId="4747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746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745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42"/>
          </reference>
          <reference field="9" count="1">
            <x v="1"/>
          </reference>
        </references>
      </pivotArea>
    </format>
    <format dxfId="4744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743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742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741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740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739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738">
      <pivotArea dataOnly="0" labelOnly="1" outline="0" offset="IV1:IV8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737">
      <pivotArea dataOnly="0" labelOnly="1" grandRow="1" outline="0" offset="C256" fieldPosition="0"/>
    </format>
    <format dxfId="4736">
      <pivotArea dataOnly="0" labelOnly="1" outline="0" offset="IV9:IV256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735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734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733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732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731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730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72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728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727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726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725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724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723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722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721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720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719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718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717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716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715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714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713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712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711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710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709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708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707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706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705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70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70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70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70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70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699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353"/>
          </reference>
          <reference field="9" count="1">
            <x v="2"/>
          </reference>
        </references>
      </pivotArea>
    </format>
    <format dxfId="4698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697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696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695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694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693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692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691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546"/>
          </reference>
          <reference field="9" count="1">
            <x v="0"/>
          </reference>
        </references>
      </pivotArea>
    </format>
    <format dxfId="4690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689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688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687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686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685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684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683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682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68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680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679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678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677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676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675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674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673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1"/>
          </reference>
          <reference field="9" count="1">
            <x v="1"/>
          </reference>
        </references>
      </pivotArea>
    </format>
    <format dxfId="4672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671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670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669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668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667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666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665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66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663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66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66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66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659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658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657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4656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655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654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653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652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651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42"/>
          </reference>
          <reference field="9" count="1">
            <x v="1"/>
          </reference>
        </references>
      </pivotArea>
    </format>
    <format dxfId="4650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649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648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647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646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645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644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643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642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641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640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63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638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637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636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635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634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633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632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631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630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629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628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62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626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625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624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623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622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621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620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619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618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617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616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615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61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61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61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61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61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609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608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607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353"/>
          </reference>
          <reference field="9" count="1">
            <x v="2"/>
          </reference>
        </references>
      </pivotArea>
    </format>
    <format dxfId="4606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605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604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603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602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601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600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599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546"/>
          </reference>
          <reference field="9" count="1">
            <x v="0"/>
          </reference>
        </references>
      </pivotArea>
    </format>
    <format dxfId="4598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597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596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595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594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593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592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591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590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58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588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587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586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585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584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583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582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581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1"/>
          </reference>
          <reference field="9" count="1">
            <x v="1"/>
          </reference>
        </references>
      </pivotArea>
    </format>
    <format dxfId="4580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579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578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57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576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575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574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573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57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57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57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569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56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56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566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565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4564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563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562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561">
      <pivotArea field="9" type="button" dataOnly="0" labelOnly="1" outline="0" axis="axisRow" fieldPosition="2"/>
    </format>
    <format dxfId="4560">
      <pivotArea dataOnly="0" labelOnly="1" outline="0" offset="IV1:IV8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559">
      <pivotArea field="7" type="button" dataOnly="0" labelOnly="1" outline="0" axis="axisRow" fieldPosition="3"/>
    </format>
    <format dxfId="45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57">
      <pivotArea field="9" type="button" dataOnly="0" labelOnly="1" outline="0" axis="axisRow" fieldPosition="2"/>
    </format>
    <format dxfId="4556">
      <pivotArea field="7" type="button" dataOnly="0" labelOnly="1" outline="0" axis="axisRow" fieldPosition="3"/>
    </format>
    <format dxfId="45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54">
      <pivotArea field="9" type="button" dataOnly="0" labelOnly="1" outline="0" axis="axisRow" fieldPosition="2"/>
    </format>
    <format dxfId="4553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552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551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42"/>
          </reference>
          <reference field="9" count="1">
            <x v="1"/>
          </reference>
        </references>
      </pivotArea>
    </format>
    <format dxfId="4550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549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548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547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546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545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544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543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542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541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540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53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538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537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536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535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534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533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532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531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530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529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528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52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526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525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524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523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522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521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520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519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518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517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516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515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51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51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51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51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51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509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508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507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353"/>
          </reference>
          <reference field="9" count="1">
            <x v="2"/>
          </reference>
        </references>
      </pivotArea>
    </format>
    <format dxfId="4506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505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504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503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502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501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500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499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546"/>
          </reference>
          <reference field="9" count="1">
            <x v="0"/>
          </reference>
        </references>
      </pivotArea>
    </format>
    <format dxfId="4498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497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496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495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494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493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492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491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490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48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488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487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486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485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484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483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482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481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1"/>
          </reference>
          <reference field="9" count="1">
            <x v="1"/>
          </reference>
        </references>
      </pivotArea>
    </format>
    <format dxfId="4480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479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478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47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476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475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474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473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47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47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47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469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46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46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466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465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4464">
      <pivotArea dataOnly="0" labelOnly="1" outline="0" offset="IV1:IV2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463">
      <pivotArea dataOnly="0" labelOnly="1" outline="0" offset="IV4:IV256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462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461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460">
      <pivotArea outline="0" fieldPosition="0">
        <references count="2">
          <reference field="0" count="1" selected="0">
            <x v="94"/>
          </reference>
          <reference field="3" count="1" selected="0">
            <x v="633"/>
          </reference>
        </references>
      </pivotArea>
    </format>
    <format dxfId="4459">
      <pivotArea dataOnly="0" labelOnly="1" outline="0" offset="IV256" fieldPosition="0">
        <references count="1">
          <reference field="0" count="1">
            <x v="94"/>
          </reference>
        </references>
      </pivotArea>
    </format>
    <format dxfId="4458">
      <pivotArea dataOnly="0" labelOnly="1" outline="0" fieldPosition="0">
        <references count="2">
          <reference field="0" count="1" selected="0">
            <x v="94"/>
          </reference>
          <reference field="3" count="1">
            <x v="633"/>
          </reference>
        </references>
      </pivotArea>
    </format>
    <format dxfId="4457">
      <pivotArea dataOnly="0" labelOnly="1" outline="0" offset="IV256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63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4455">
      <pivotArea outline="0" fieldPosition="0">
        <references count="1">
          <reference field="4294967294" count="1" selected="0">
            <x v="1"/>
          </reference>
        </references>
      </pivotArea>
    </format>
    <format dxfId="4454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453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452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99"/>
          </reference>
          <reference field="9" count="1">
            <x v="1"/>
          </reference>
        </references>
      </pivotArea>
    </format>
    <format dxfId="4451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450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449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448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966"/>
          </reference>
          <reference field="9" count="1">
            <x v="1"/>
          </reference>
        </references>
      </pivotArea>
    </format>
    <format dxfId="4447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446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445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444">
      <pivotArea dataOnly="0" labelOnly="1" outline="0" offset="IV1:IV8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443">
      <pivotArea dataOnly="0" labelOnly="1" outline="0" offset="IV9:IV256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442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441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440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439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438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437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436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435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434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433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432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431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430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429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428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42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426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425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424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423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422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421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420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419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418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417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416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415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414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41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41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41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41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409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408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407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406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641"/>
          </reference>
          <reference field="9" count="1">
            <x v="2"/>
          </reference>
        </references>
      </pivotArea>
    </format>
    <format dxfId="4405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404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403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402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401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400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399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398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230"/>
          </reference>
          <reference field="9" count="1">
            <x v="0"/>
          </reference>
        </references>
      </pivotArea>
    </format>
    <format dxfId="4397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396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395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394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393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392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391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390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389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38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387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386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385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384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383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382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381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380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1"/>
          </reference>
          <reference field="9" count="1">
            <x v="1"/>
          </reference>
        </references>
      </pivotArea>
    </format>
    <format dxfId="4379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378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37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376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375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374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373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37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37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36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99"/>
          </reference>
          <reference field="9" count="1">
            <x v="1"/>
          </reference>
        </references>
      </pivotArea>
    </format>
    <format dxfId="4357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356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355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354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966"/>
          </reference>
          <reference field="9" count="1">
            <x v="1"/>
          </reference>
        </references>
      </pivotArea>
    </format>
    <format dxfId="4353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352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351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350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349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348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347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346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345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344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343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342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341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340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339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338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337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336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335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334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333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332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331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330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329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328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327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326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325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324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323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322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321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32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319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318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317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316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315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31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313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641"/>
          </reference>
          <reference field="9" count="1">
            <x v="2"/>
          </reference>
        </references>
      </pivotArea>
    </format>
    <format dxfId="4312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311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310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309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308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307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306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305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230"/>
          </reference>
          <reference field="9" count="1">
            <x v="0"/>
          </reference>
        </references>
      </pivotArea>
    </format>
    <format dxfId="4304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303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302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301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300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299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298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297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296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29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294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293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292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291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290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289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288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28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1"/>
          </reference>
          <reference field="9" count="1">
            <x v="1"/>
          </reference>
        </references>
      </pivotArea>
    </format>
    <format dxfId="4286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285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284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283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282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281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280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279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27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27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276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275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27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273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272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271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4270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269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268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267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266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265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99"/>
          </reference>
          <reference field="9" count="1">
            <x v="1"/>
          </reference>
        </references>
      </pivotArea>
    </format>
    <format dxfId="4264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263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262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261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966"/>
          </reference>
          <reference field="9" count="1">
            <x v="1"/>
          </reference>
        </references>
      </pivotArea>
    </format>
    <format dxfId="4260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259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258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257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256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255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254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253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252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251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250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24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248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247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246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245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244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243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242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241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240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239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238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237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236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235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234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233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232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231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230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229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228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227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226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225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22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22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22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22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220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641"/>
          </reference>
          <reference field="9" count="1">
            <x v="2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212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230"/>
          </reference>
          <reference field="9" count="1">
            <x v="0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210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208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206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174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99"/>
          </reference>
          <reference field="9" count="1">
            <x v="1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172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170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966"/>
          </reference>
          <reference field="9" count="1">
            <x v="1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168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166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164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162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160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158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156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154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152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150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148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146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145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144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143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142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141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140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139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138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137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136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135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13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13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13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13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13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129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641"/>
          </reference>
          <reference field="9" count="1">
            <x v="2"/>
          </reference>
        </references>
      </pivotArea>
    </format>
    <format dxfId="4128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127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126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125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124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123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122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121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230"/>
          </reference>
          <reference field="9" count="1">
            <x v="0"/>
          </reference>
        </references>
      </pivotArea>
    </format>
    <format dxfId="4120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119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118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117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116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115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114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113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112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11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110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109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108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107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106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105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104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103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102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101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100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099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098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09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096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095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09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093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09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09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090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089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4088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087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086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085">
      <pivotArea dataOnly="0" labelOnly="1" outline="0" offset="IV2:IV256" fieldPosition="0">
        <references count="3">
          <reference field="0" count="1" selected="0">
            <x v="0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084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299"/>
          </reference>
          <reference field="9" count="1">
            <x v="1"/>
          </reference>
        </references>
      </pivotArea>
    </format>
    <format dxfId="4082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29"/>
          </reference>
          <reference field="9" count="1">
            <x v="2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632"/>
          </reference>
          <reference field="9" count="1">
            <x v="1"/>
          </reference>
        </references>
      </pivotArea>
    </format>
    <format dxfId="4080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966"/>
          </reference>
          <reference field="9" count="1">
            <x v="1"/>
          </reference>
        </references>
      </pivotArea>
    </format>
    <format dxfId="4078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076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074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072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256"/>
          </reference>
          <reference field="9" count="1">
            <x v="2"/>
          </reference>
        </references>
      </pivotArea>
    </format>
    <format dxfId="4070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068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26"/>
          </reference>
          <reference field="9" count="2">
            <x v="1"/>
            <x v="2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1061"/>
          </reference>
          <reference field="9" count="2">
            <x v="1"/>
            <x v="2"/>
          </reference>
        </references>
      </pivotArea>
    </format>
    <format dxfId="4066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064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062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633"/>
          </reference>
          <reference field="9" count="1">
            <x v="1"/>
          </reference>
        </references>
      </pivotArea>
    </format>
    <format dxfId="4060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58"/>
          </reference>
          <reference field="9" count="1">
            <x v="2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67"/>
          </reference>
          <reference field="9" count="1">
            <x v="1"/>
          </reference>
        </references>
      </pivotArea>
    </format>
    <format dxfId="4058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056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90"/>
          </reference>
          <reference field="9" count="1">
            <x v="0"/>
          </reference>
        </references>
      </pivotArea>
    </format>
    <format dxfId="4054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632"/>
          </reference>
          <reference field="9" count="1">
            <x v="2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4052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050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56"/>
          </reference>
          <reference field="9" count="1">
            <x v="0"/>
          </reference>
        </references>
      </pivotArea>
    </format>
    <format dxfId="4048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394"/>
          </reference>
          <reference field="9" count="1">
            <x v="2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7"/>
          </reference>
          <reference field="9" count="1">
            <x v="0"/>
          </reference>
        </references>
      </pivotArea>
    </format>
    <format dxfId="4046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9"/>
          </reference>
          <reference field="9" count="1">
            <x v="0"/>
          </reference>
        </references>
      </pivotArea>
    </format>
    <format dxfId="404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91"/>
          </reference>
          <reference field="9" count="1">
            <x v="0"/>
          </reference>
        </references>
      </pivotArea>
    </format>
    <format dxfId="404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35"/>
          </reference>
          <reference field="9" count="1">
            <x v="2"/>
          </reference>
        </references>
      </pivotArea>
    </format>
    <format dxfId="404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648"/>
          </reference>
          <reference field="9" count="1">
            <x v="0"/>
          </reference>
        </references>
      </pivotArea>
    </format>
    <format dxfId="404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039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61"/>
          </reference>
          <reference field="9" count="1">
            <x v="0"/>
          </reference>
        </references>
      </pivotArea>
    </format>
    <format dxfId="4038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641"/>
          </reference>
          <reference field="9" count="1">
            <x v="2"/>
          </reference>
        </references>
      </pivotArea>
    </format>
    <format dxfId="4037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036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035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1061"/>
          </reference>
          <reference field="9" count="2">
            <x v="0"/>
            <x v="1"/>
          </reference>
        </references>
      </pivotArea>
    </format>
    <format dxfId="4034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033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1"/>
          </reference>
          <reference field="9" count="1">
            <x v="2"/>
          </reference>
        </references>
      </pivotArea>
    </format>
    <format dxfId="4032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632"/>
          </reference>
          <reference field="9" count="1">
            <x v="0"/>
          </reference>
        </references>
      </pivotArea>
    </format>
    <format dxfId="4031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390"/>
          </reference>
          <reference field="9" count="1">
            <x v="2"/>
          </reference>
        </references>
      </pivotArea>
    </format>
    <format dxfId="4030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230"/>
          </reference>
          <reference field="9" count="1">
            <x v="0"/>
          </reference>
        </references>
      </pivotArea>
    </format>
    <format dxfId="4029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4028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027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026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634"/>
          </reference>
          <reference field="9" count="1">
            <x v="0"/>
          </reference>
        </references>
      </pivotArea>
    </format>
    <format dxfId="4025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261"/>
          </reference>
          <reference field="9" count="1">
            <x v="2"/>
          </reference>
        </references>
      </pivotArea>
    </format>
    <format dxfId="4024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266"/>
          </reference>
          <reference field="9" count="1">
            <x v="0"/>
          </reference>
        </references>
      </pivotArea>
    </format>
    <format dxfId="4023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266"/>
          </reference>
          <reference field="9" count="1">
            <x v="2"/>
          </reference>
        </references>
      </pivotArea>
    </format>
    <format dxfId="4022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021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725"/>
          </reference>
          <reference field="9" count="1">
            <x v="2"/>
          </reference>
        </references>
      </pivotArea>
    </format>
    <format dxfId="402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019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018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4017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65"/>
          </reference>
          <reference field="9" count="1">
            <x v="0"/>
          </reference>
        </references>
      </pivotArea>
    </format>
    <format dxfId="4016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015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262"/>
          </reference>
          <reference field="9" count="1">
            <x v="2"/>
          </reference>
        </references>
      </pivotArea>
    </format>
    <format dxfId="4014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629"/>
          </reference>
          <reference field="9" count="1">
            <x v="1"/>
          </reference>
        </references>
      </pivotArea>
    </format>
    <format dxfId="4013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4012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011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744"/>
          </reference>
          <reference field="9" count="1">
            <x v="0"/>
          </reference>
        </references>
      </pivotArea>
    </format>
    <format dxfId="4010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61"/>
          </reference>
          <reference field="9" count="1">
            <x v="1"/>
          </reference>
        </references>
      </pivotArea>
    </format>
    <format dxfId="4009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257"/>
          </reference>
          <reference field="9" count="1">
            <x v="0"/>
          </reference>
        </references>
      </pivotArea>
    </format>
    <format dxfId="4008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396"/>
          </reference>
          <reference field="9" count="1">
            <x v="2"/>
          </reference>
        </references>
      </pivotArea>
    </format>
    <format dxfId="4007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99"/>
          </reference>
          <reference field="9" count="1">
            <x v="0"/>
          </reference>
        </references>
      </pivotArea>
    </format>
    <format dxfId="4006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57"/>
          </reference>
          <reference field="9" count="1">
            <x v="2"/>
          </reference>
        </references>
      </pivotArea>
    </format>
    <format dxfId="4005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95"/>
          </reference>
          <reference field="9" count="1">
            <x v="0"/>
          </reference>
        </references>
      </pivotArea>
    </format>
    <format dxfId="400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0"/>
          </reference>
          <reference field="9" count="1">
            <x v="2"/>
          </reference>
        </references>
      </pivotArea>
    </format>
    <format dxfId="4003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2"/>
          </reference>
          <reference field="9" count="2">
            <x v="0"/>
            <x v="2"/>
          </reference>
        </references>
      </pivotArea>
    </format>
    <format dxfId="400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33"/>
          </reference>
          <reference field="9" count="1">
            <x v="0"/>
          </reference>
        </references>
      </pivotArea>
    </format>
    <format dxfId="400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00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061"/>
          </reference>
          <reference field="9" count="2">
            <x v="0"/>
            <x v="2"/>
          </reference>
        </references>
      </pivotArea>
    </format>
    <format dxfId="3999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57"/>
          </reference>
          <reference field="9" count="1">
            <x v="1"/>
          </reference>
        </references>
      </pivotArea>
    </format>
    <format dxfId="3998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635"/>
          </reference>
          <reference field="9" count="1">
            <x v="0"/>
          </reference>
        </references>
      </pivotArea>
    </format>
    <format dxfId="3997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59"/>
          </reference>
          <reference field="9" count="1">
            <x v="1"/>
          </reference>
        </references>
      </pivotArea>
    </format>
    <format dxfId="3996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67"/>
          </reference>
          <reference field="9" count="1">
            <x v="0"/>
          </reference>
        </references>
      </pivotArea>
    </format>
    <format dxfId="3995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3994">
      <pivotArea dataOnly="0" labelOnly="1" outline="0" offset="IV256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3993">
      <pivotArea dataOnly="0" labelOnly="1" outline="0" offset="IV2" fieldPosition="0">
        <references count="3">
          <reference field="0" count="1" selected="0">
            <x v="94"/>
          </reference>
          <reference field="3" count="1" selected="0">
            <x v="299"/>
          </reference>
          <reference field="9" count="1">
            <x v="2"/>
          </reference>
        </references>
      </pivotArea>
    </format>
    <format dxfId="399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6:F430" firstHeaderRow="0" firstDataRow="1" firstDataCol="4" rowPageCount="1" colPageCount="1"/>
  <pivotFields count="13">
    <pivotField axis="axisRow" compact="0" outline="0" showAll="0" defaultSubtotal="0">
      <items count="95">
        <item x="46"/>
        <item x="14"/>
        <item x="25"/>
        <item x="43"/>
        <item x="42"/>
        <item x="34"/>
        <item x="76"/>
        <item x="73"/>
        <item x="54"/>
        <item x="90"/>
        <item x="58"/>
        <item x="3"/>
        <item x="77"/>
        <item x="2"/>
        <item x="64"/>
        <item x="38"/>
        <item x="50"/>
        <item x="59"/>
        <item x="92"/>
        <item x="20"/>
        <item x="91"/>
        <item x="74"/>
        <item x="71"/>
        <item x="51"/>
        <item x="5"/>
        <item x="94"/>
        <item x="0"/>
        <item x="13"/>
        <item x="88"/>
        <item x="68"/>
        <item x="9"/>
        <item x="60"/>
        <item x="85"/>
        <item x="69"/>
        <item x="78"/>
        <item x="82"/>
        <item x="30"/>
        <item x="44"/>
        <item x="48"/>
        <item x="56"/>
        <item x="24"/>
        <item x="18"/>
        <item x="87"/>
        <item x="31"/>
        <item x="22"/>
        <item x="62"/>
        <item x="29"/>
        <item x="32"/>
        <item x="21"/>
        <item x="47"/>
        <item x="81"/>
        <item x="70"/>
        <item x="40"/>
        <item x="93"/>
        <item x="7"/>
        <item x="41"/>
        <item x="1"/>
        <item x="39"/>
        <item x="57"/>
        <item x="75"/>
        <item x="16"/>
        <item x="86"/>
        <item x="49"/>
        <item x="79"/>
        <item x="27"/>
        <item x="35"/>
        <item x="11"/>
        <item x="26"/>
        <item x="23"/>
        <item x="55"/>
        <item x="10"/>
        <item x="65"/>
        <item x="8"/>
        <item x="4"/>
        <item x="72"/>
        <item x="66"/>
        <item x="63"/>
        <item x="80"/>
        <item x="45"/>
        <item x="33"/>
        <item x="12"/>
        <item x="84"/>
        <item x="61"/>
        <item x="19"/>
        <item x="53"/>
        <item x="36"/>
        <item x="28"/>
        <item x="15"/>
        <item x="52"/>
        <item x="83"/>
        <item x="17"/>
        <item x="67"/>
        <item x="6"/>
        <item x="89"/>
        <item x="37"/>
      </items>
    </pivotField>
    <pivotField axis="axisPage" compact="0" outline="0" showAll="0" defaultSubtotal="0">
      <items count="19">
        <item x="1"/>
        <item m="1" x="14"/>
        <item x="5"/>
        <item m="1" x="18"/>
        <item m="1" x="10"/>
        <item m="1" x="7"/>
        <item m="1" x="8"/>
        <item m="1" x="13"/>
        <item x="3"/>
        <item m="1" x="16"/>
        <item m="1" x="15"/>
        <item x="0"/>
        <item x="4"/>
        <item m="1" x="11"/>
        <item m="1" x="12"/>
        <item m="1" x="6"/>
        <item x="2"/>
        <item m="1" x="9"/>
        <item m="1" x="17"/>
      </items>
    </pivotField>
    <pivotField compact="0" outline="0" showAll="0" defaultSubtotal="0"/>
    <pivotField axis="axisRow" compact="0" outline="0" showAll="0" defaultSubtotal="0">
      <items count="1232">
        <item x="1147"/>
        <item x="1129"/>
        <item x="4"/>
        <item x="1180"/>
        <item x="487"/>
        <item x="252"/>
        <item x="251"/>
        <item x="250"/>
        <item x="1080"/>
        <item x="806"/>
        <item x="958"/>
        <item x="758"/>
        <item x="854"/>
        <item x="736"/>
        <item x="733"/>
        <item x="826"/>
        <item x="1097"/>
        <item x="76"/>
        <item x="560"/>
        <item x="724"/>
        <item x="559"/>
        <item x="558"/>
        <item x="152"/>
        <item x="342"/>
        <item x="473"/>
        <item x="730"/>
        <item x="1220"/>
        <item x="365"/>
        <item x="151"/>
        <item x="486"/>
        <item x="1150"/>
        <item x="1128"/>
        <item x="1016"/>
        <item x="276"/>
        <item x="1040"/>
        <item x="320"/>
        <item x="319"/>
        <item x="796"/>
        <item x="793"/>
        <item x="1110"/>
        <item x="756"/>
        <item x="1042"/>
        <item x="791"/>
        <item x="318"/>
        <item x="635"/>
        <item x="1020"/>
        <item x="788"/>
        <item x="1183"/>
        <item x="1189"/>
        <item x="339"/>
        <item x="150"/>
        <item x="1047"/>
        <item x="853"/>
        <item x="634"/>
        <item x="451"/>
        <item x="296"/>
        <item x="708"/>
        <item x="154"/>
        <item x="978"/>
        <item x="979"/>
        <item x="562"/>
        <item x="33"/>
        <item x="804"/>
        <item x="932"/>
        <item x="852"/>
        <item x="112"/>
        <item x="1027"/>
        <item x="282"/>
        <item x="260"/>
        <item x="589"/>
        <item x="871"/>
        <item x="824"/>
        <item x="591"/>
        <item x="870"/>
        <item x="742"/>
        <item x="149"/>
        <item x="421"/>
        <item x="533"/>
        <item x="783"/>
        <item x="816"/>
        <item x="155"/>
        <item x="415"/>
        <item x="416"/>
        <item x="450"/>
        <item x="316"/>
        <item x="181"/>
        <item x="317"/>
        <item x="786"/>
        <item x="790"/>
        <item x="1109"/>
        <item x="27"/>
        <item x="266"/>
        <item x="236"/>
        <item x="1079"/>
        <item x="952"/>
        <item x="204"/>
        <item x="205"/>
        <item x="203"/>
        <item x="1025"/>
        <item x="851"/>
        <item x="61"/>
        <item x="584"/>
        <item x="62"/>
        <item x="500"/>
        <item x="1033"/>
        <item x="35"/>
        <item x="1036"/>
        <item x="401"/>
        <item x="400"/>
        <item x="336"/>
        <item x="399"/>
        <item x="364"/>
        <item x="398"/>
        <item x="406"/>
        <item x="148"/>
        <item x="147"/>
        <item x="449"/>
        <item x="624"/>
        <item x="417"/>
        <item x="134"/>
        <item x="196"/>
        <item x="195"/>
        <item x="194"/>
        <item x="850"/>
        <item x="122"/>
        <item x="463"/>
        <item x="1120"/>
        <item x="412"/>
        <item x="448"/>
        <item x="888"/>
        <item x="849"/>
        <item x="409"/>
        <item x="202"/>
        <item x="34"/>
        <item x="1049"/>
        <item x="231"/>
        <item x="765"/>
        <item x="264"/>
        <item x="897"/>
        <item x="100"/>
        <item x="472"/>
        <item x="556"/>
        <item x="975"/>
        <item x="869"/>
        <item x="446"/>
        <item x="224"/>
        <item x="57"/>
        <item x="1136"/>
        <item x="370"/>
        <item x="632"/>
        <item x="921"/>
        <item x="1034"/>
        <item x="1061"/>
        <item x="484"/>
        <item x="110"/>
        <item x="288"/>
        <item x="789"/>
        <item x="1141"/>
        <item x="985"/>
        <item x="700"/>
        <item x="1091"/>
        <item x="471"/>
        <item x="273"/>
        <item x="1024"/>
        <item x="162"/>
        <item x="1021"/>
        <item x="161"/>
        <item x="1023"/>
        <item x="160"/>
        <item x="955"/>
        <item x="1121"/>
        <item x="215"/>
        <item x="397"/>
        <item x="261"/>
        <item x="0"/>
        <item x="882"/>
        <item x="470"/>
        <item x="848"/>
        <item x="726"/>
        <item x="271"/>
        <item x="272"/>
        <item x="639"/>
        <item x="768"/>
        <item x="652"/>
        <item x="396"/>
        <item x="314"/>
        <item x="313"/>
        <item x="315"/>
        <item x="782"/>
        <item x="780"/>
        <item x="776"/>
        <item x="1086"/>
        <item x="981"/>
        <item x="1191"/>
        <item x="1190"/>
        <item x="1032"/>
        <item x="1031"/>
        <item x="1202"/>
        <item x="537"/>
        <item x="312"/>
        <item x="728"/>
        <item x="230"/>
        <item x="809"/>
        <item x="592"/>
        <item x="751"/>
        <item x="407"/>
        <item x="1028"/>
        <item x="1029"/>
        <item x="303"/>
        <item x="304"/>
        <item x="640"/>
        <item x="716"/>
        <item x="688"/>
        <item x="1163"/>
        <item x="1164"/>
        <item x="1172"/>
        <item x="778"/>
        <item x="346"/>
        <item x="1078"/>
        <item x="1077"/>
        <item x="311"/>
        <item x="310"/>
        <item x="886"/>
        <item x="885"/>
        <item x="855"/>
        <item x="1113"/>
        <item x="527"/>
        <item x="729"/>
        <item x="1074"/>
        <item x="330"/>
        <item x="333"/>
        <item x="87"/>
        <item x="85"/>
        <item x="86"/>
        <item x="99"/>
        <item x="307"/>
        <item x="1108"/>
        <item x="306"/>
        <item x="483"/>
        <item x="701"/>
        <item x="719"/>
        <item x="1101"/>
        <item m="1" x="1227"/>
        <item x="1092"/>
        <item x="1095"/>
        <item x="74"/>
        <item x="422"/>
        <item x="672"/>
        <item x="1142"/>
        <item x="662"/>
        <item x="663"/>
        <item x="732"/>
        <item x="1055"/>
        <item x="867"/>
        <item x="572"/>
        <item x="91"/>
        <item x="1014"/>
        <item x="101"/>
        <item x="1217"/>
        <item x="1209"/>
        <item x="1131"/>
        <item x="1115"/>
        <item x="549"/>
        <item x="1053"/>
        <item x="980"/>
        <item x="1214"/>
        <item x="616"/>
        <item x="23"/>
        <item x="1218"/>
        <item x="946"/>
        <item x="488"/>
        <item x="1117"/>
        <item x="667"/>
        <item x="10"/>
        <item x="989"/>
        <item x="868"/>
        <item x="605"/>
        <item x="1076"/>
        <item x="530"/>
        <item x="735"/>
        <item x="1160"/>
        <item x="1162"/>
        <item x="1161"/>
        <item x="280"/>
        <item x="1075"/>
        <item x="267"/>
        <item x="555"/>
        <item x="444"/>
        <item x="7"/>
        <item x="6"/>
        <item x="108"/>
        <item x="48"/>
        <item x="335"/>
        <item x="727"/>
        <item x="146"/>
        <item x="360"/>
        <item x="395"/>
        <item x="442"/>
        <item x="75"/>
        <item x="16"/>
        <item x="350"/>
        <item x="1094"/>
        <item x="482"/>
        <item x="802"/>
        <item x="295"/>
        <item x="710"/>
        <item x="705"/>
        <item x="1196"/>
        <item x="441"/>
        <item x="363"/>
        <item x="362"/>
        <item x="361"/>
        <item x="1017"/>
        <item x="772"/>
        <item x="1173"/>
        <item x="1174"/>
        <item x="887"/>
        <item x="775"/>
        <item x="440"/>
        <item x="607"/>
        <item x="600"/>
        <item x="72"/>
        <item x="577"/>
        <item x="56"/>
        <item x="394"/>
        <item x="294"/>
        <item x="469"/>
        <item x="166"/>
        <item x="439"/>
        <item x="467"/>
        <item x="445"/>
        <item x="466"/>
        <item x="218"/>
        <item x="69"/>
        <item x="725"/>
        <item x="309"/>
        <item x="1085"/>
        <item x="1166"/>
        <item x="773"/>
        <item x="656"/>
        <item x="278"/>
        <item x="279"/>
        <item x="11"/>
        <item x="679"/>
        <item x="438"/>
        <item x="1127"/>
        <item x="1216"/>
        <item x="481"/>
        <item x="883"/>
        <item x="623"/>
        <item x="905"/>
        <item x="670"/>
        <item x="847"/>
        <item x="174"/>
        <item x="608"/>
        <item x="769"/>
        <item x="626"/>
        <item x="1107"/>
        <item x="1145"/>
        <item x="290"/>
        <item m="1" x="1231"/>
        <item x="1030"/>
        <item x="1106"/>
        <item x="1167"/>
        <item x="437"/>
        <item x="825"/>
        <item x="493"/>
        <item x="71"/>
        <item x="666"/>
        <item x="795"/>
        <item x="25"/>
        <item x="1089"/>
        <item x="1088"/>
        <item x="351"/>
        <item x="846"/>
        <item x="1073"/>
        <item x="44"/>
        <item x="105"/>
        <item x="259"/>
        <item x="167"/>
        <item x="254"/>
        <item x="866"/>
        <item x="817"/>
        <item x="944"/>
        <item x="1012"/>
        <item x="229"/>
        <item x="969"/>
        <item x="539"/>
        <item x="228"/>
        <item x="225"/>
        <item x="447"/>
        <item x="945"/>
        <item x="21"/>
        <item x="1119"/>
        <item x="489"/>
        <item x="14"/>
        <item x="615"/>
        <item x="1210"/>
        <item x="22"/>
        <item x="767"/>
        <item x="764"/>
        <item x="627"/>
        <item x="393"/>
        <item x="323"/>
        <item x="322"/>
        <item x="1192"/>
        <item x="801"/>
        <item x="1157"/>
        <item x="1198"/>
        <item x="1083"/>
        <item x="227"/>
        <item x="233"/>
        <item x="436"/>
        <item x="908"/>
        <item x="907"/>
        <item x="893"/>
        <item x="982"/>
        <item x="1038"/>
        <item x="810"/>
        <item x="40"/>
        <item x="1072"/>
        <item x="1071"/>
        <item x="1070"/>
        <item x="321"/>
        <item x="797"/>
        <item x="392"/>
        <item x="877"/>
        <item x="223"/>
        <item x="502"/>
        <item x="193"/>
        <item x="192"/>
        <item x="191"/>
        <item x="190"/>
        <item x="1002"/>
        <item x="523"/>
        <item x="878"/>
        <item x="145"/>
        <item x="1013"/>
        <item x="682"/>
        <item x="8"/>
        <item x="9"/>
        <item x="685"/>
        <item x="800"/>
        <item x="201"/>
        <item x="200"/>
        <item x="199"/>
        <item x="657"/>
        <item x="465"/>
        <item x="678"/>
        <item x="464"/>
        <item x="249"/>
        <item x="248"/>
        <item x="270"/>
        <item x="269"/>
        <item x="268"/>
        <item x="956"/>
        <item x="1019"/>
        <item x="720"/>
        <item x="1048"/>
        <item x="1105"/>
        <item x="697"/>
        <item x="1154"/>
        <item x="337"/>
        <item x="435"/>
        <item x="277"/>
        <item x="658"/>
        <item x="1068"/>
        <item x="43"/>
        <item x="171"/>
        <item x="170"/>
        <item x="165"/>
        <item x="169"/>
        <item x="104"/>
        <item x="103"/>
        <item x="265"/>
        <item x="42"/>
        <item x="115"/>
        <item x="114"/>
        <item x="113"/>
        <item x="738"/>
        <item x="567"/>
        <item x="977"/>
        <item x="1205"/>
        <item x="976"/>
        <item x="258"/>
        <item x="739"/>
        <item x="553"/>
        <item x="551"/>
        <item x="552"/>
        <item x="480"/>
        <item x="746"/>
        <item x="359"/>
        <item x="144"/>
        <item x="748"/>
        <item x="143"/>
        <item x="712"/>
        <item x="461"/>
        <item x="45"/>
        <item x="106"/>
        <item x="168"/>
        <item x="831"/>
        <item x="109"/>
        <item x="1026"/>
        <item x="49"/>
        <item x="118"/>
        <item x="117"/>
        <item x="116"/>
        <item x="650"/>
        <item x="257"/>
        <item x="651"/>
        <item x="434"/>
        <item x="410"/>
        <item x="680"/>
        <item x="217"/>
        <item x="1067"/>
        <item x="951"/>
        <item x="298"/>
        <item x="711"/>
        <item x="707"/>
        <item x="344"/>
        <item x="345"/>
        <item x="358"/>
        <item x="391"/>
        <item x="390"/>
        <item x="1104"/>
        <item x="349"/>
        <item x="343"/>
        <item x="1022"/>
        <item x="121"/>
        <item x="216"/>
        <item x="389"/>
        <item x="142"/>
        <item x="141"/>
        <item x="1001"/>
        <item x="404"/>
        <item x="124"/>
        <item x="1188"/>
        <item x="388"/>
        <item x="1200"/>
        <item x="515"/>
        <item x="1211"/>
        <item x="1197"/>
        <item x="1212"/>
        <item x="1122"/>
        <item x="613"/>
        <item x="1199"/>
        <item m="1" x="1229"/>
        <item m="1" x="1228"/>
        <item x="1195"/>
        <item x="1151"/>
        <item x="479"/>
        <item x="1146"/>
        <item x="1215"/>
        <item x="490"/>
        <item x="630"/>
        <item x="325"/>
        <item x="808"/>
        <item x="1177"/>
        <item x="832"/>
        <item x="994"/>
        <item x="433"/>
        <item x="960"/>
        <item x="492"/>
        <item x="939"/>
        <item x="943"/>
        <item x="811"/>
        <item x="606"/>
        <item x="777"/>
        <item x="587"/>
        <item x="580"/>
        <item x="744"/>
        <item x="570"/>
        <item x="460"/>
        <item x="98"/>
        <item x="81"/>
        <item x="79"/>
        <item x="80"/>
        <item x="993"/>
        <item x="1139"/>
        <item x="643"/>
        <item x="387"/>
        <item x="355"/>
        <item x="332"/>
        <item x="973"/>
        <item x="674"/>
        <item x="97"/>
        <item x="1065"/>
        <item x="1066"/>
        <item x="1064"/>
        <item x="198"/>
        <item x="649"/>
        <item x="675"/>
        <item x="876"/>
        <item x="785"/>
        <item x="628"/>
        <item x="478"/>
        <item x="807"/>
        <item x="496"/>
        <item x="734"/>
        <item x="509"/>
        <item x="508"/>
        <item x="498"/>
        <item x="499"/>
        <item x="749"/>
        <item x="741"/>
        <item x="906"/>
        <item x="497"/>
        <item x="814"/>
        <item x="1100"/>
        <item x="41"/>
        <item x="357"/>
        <item x="873"/>
        <item x="696"/>
        <item x="452"/>
        <item x="338"/>
        <item x="386"/>
        <item x="328"/>
        <item x="327"/>
        <item x="326"/>
        <item x="1054"/>
        <item x="1152"/>
        <item x="812"/>
        <item x="1194"/>
        <item x="207"/>
        <item x="1203"/>
        <item x="686"/>
        <item x="648"/>
        <item x="583"/>
        <item x="597"/>
        <item x="948"/>
        <item x="884"/>
        <item x="19"/>
        <item x="18"/>
        <item x="24"/>
        <item x="12"/>
        <item x="15"/>
        <item m="1" x="1222"/>
        <item x="881"/>
        <item x="880"/>
        <item x="872"/>
        <item x="874"/>
        <item x="180"/>
        <item x="111"/>
        <item x="468"/>
        <item x="1213"/>
        <item x="495"/>
        <item x="614"/>
        <item x="941"/>
        <item x="612"/>
        <item x="385"/>
        <item x="352"/>
        <item x="423"/>
        <item x="292"/>
        <item x="293"/>
        <item x="334"/>
        <item x="3"/>
        <item x="879"/>
        <item x="226"/>
        <item x="581"/>
        <item x="1082"/>
        <item x="631"/>
        <item x="256"/>
        <item x="255"/>
        <item x="50"/>
        <item x="747"/>
        <item x="621"/>
        <item x="669"/>
        <item x="38"/>
        <item x="66"/>
        <item x="1171"/>
        <item x="938"/>
        <item x="949"/>
        <item x="477"/>
        <item x="331"/>
        <item x="126"/>
        <item x="127"/>
        <item x="713"/>
        <item x="291"/>
        <item x="1156"/>
        <item x="703"/>
        <item x="691"/>
        <item x="123"/>
        <item x="1148"/>
        <item x="1149"/>
        <item x="26"/>
        <item x="717"/>
        <item x="803"/>
        <item x="1193"/>
        <item x="305"/>
        <item x="759"/>
        <item x="762"/>
        <item x="1039"/>
        <item x="1103"/>
        <item x="986"/>
        <item x="704"/>
        <item x="1123"/>
        <item x="970"/>
        <item x="1052"/>
        <item x="1037"/>
        <item x="476"/>
        <item x="924"/>
        <item x="443"/>
        <item x="1043"/>
        <item x="28"/>
        <item x="947"/>
        <item x="968"/>
        <item m="1" x="1226"/>
        <item x="702"/>
        <item x="36"/>
        <item x="1169"/>
        <item x="511"/>
        <item x="1176"/>
        <item x="619"/>
        <item x="1170"/>
        <item x="1175"/>
        <item x="512"/>
        <item x="1168"/>
        <item x="641"/>
        <item x="617"/>
        <item x="510"/>
        <item x="1178"/>
        <item x="618"/>
        <item x="516"/>
        <item x="1201"/>
        <item x="964"/>
        <item x="17"/>
        <item x="30"/>
        <item x="1134"/>
        <item x="699"/>
        <item x="629"/>
        <item x="1126"/>
        <item x="895"/>
        <item x="573"/>
        <item x="901"/>
        <item x="709"/>
        <item x="1143"/>
        <item x="455"/>
        <item x="189"/>
        <item x="263"/>
        <item x="557"/>
        <item x="521"/>
        <item x="526"/>
        <item x="693"/>
        <item x="1035"/>
        <item x="494"/>
        <item x="538"/>
        <item x="1015"/>
        <item x="1207"/>
        <item x="1187"/>
        <item x="1155"/>
        <item x="622"/>
        <item x="485"/>
        <item m="1" x="1223"/>
        <item m="1" x="1221"/>
        <item x="234"/>
        <item x="367"/>
        <item x="818"/>
        <item x="1102"/>
        <item x="1165"/>
        <item x="1045"/>
        <item x="1044"/>
        <item x="1046"/>
        <item x="408"/>
        <item x="990"/>
        <item x="695"/>
        <item x="689"/>
        <item x="997"/>
        <item x="988"/>
        <item x="959"/>
        <item x="987"/>
        <item x="991"/>
        <item x="998"/>
        <item x="77"/>
        <item x="78"/>
        <item x="995"/>
        <item x="88"/>
        <item x="681"/>
        <item x="432"/>
        <item x="933"/>
        <item x="763"/>
        <item x="931"/>
        <item x="1124"/>
        <item x="929"/>
        <item x="930"/>
        <item x="586"/>
        <item x="690"/>
        <item x="531"/>
        <item x="714"/>
        <item x="58"/>
        <item x="1116"/>
        <item x="402"/>
        <item m="1" x="1225"/>
        <item x="37"/>
        <item x="754"/>
        <item x="784"/>
        <item x="661"/>
        <item x="845"/>
        <item x="844"/>
        <item x="843"/>
        <item x="842"/>
        <item x="841"/>
        <item x="840"/>
        <item x="838"/>
        <item x="837"/>
        <item x="835"/>
        <item x="834"/>
        <item x="833"/>
        <item x="839"/>
        <item x="1182"/>
        <item x="1181"/>
        <item x="475"/>
        <item x="125"/>
        <item x="474"/>
        <item x="324"/>
        <item x="827"/>
        <item x="156"/>
        <item x="805"/>
        <item x="999"/>
        <item x="368"/>
        <item x="829"/>
        <item x="578"/>
        <item x="864"/>
        <item x="593"/>
        <item x="594"/>
        <item x="595"/>
        <item x="596"/>
        <item x="585"/>
        <item x="1186"/>
        <item x="865"/>
        <item x="940"/>
        <item x="1204"/>
        <item x="771"/>
        <item x="915"/>
        <item x="934"/>
        <item x="935"/>
        <item x="917"/>
        <item x="916"/>
        <item x="891"/>
        <item x="950"/>
        <item x="642"/>
        <item x="462"/>
        <item x="120"/>
        <item x="721"/>
        <item x="745"/>
        <item x="760"/>
        <item x="815"/>
        <item x="723"/>
        <item x="590"/>
        <item x="302"/>
        <item x="715"/>
        <item x="620"/>
        <item x="962"/>
        <item x="599"/>
        <item x="967"/>
        <item x="965"/>
        <item x="957"/>
        <item x="961"/>
        <item x="536"/>
        <item x="676"/>
        <item x="609"/>
        <item x="1056"/>
        <item x="694"/>
        <item x="984"/>
        <item x="214"/>
        <item x="491"/>
        <item x="983"/>
        <item x="65"/>
        <item x="92"/>
        <item x="39"/>
        <item x="356"/>
        <item x="1003"/>
        <item x="2"/>
        <item x="953"/>
        <item x="1112"/>
        <item x="942"/>
        <item x="936"/>
        <item x="937"/>
        <item x="73"/>
        <item x="52"/>
        <item x="598"/>
        <item x="603"/>
        <item x="1093"/>
        <item x="1099"/>
        <item x="384"/>
        <item x="1011"/>
        <item x="369"/>
        <item x="644"/>
        <item x="90"/>
        <item x="411"/>
        <item x="1041"/>
        <item x="731"/>
        <item x="779"/>
        <item x="792"/>
        <item x="604"/>
        <item x="904"/>
        <item x="798"/>
        <item x="799"/>
        <item x="140"/>
        <item x="1090"/>
        <item x="517"/>
        <item x="920"/>
        <item x="919"/>
        <item x="918"/>
        <item x="914"/>
        <item x="94"/>
        <item x="95"/>
        <item x="89"/>
        <item x="571"/>
        <item x="107"/>
        <item x="60"/>
        <item x="561"/>
        <item x="563"/>
        <item x="1179"/>
        <item x="1135"/>
        <item x="1138"/>
        <item x="525"/>
        <item x="420"/>
        <item x="543"/>
        <item x="542"/>
        <item x="541"/>
        <item x="548"/>
        <item x="575"/>
        <item x="262"/>
        <item x="507"/>
        <item x="283"/>
        <item x="547"/>
        <item x="546"/>
        <item x="545"/>
        <item x="506"/>
        <item x="544"/>
        <item x="540"/>
        <item x="505"/>
        <item x="64"/>
        <item x="654"/>
        <item x="836"/>
        <item x="781"/>
        <item x="554"/>
        <item x="275"/>
        <item x="274"/>
        <item x="1087"/>
        <item x="51"/>
        <item x="520"/>
        <item x="1144"/>
        <item x="1158"/>
        <item x="1159"/>
        <item x="419"/>
        <item x="128"/>
        <item x="692"/>
        <item x="213"/>
        <item x="212"/>
        <item x="68"/>
        <item x="535"/>
        <item x="67"/>
        <item x="889"/>
        <item x="638"/>
        <item x="1098"/>
        <item x="972"/>
        <item x="928"/>
        <item x="524"/>
        <item x="188"/>
        <item x="187"/>
        <item x="186"/>
        <item x="185"/>
        <item x="184"/>
        <item x="518"/>
        <item x="894"/>
        <item x="610"/>
        <item x="83"/>
        <item x="84"/>
        <item x="82"/>
        <item x="96"/>
        <item x="752"/>
        <item x="750"/>
        <item x="755"/>
        <item x="787"/>
        <item x="664"/>
        <item x="129"/>
        <item x="366"/>
        <item x="281"/>
        <item x="253"/>
        <item x="1153"/>
        <item x="383"/>
        <item x="431"/>
        <item x="54"/>
        <item x="297"/>
        <item x="743"/>
        <item x="157"/>
        <item x="684"/>
        <item x="1133"/>
        <item x="757"/>
        <item x="766"/>
        <item x="235"/>
        <item x="182"/>
        <item x="159"/>
        <item x="183"/>
        <item x="519"/>
        <item x="1140"/>
        <item x="1137"/>
        <item x="31"/>
        <item x="211"/>
        <item x="625"/>
        <item x="222"/>
        <item x="119"/>
        <item x="528"/>
        <item x="633"/>
        <item x="5"/>
        <item x="1096"/>
        <item x="458"/>
        <item x="902"/>
        <item x="501"/>
        <item x="405"/>
        <item x="403"/>
        <item x="32"/>
        <item x="210"/>
        <item x="209"/>
        <item x="534"/>
        <item x="55"/>
        <item x="414"/>
        <item x="503"/>
        <item x="1010"/>
        <item x="1009"/>
        <item x="1007"/>
        <item x="1006"/>
        <item x="646"/>
        <item x="896"/>
        <item x="232"/>
        <item x="1063"/>
        <item x="457"/>
        <item x="899"/>
        <item x="753"/>
        <item x="1069"/>
        <item x="102"/>
        <item x="46"/>
        <item x="329"/>
        <item x="574"/>
        <item x="47"/>
        <item x="172"/>
        <item x="1062"/>
        <item x="550"/>
        <item x="456"/>
        <item x="247"/>
        <item x="246"/>
        <item x="645"/>
        <item x="660"/>
        <item x="245"/>
        <item x="602"/>
        <item x="1059"/>
        <item x="173"/>
        <item x="244"/>
        <item x="241"/>
        <item m="1" x="1230"/>
        <item x="240"/>
        <item x="243"/>
        <item x="239"/>
        <item x="242"/>
        <item x="653"/>
        <item x="1050"/>
        <item x="568"/>
        <item x="813"/>
        <item x="611"/>
        <item x="532"/>
        <item x="13"/>
        <item m="1" x="1224"/>
        <item x="927"/>
        <item x="588"/>
        <item x="903"/>
        <item x="822"/>
        <item x="718"/>
        <item x="221"/>
        <item x="29"/>
        <item x="504"/>
        <item x="890"/>
        <item x="898"/>
        <item x="900"/>
        <item x="582"/>
        <item x="828"/>
        <item x="913"/>
        <item x="863"/>
        <item x="238"/>
        <item x="177"/>
        <item x="176"/>
        <item x="175"/>
        <item x="569"/>
        <item x="770"/>
        <item x="992"/>
        <item x="794"/>
        <item x="348"/>
        <item x="1130"/>
        <item x="301"/>
        <item x="300"/>
        <item x="164"/>
        <item x="179"/>
        <item x="565"/>
        <item x="178"/>
        <item x="564"/>
        <item x="286"/>
        <item x="20"/>
        <item x="163"/>
        <item x="285"/>
        <item x="284"/>
        <item x="566"/>
        <item x="430"/>
        <item x="299"/>
        <item x="382"/>
        <item x="308"/>
        <item x="1084"/>
        <item x="722"/>
        <item x="133"/>
        <item x="381"/>
        <item x="637"/>
        <item x="459"/>
        <item x="208"/>
        <item x="1114"/>
        <item x="740"/>
        <item x="963"/>
        <item x="862"/>
        <item x="861"/>
        <item x="860"/>
        <item x="856"/>
        <item x="858"/>
        <item x="857"/>
        <item x="576"/>
        <item x="859"/>
        <item x="206"/>
        <item x="380"/>
        <item x="379"/>
        <item x="139"/>
        <item x="138"/>
        <item x="378"/>
        <item x="137"/>
        <item x="136"/>
        <item x="135"/>
        <item x="377"/>
        <item x="376"/>
        <item x="375"/>
        <item x="374"/>
        <item x="132"/>
        <item x="341"/>
        <item x="659"/>
        <item x="237"/>
        <item x="1185"/>
        <item x="774"/>
        <item x="1"/>
        <item x="1008"/>
        <item x="1005"/>
        <item x="1004"/>
        <item x="197"/>
        <item x="923"/>
        <item x="347"/>
        <item x="220"/>
        <item x="647"/>
        <item x="892"/>
        <item x="1000"/>
        <item x="131"/>
        <item x="971"/>
        <item x="153"/>
        <item x="418"/>
        <item x="761"/>
        <item x="926"/>
        <item x="454"/>
        <item x="63"/>
        <item x="70"/>
        <item x="954"/>
        <item x="1219"/>
        <item x="373"/>
        <item x="354"/>
        <item x="130"/>
        <item x="353"/>
        <item x="974"/>
        <item x="429"/>
        <item x="372"/>
        <item x="636"/>
        <item x="996"/>
        <item x="875"/>
        <item x="910"/>
        <item x="912"/>
        <item x="911"/>
        <item x="909"/>
        <item x="428"/>
        <item x="427"/>
        <item x="59"/>
        <item x="522"/>
        <item x="922"/>
        <item x="601"/>
        <item x="53"/>
        <item x="665"/>
        <item x="683"/>
        <item x="677"/>
        <item x="687"/>
        <item x="966"/>
        <item x="513"/>
        <item x="1125"/>
        <item x="1118"/>
        <item x="821"/>
        <item x="823"/>
        <item x="820"/>
        <item x="819"/>
        <item x="925"/>
        <item x="1060"/>
        <item x="1111"/>
        <item x="1081"/>
        <item x="287"/>
        <item x="737"/>
        <item x="698"/>
        <item x="706"/>
        <item x="453"/>
        <item x="830"/>
        <item x="93"/>
        <item x="579"/>
        <item x="158"/>
        <item x="426"/>
        <item x="371"/>
        <item x="1057"/>
        <item x="1058"/>
        <item x="1018"/>
        <item x="655"/>
        <item x="671"/>
        <item x="673"/>
        <item x="668"/>
        <item x="1051"/>
        <item x="529"/>
        <item x="219"/>
        <item x="413"/>
        <item x="425"/>
        <item x="424"/>
        <item x="1208"/>
        <item x="340"/>
        <item x="1132"/>
        <item x="1184"/>
        <item x="289"/>
        <item x="514"/>
        <item x="1206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axis="axisRow" compact="0" numFmtId="17" outline="0" showAll="0" defaultSubtotal="0">
      <items count="13">
        <item x="7"/>
        <item x="3"/>
        <item x="2"/>
        <item x="1"/>
        <item x="10"/>
        <item x="4"/>
        <item x="8"/>
        <item x="9"/>
        <item x="11"/>
        <item x="5"/>
        <item x="6"/>
        <item x="0"/>
        <item x="12"/>
      </items>
    </pivotField>
    <pivotField compact="0" numFmtId="17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</pivotFields>
  <rowFields count="4">
    <field x="0"/>
    <field x="3"/>
    <field x="9"/>
    <field x="7"/>
  </rowFields>
  <rowItems count="424">
    <i>
      <x/>
      <x/>
      <x v="1"/>
      <x v="3"/>
    </i>
    <i r="1">
      <x v="3"/>
      <x v="1"/>
      <x v="3"/>
    </i>
    <i r="1">
      <x v="8"/>
      <x v="1"/>
      <x v="3"/>
    </i>
    <i r="1">
      <x v="30"/>
      <x v="1"/>
      <x v="3"/>
    </i>
    <i r="1">
      <x v="38"/>
      <x v="1"/>
      <x v="3"/>
    </i>
    <i r="1">
      <x v="39"/>
      <x v="1"/>
      <x v="3"/>
    </i>
    <i r="1">
      <x v="40"/>
      <x v="1"/>
      <x v="3"/>
    </i>
    <i r="1">
      <x v="44"/>
      <x v="1"/>
      <x v="3"/>
    </i>
    <i r="1">
      <x v="157"/>
      <x v="1"/>
      <x v="3"/>
    </i>
    <i r="1">
      <x v="211"/>
      <x v="1"/>
      <x v="3"/>
    </i>
    <i r="1">
      <x v="212"/>
      <x v="1"/>
      <x v="3"/>
    </i>
    <i r="1">
      <x v="213"/>
      <x v="1"/>
      <x v="3"/>
    </i>
    <i r="1">
      <x v="214"/>
      <x v="1"/>
      <x v="3"/>
    </i>
    <i r="1">
      <x v="215"/>
      <x v="1"/>
      <x v="3"/>
    </i>
    <i r="1">
      <x v="218"/>
      <x v="1"/>
      <x v="3"/>
    </i>
    <i r="1">
      <x v="219"/>
      <x v="1"/>
      <x v="3"/>
    </i>
    <i r="1">
      <x v="239"/>
      <x v="1"/>
      <x v="3"/>
    </i>
    <i r="1">
      <x v="248"/>
      <x v="1"/>
      <x v="3"/>
    </i>
    <i r="1">
      <x v="280"/>
      <x v="1"/>
      <x v="3"/>
    </i>
    <i r="1">
      <x v="281"/>
      <x v="1"/>
      <x v="3"/>
    </i>
    <i r="1">
      <x v="282"/>
      <x v="1"/>
      <x v="3"/>
    </i>
    <i r="1">
      <x v="305"/>
      <x v="1"/>
      <x v="3"/>
    </i>
    <i r="1">
      <x v="314"/>
      <x v="1"/>
      <x v="3"/>
    </i>
    <i r="1">
      <x v="315"/>
      <x v="1"/>
      <x v="3"/>
    </i>
    <i r="1">
      <x v="337"/>
      <x v="1"/>
      <x v="3"/>
    </i>
    <i r="1">
      <x v="358"/>
      <x v="1"/>
      <x v="3"/>
    </i>
    <i r="1">
      <x v="363"/>
      <x v="1"/>
      <x v="1"/>
    </i>
    <i r="1">
      <x v="407"/>
      <x v="1"/>
      <x v="3"/>
    </i>
    <i r="1">
      <x v="424"/>
      <x v="1"/>
      <x v="3"/>
    </i>
    <i r="1">
      <x v="460"/>
      <x v="1"/>
      <x v="3"/>
    </i>
    <i r="1">
      <x v="461"/>
      <x v="1"/>
      <x v="3"/>
    </i>
    <i r="1">
      <x v="495"/>
      <x v="1"/>
      <x v="3"/>
    </i>
    <i r="1">
      <x v="518"/>
      <x v="1"/>
      <x v="3"/>
    </i>
    <i r="1">
      <x v="549"/>
      <x v="1"/>
      <x v="3"/>
    </i>
    <i r="1">
      <x v="551"/>
      <x v="1"/>
      <x v="3"/>
    </i>
    <i r="2">
      <x v="2"/>
      <x v="3"/>
    </i>
    <i r="1">
      <x v="557"/>
      <x v="1"/>
      <x v="3"/>
    </i>
    <i r="1">
      <x v="578"/>
      <x v="1"/>
      <x v="3"/>
    </i>
    <i r="1">
      <x v="620"/>
      <x v="1"/>
      <x v="3"/>
    </i>
    <i r="1">
      <x v="669"/>
      <x v="1"/>
      <x v="4"/>
    </i>
    <i r="1">
      <x v="676"/>
      <x v="1"/>
      <x v="3"/>
    </i>
    <i r="1">
      <x v="678"/>
      <x v="1"/>
      <x v="3"/>
    </i>
    <i r="1">
      <x v="679"/>
      <x v="1"/>
      <x v="3"/>
    </i>
    <i r="1">
      <x v="682"/>
      <x v="1"/>
      <x v="3"/>
    </i>
    <i r="1">
      <x v="683"/>
      <x v="1"/>
      <x v="3"/>
    </i>
    <i r="1">
      <x v="684"/>
      <x v="1"/>
      <x v="3"/>
    </i>
    <i r="1">
      <x v="686"/>
      <x v="1"/>
      <x v="3"/>
    </i>
    <i r="1">
      <x v="694"/>
      <x v="1"/>
      <x v="3"/>
    </i>
    <i r="1">
      <x v="727"/>
      <x v="1"/>
      <x v="3"/>
    </i>
    <i r="1">
      <x v="735"/>
      <x v="1"/>
      <x v="3"/>
    </i>
    <i r="1">
      <x v="749"/>
      <x v="1"/>
      <x v="3"/>
    </i>
    <i r="1">
      <x v="758"/>
      <x v="1"/>
      <x v="3"/>
    </i>
    <i r="1">
      <x v="792"/>
      <x v="1"/>
      <x v="3"/>
    </i>
    <i r="1">
      <x v="808"/>
      <x v="1"/>
      <x v="3"/>
    </i>
    <i r="1">
      <x v="809"/>
      <x v="1"/>
      <x v="3"/>
    </i>
    <i r="1">
      <x v="816"/>
      <x v="1"/>
      <x v="3"/>
    </i>
    <i r="1">
      <x v="913"/>
      <x v="1"/>
      <x v="3"/>
    </i>
    <i r="1">
      <x v="914"/>
      <x v="1"/>
      <x v="3"/>
    </i>
    <i r="1">
      <x v="942"/>
      <x v="1"/>
      <x v="3"/>
    </i>
    <i r="1">
      <x v="943"/>
      <x v="1"/>
      <x v="3"/>
    </i>
    <i r="1">
      <x v="944"/>
      <x v="1"/>
      <x v="3"/>
    </i>
    <i r="1">
      <x v="980"/>
      <x v="1"/>
      <x v="3"/>
    </i>
    <i r="1">
      <x v="1037"/>
      <x v="1"/>
      <x v="3"/>
    </i>
    <i r="1">
      <x v="1106"/>
      <x v="1"/>
      <x v="3"/>
    </i>
    <i r="1">
      <x v="1200"/>
      <x v="1"/>
      <x v="3"/>
    </i>
    <i r="1">
      <x v="1204"/>
      <x v="1"/>
      <x v="3"/>
    </i>
    <i r="1">
      <x v="1212"/>
      <x v="1"/>
      <x v="3"/>
    </i>
    <i r="1">
      <x v="1213"/>
      <x v="1"/>
      <x v="3"/>
    </i>
    <i r="1">
      <x v="1227"/>
      <x v="1"/>
      <x v="3"/>
    </i>
    <i>
      <x v="1"/>
      <x v="38"/>
      <x v="1"/>
      <x/>
    </i>
    <i r="1">
      <x v="152"/>
      <x v="1"/>
      <x/>
    </i>
    <i r="1">
      <x v="159"/>
      <x v="1"/>
      <x/>
    </i>
    <i r="1">
      <x v="191"/>
      <x v="1"/>
      <x/>
    </i>
    <i r="1">
      <x v="240"/>
      <x v="1"/>
      <x/>
    </i>
    <i r="1">
      <x v="336"/>
      <x v="1"/>
      <x/>
    </i>
    <i r="1">
      <x v="409"/>
      <x v="1"/>
      <x/>
    </i>
    <i r="1">
      <x v="495"/>
      <x v="1"/>
      <x/>
    </i>
    <i r="1">
      <x v="684"/>
      <x v="1"/>
      <x/>
    </i>
    <i r="1">
      <x v="694"/>
      <x v="1"/>
      <x/>
    </i>
    <i r="1">
      <x v="708"/>
      <x v="1"/>
      <x/>
    </i>
    <i r="1">
      <x v="728"/>
      <x v="1"/>
      <x/>
    </i>
    <i r="1">
      <x v="792"/>
      <x v="1"/>
      <x/>
    </i>
    <i r="1">
      <x v="1105"/>
      <x v="1"/>
      <x/>
    </i>
    <i r="1">
      <x v="1198"/>
      <x v="1"/>
      <x/>
    </i>
    <i r="1">
      <x v="1203"/>
      <x v="1"/>
      <x/>
    </i>
    <i>
      <x v="8"/>
      <x v="159"/>
      <x v="2"/>
      <x v="3"/>
    </i>
    <i r="3">
      <x v="9"/>
    </i>
    <i r="1">
      <x v="694"/>
      <x v="2"/>
      <x v="8"/>
    </i>
    <i r="1">
      <x v="708"/>
      <x v="2"/>
      <x v="11"/>
    </i>
    <i r="1">
      <x v="792"/>
      <x v="2"/>
      <x v="6"/>
    </i>
    <i>
      <x v="10"/>
      <x v="694"/>
      <x v="2"/>
      <x v="10"/>
    </i>
    <i r="1">
      <x v="708"/>
      <x v="2"/>
      <x v="10"/>
    </i>
    <i r="1">
      <x v="792"/>
      <x v="2"/>
      <x v="10"/>
    </i>
    <i>
      <x v="12"/>
      <x v="159"/>
      <x v="2"/>
      <x v="3"/>
    </i>
    <i r="1">
      <x v="695"/>
      <x v="2"/>
      <x v="3"/>
    </i>
    <i r="1">
      <x v="792"/>
      <x v="2"/>
      <x v="3"/>
    </i>
    <i>
      <x v="13"/>
      <x v="458"/>
      <x v="2"/>
      <x v="3"/>
    </i>
    <i r="1">
      <x v="676"/>
      <x v="2"/>
      <x v="3"/>
    </i>
    <i r="1">
      <x v="707"/>
      <x v="1"/>
      <x v="5"/>
    </i>
    <i r="1">
      <x v="792"/>
      <x v="1"/>
      <x v="5"/>
    </i>
    <i>
      <x v="15"/>
      <x v="619"/>
      <x/>
      <x v="5"/>
    </i>
    <i>
      <x v="16"/>
      <x v="159"/>
      <x/>
      <x v="5"/>
    </i>
    <i r="1">
      <x v="694"/>
      <x/>
      <x v="5"/>
    </i>
    <i r="1">
      <x v="704"/>
      <x/>
      <x v="5"/>
    </i>
    <i r="1">
      <x v="792"/>
      <x/>
      <x v="6"/>
    </i>
    <i>
      <x v="17"/>
      <x v="159"/>
      <x v="1"/>
      <x v="5"/>
    </i>
    <i r="1">
      <x v="696"/>
      <x v="1"/>
      <x v="3"/>
    </i>
    <i r="1">
      <x v="708"/>
      <x v="1"/>
      <x v="2"/>
    </i>
    <i>
      <x v="19"/>
      <x v="159"/>
      <x v="2"/>
      <x v="3"/>
    </i>
    <i r="1">
      <x v="697"/>
      <x v="2"/>
      <x v="6"/>
    </i>
    <i r="1">
      <x v="708"/>
      <x v="2"/>
      <x v="3"/>
    </i>
    <i r="1">
      <x v="792"/>
      <x v="2"/>
      <x v="3"/>
    </i>
    <i>
      <x v="21"/>
      <x v="159"/>
      <x v="1"/>
      <x v="6"/>
    </i>
    <i r="1">
      <x v="694"/>
      <x v="1"/>
      <x v="6"/>
    </i>
    <i r="1">
      <x v="696"/>
      <x v="1"/>
      <x v="6"/>
    </i>
    <i r="1">
      <x v="708"/>
      <x v="1"/>
      <x v="6"/>
    </i>
    <i r="1">
      <x v="792"/>
      <x v="1"/>
      <x v="6"/>
    </i>
    <i>
      <x v="22"/>
      <x v="792"/>
      <x/>
      <x v="9"/>
    </i>
    <i>
      <x v="23"/>
      <x v="159"/>
      <x v="2"/>
      <x v="4"/>
    </i>
    <i r="1">
      <x v="694"/>
      <x v="2"/>
      <x v="4"/>
    </i>
    <i r="1">
      <x v="708"/>
      <x v="2"/>
      <x v="3"/>
    </i>
    <i r="1">
      <x v="792"/>
      <x v="2"/>
      <x v="6"/>
    </i>
    <i>
      <x v="28"/>
      <x v="708"/>
      <x v="1"/>
      <x v="5"/>
    </i>
    <i r="1">
      <x v="746"/>
      <x v="1"/>
      <x v="4"/>
    </i>
    <i r="1">
      <x v="747"/>
      <x v="1"/>
      <x v="4"/>
    </i>
    <i>
      <x v="29"/>
      <x v="697"/>
      <x/>
      <x v="3"/>
    </i>
    <i r="1">
      <x v="708"/>
      <x/>
      <x v="2"/>
    </i>
    <i r="1">
      <x v="792"/>
      <x/>
      <x v="3"/>
    </i>
    <i>
      <x v="31"/>
      <x v="708"/>
      <x v="2"/>
      <x v="5"/>
    </i>
    <i r="1">
      <x v="792"/>
      <x v="2"/>
      <x v="7"/>
    </i>
    <i>
      <x v="34"/>
      <x v="159"/>
      <x/>
      <x v="5"/>
    </i>
    <i r="1">
      <x v="697"/>
      <x/>
      <x v="5"/>
    </i>
    <i r="1">
      <x v="707"/>
      <x/>
      <x v="5"/>
    </i>
    <i r="1">
      <x v="792"/>
      <x/>
      <x v="5"/>
    </i>
    <i>
      <x v="35"/>
      <x v="159"/>
      <x v="2"/>
      <x v="5"/>
    </i>
    <i r="1">
      <x v="696"/>
      <x v="2"/>
      <x v="5"/>
    </i>
    <i r="1">
      <x v="708"/>
      <x v="2"/>
      <x v="5"/>
    </i>
    <i r="1">
      <x v="792"/>
      <x v="2"/>
      <x v="7"/>
    </i>
    <i>
      <x v="36"/>
      <x v="407"/>
      <x/>
      <x v="9"/>
    </i>
    <i r="1">
      <x v="694"/>
      <x/>
      <x v="6"/>
    </i>
    <i r="1">
      <x v="707"/>
      <x/>
      <x v="9"/>
    </i>
    <i>
      <x v="39"/>
      <x v="39"/>
      <x v="2"/>
      <x v="3"/>
    </i>
    <i r="1">
      <x v="56"/>
      <x v="2"/>
      <x v="3"/>
    </i>
    <i r="1">
      <x v="90"/>
      <x v="2"/>
      <x v="3"/>
    </i>
    <i r="1">
      <x v="192"/>
      <x v="2"/>
      <x v="3"/>
    </i>
    <i r="1">
      <x v="407"/>
      <x v="2"/>
      <x v="3"/>
    </i>
    <i r="1">
      <x v="424"/>
      <x v="2"/>
      <x v="2"/>
    </i>
    <i r="1">
      <x v="556"/>
      <x v="2"/>
      <x v="3"/>
    </i>
    <i r="1">
      <x v="679"/>
      <x v="2"/>
      <x v="3"/>
    </i>
    <i r="1">
      <x v="684"/>
      <x v="2"/>
      <x v="3"/>
    </i>
    <i r="1">
      <x v="694"/>
      <x v="2"/>
      <x v="3"/>
    </i>
    <i r="1">
      <x v="708"/>
      <x v="2"/>
      <x v="3"/>
    </i>
    <i r="1">
      <x v="792"/>
      <x v="2"/>
      <x v="3"/>
    </i>
    <i r="1">
      <x v="816"/>
      <x v="2"/>
      <x v="3"/>
    </i>
    <i r="1">
      <x v="849"/>
      <x v="2"/>
      <x v="3"/>
    </i>
    <i>
      <x v="41"/>
      <x v="4"/>
      <x v="2"/>
      <x v="2"/>
    </i>
    <i r="1">
      <x v="29"/>
      <x v="2"/>
      <x v="2"/>
    </i>
    <i r="1">
      <x v="35"/>
      <x v="2"/>
      <x v="2"/>
    </i>
    <i r="1">
      <x v="36"/>
      <x v="2"/>
      <x v="2"/>
    </i>
    <i r="1">
      <x v="43"/>
      <x v="2"/>
      <x v="2"/>
    </i>
    <i r="1">
      <x v="55"/>
      <x v="2"/>
      <x v="2"/>
    </i>
    <i r="1">
      <x v="84"/>
      <x v="2"/>
      <x v="2"/>
    </i>
    <i r="1">
      <x v="85"/>
      <x v="2"/>
      <x v="2"/>
    </i>
    <i r="1">
      <x v="86"/>
      <x v="2"/>
      <x v="2"/>
    </i>
    <i r="1">
      <x v="154"/>
      <x v="2"/>
      <x v="2"/>
    </i>
    <i r="1">
      <x v="155"/>
      <x v="2"/>
      <x v="2"/>
    </i>
    <i r="1">
      <x v="159"/>
      <x v="1"/>
      <x/>
    </i>
    <i r="1">
      <x v="185"/>
      <x v="2"/>
      <x v="2"/>
    </i>
    <i r="1">
      <x v="186"/>
      <x v="2"/>
      <x v="2"/>
    </i>
    <i r="1">
      <x v="187"/>
      <x v="2"/>
      <x v="2"/>
    </i>
    <i r="1">
      <x v="199"/>
      <x v="2"/>
      <x v="2"/>
    </i>
    <i r="1">
      <x v="208"/>
      <x v="2"/>
      <x v="2"/>
    </i>
    <i r="1">
      <x v="209"/>
      <x v="2"/>
      <x v="2"/>
    </i>
    <i r="1">
      <x v="220"/>
      <x v="2"/>
      <x v="2"/>
    </i>
    <i r="1">
      <x v="221"/>
      <x v="2"/>
      <x v="2"/>
    </i>
    <i r="1">
      <x v="235"/>
      <x v="2"/>
      <x v="2"/>
    </i>
    <i r="1">
      <x v="237"/>
      <x v="2"/>
      <x v="2"/>
    </i>
    <i r="1">
      <x v="304"/>
      <x/>
      <x v="2"/>
    </i>
    <i r="2">
      <x v="2"/>
      <x v="2"/>
    </i>
    <i r="1">
      <x v="325"/>
      <x v="2"/>
      <x v="2"/>
    </i>
    <i r="1">
      <x v="335"/>
      <x v="2"/>
      <x v="2"/>
    </i>
    <i r="1">
      <x v="359"/>
      <x v="2"/>
      <x v="2"/>
    </i>
    <i r="1">
      <x v="403"/>
      <x v="2"/>
      <x v="2"/>
    </i>
    <i r="1">
      <x v="404"/>
      <x v="2"/>
      <x v="2"/>
    </i>
    <i r="1">
      <x v="423"/>
      <x v="2"/>
      <x v="2"/>
    </i>
    <i r="1">
      <x v="535"/>
      <x v="2"/>
      <x v="2"/>
    </i>
    <i r="1">
      <x v="555"/>
      <x v="2"/>
      <x v="2"/>
    </i>
    <i r="1">
      <x v="616"/>
      <x v="2"/>
      <x v="2"/>
    </i>
    <i r="1">
      <x v="617"/>
      <x v="2"/>
      <x v="2"/>
    </i>
    <i r="1">
      <x v="618"/>
      <x v="2"/>
      <x v="2"/>
    </i>
    <i r="1">
      <x v="652"/>
      <x v="2"/>
      <x v="2"/>
    </i>
    <i r="1">
      <x v="653"/>
      <x v="1"/>
      <x/>
    </i>
    <i r="2">
      <x v="2"/>
      <x v="2"/>
    </i>
    <i r="1">
      <x v="677"/>
      <x v="2"/>
      <x v="2"/>
    </i>
    <i r="1">
      <x v="681"/>
      <x v="2"/>
      <x v="2"/>
    </i>
    <i r="1">
      <x v="688"/>
      <x v="2"/>
      <x v="2"/>
    </i>
    <i r="1">
      <x v="792"/>
      <x v="1"/>
      <x/>
    </i>
    <i r="1">
      <x v="811"/>
      <x v="2"/>
      <x v="2"/>
    </i>
    <i r="1">
      <x v="813"/>
      <x v="2"/>
      <x v="2"/>
    </i>
    <i r="1">
      <x v="984"/>
      <x v="2"/>
      <x v="2"/>
    </i>
    <i r="1">
      <x v="1104"/>
      <x v="2"/>
      <x v="2"/>
    </i>
    <i r="1">
      <x v="1201"/>
      <x v="2"/>
      <x v="2"/>
    </i>
    <i r="1">
      <x v="1229"/>
      <x v="2"/>
      <x v="2"/>
    </i>
    <i>
      <x v="45"/>
      <x v="89"/>
      <x/>
      <x v="4"/>
    </i>
    <i r="1">
      <x v="158"/>
      <x v="2"/>
      <x v="5"/>
    </i>
    <i r="1">
      <x v="192"/>
      <x/>
      <x v="5"/>
    </i>
    <i r="2">
      <x v="2"/>
      <x v="4"/>
    </i>
    <i r="1">
      <x v="240"/>
      <x/>
      <x v="4"/>
    </i>
    <i r="1">
      <x v="336"/>
      <x/>
      <x v="4"/>
    </i>
    <i r="1">
      <x v="416"/>
      <x v="2"/>
      <x v="4"/>
    </i>
    <i r="1">
      <x v="424"/>
      <x/>
      <x v="4"/>
    </i>
    <i r="2">
      <x v="2"/>
      <x v="5"/>
    </i>
    <i r="1">
      <x v="693"/>
      <x v="2"/>
      <x v="4"/>
    </i>
    <i r="1">
      <x v="792"/>
      <x/>
      <x v="5"/>
    </i>
    <i>
      <x v="47"/>
      <x v="32"/>
      <x/>
      <x v="6"/>
    </i>
    <i r="1">
      <x v="34"/>
      <x/>
      <x v="6"/>
    </i>
    <i r="1">
      <x v="39"/>
      <x/>
      <x v="5"/>
    </i>
    <i r="1">
      <x v="41"/>
      <x/>
      <x v="6"/>
    </i>
    <i r="1">
      <x v="44"/>
      <x/>
      <x v="6"/>
    </i>
    <i r="1">
      <x v="45"/>
      <x/>
      <x v="6"/>
    </i>
    <i r="1">
      <x v="88"/>
      <x/>
      <x v="6"/>
    </i>
    <i r="1">
      <x v="89"/>
      <x/>
      <x v="5"/>
    </i>
    <i r="1">
      <x v="90"/>
      <x/>
      <x v="5"/>
    </i>
    <i r="1">
      <x v="104"/>
      <x/>
      <x v="6"/>
    </i>
    <i r="1">
      <x v="105"/>
      <x/>
      <x v="5"/>
    </i>
    <i r="1">
      <x v="106"/>
      <x/>
      <x v="6"/>
    </i>
    <i r="1">
      <x v="151"/>
      <x/>
      <x v="6"/>
    </i>
    <i r="1">
      <x v="159"/>
      <x v="2"/>
      <x v="4"/>
    </i>
    <i r="1">
      <x v="195"/>
      <x/>
      <x v="6"/>
    </i>
    <i r="1">
      <x v="196"/>
      <x/>
      <x v="6"/>
    </i>
    <i r="1">
      <x v="197"/>
      <x/>
      <x v="5"/>
    </i>
    <i r="1">
      <x v="206"/>
      <x/>
      <x v="6"/>
    </i>
    <i r="1">
      <x v="207"/>
      <x/>
      <x v="6"/>
    </i>
    <i r="1">
      <x v="236"/>
      <x/>
      <x v="5"/>
    </i>
    <i r="1">
      <x v="239"/>
      <x/>
      <x v="6"/>
    </i>
    <i r="3">
      <x v="7"/>
    </i>
    <i r="1">
      <x v="240"/>
      <x/>
      <x v="6"/>
    </i>
    <i r="3">
      <x v="7"/>
    </i>
    <i r="1">
      <x v="241"/>
      <x/>
      <x v="6"/>
    </i>
    <i r="1">
      <x v="293"/>
      <x/>
      <x v="5"/>
    </i>
    <i r="1">
      <x v="312"/>
      <x/>
      <x v="6"/>
    </i>
    <i r="1">
      <x v="336"/>
      <x/>
      <x v="5"/>
    </i>
    <i r="1">
      <x v="357"/>
      <x/>
      <x v="5"/>
    </i>
    <i r="1">
      <x v="361"/>
      <x/>
      <x v="6"/>
    </i>
    <i r="1">
      <x v="362"/>
      <x/>
      <x v="5"/>
    </i>
    <i r="1">
      <x v="417"/>
      <x/>
      <x v="6"/>
    </i>
    <i r="1">
      <x v="424"/>
      <x/>
      <x v="6"/>
    </i>
    <i r="1">
      <x v="456"/>
      <x/>
      <x v="6"/>
    </i>
    <i r="1">
      <x v="459"/>
      <x/>
      <x v="5"/>
    </i>
    <i r="1">
      <x v="460"/>
      <x/>
      <x v="5"/>
    </i>
    <i r="1">
      <x v="556"/>
      <x/>
      <x v="5"/>
    </i>
    <i r="1">
      <x v="684"/>
      <x/>
      <x v="5"/>
    </i>
    <i r="3">
      <x v="6"/>
    </i>
    <i r="1">
      <x v="685"/>
      <x/>
      <x v="6"/>
    </i>
    <i r="1">
      <x v="691"/>
      <x/>
      <x v="6"/>
    </i>
    <i r="1">
      <x v="692"/>
      <x/>
      <x v="6"/>
    </i>
    <i r="1">
      <x v="695"/>
      <x v="2"/>
      <x v="4"/>
    </i>
    <i r="1">
      <x v="698"/>
      <x/>
      <x v="6"/>
    </i>
    <i r="1">
      <x v="708"/>
      <x v="2"/>
      <x v="4"/>
    </i>
    <i r="1">
      <x v="743"/>
      <x/>
      <x v="6"/>
    </i>
    <i r="1">
      <x v="757"/>
      <x/>
      <x v="6"/>
    </i>
    <i r="1">
      <x v="792"/>
      <x v="2"/>
      <x v="4"/>
    </i>
    <i r="1">
      <x v="816"/>
      <x/>
      <x v="6"/>
    </i>
    <i r="1">
      <x v="889"/>
      <x/>
      <x v="6"/>
    </i>
    <i r="1">
      <x v="1199"/>
      <x/>
      <x v="5"/>
    </i>
    <i r="1">
      <x v="1214"/>
      <x/>
      <x v="6"/>
    </i>
    <i>
      <x v="49"/>
      <x v="15"/>
      <x v="2"/>
      <x v="5"/>
    </i>
    <i r="1">
      <x v="37"/>
      <x v="2"/>
      <x v="5"/>
    </i>
    <i r="1">
      <x v="141"/>
      <x v="2"/>
      <x v="5"/>
    </i>
    <i r="1">
      <x v="156"/>
      <x v="2"/>
      <x v="5"/>
    </i>
    <i r="1">
      <x v="222"/>
      <x v="2"/>
      <x v="5"/>
    </i>
    <i r="1">
      <x v="303"/>
      <x v="2"/>
      <x v="5"/>
    </i>
    <i r="1">
      <x v="316"/>
      <x v="2"/>
      <x v="5"/>
    </i>
    <i r="1">
      <x v="365"/>
      <x v="2"/>
      <x v="5"/>
    </i>
    <i r="1">
      <x v="369"/>
      <x v="2"/>
      <x v="5"/>
    </i>
    <i r="1">
      <x v="689"/>
      <x v="2"/>
      <x v="5"/>
    </i>
    <i r="1">
      <x v="694"/>
      <x v="2"/>
      <x/>
    </i>
    <i r="1">
      <x v="708"/>
      <x v="2"/>
      <x/>
    </i>
    <i r="1">
      <x v="792"/>
      <x v="2"/>
      <x/>
    </i>
    <i r="3">
      <x v="5"/>
    </i>
    <i r="1">
      <x v="814"/>
      <x v="2"/>
      <x v="5"/>
    </i>
    <i r="1">
      <x v="819"/>
      <x v="2"/>
      <x v="5"/>
    </i>
    <i r="1">
      <x v="1075"/>
      <x v="2"/>
      <x v="3"/>
    </i>
    <i r="1">
      <x v="1202"/>
      <x v="2"/>
      <x v="5"/>
    </i>
    <i>
      <x v="52"/>
      <x v="159"/>
      <x v="1"/>
      <x v="8"/>
    </i>
    <i r="1">
      <x v="694"/>
      <x v="1"/>
      <x v="8"/>
    </i>
    <i>
      <x v="53"/>
      <x v="159"/>
      <x v="1"/>
      <x/>
    </i>
    <i r="1">
      <x v="696"/>
      <x v="1"/>
      <x v="5"/>
    </i>
    <i r="1">
      <x v="697"/>
      <x v="1"/>
      <x v="5"/>
    </i>
    <i r="1">
      <x v="707"/>
      <x v="1"/>
      <x v="6"/>
    </i>
    <i>
      <x v="54"/>
      <x v="90"/>
      <x v="2"/>
      <x/>
    </i>
    <i r="1">
      <x v="684"/>
      <x v="2"/>
      <x/>
    </i>
    <i r="1">
      <x v="703"/>
      <x/>
      <x/>
    </i>
    <i>
      <x v="57"/>
      <x v="703"/>
      <x v="2"/>
      <x v="4"/>
    </i>
    <i r="3">
      <x v="11"/>
    </i>
    <i r="1">
      <x v="707"/>
      <x v="2"/>
      <x v="4"/>
    </i>
    <i>
      <x v="58"/>
      <x v="708"/>
      <x/>
      <x v="8"/>
    </i>
    <i>
      <x v="60"/>
      <x v="703"/>
      <x/>
      <x v="7"/>
    </i>
    <i r="1">
      <x v="707"/>
      <x/>
      <x v="7"/>
    </i>
    <i r="1">
      <x v="792"/>
      <x/>
      <x v="7"/>
    </i>
    <i>
      <x v="62"/>
      <x v="563"/>
      <x v="1"/>
      <x v="3"/>
    </i>
    <i>
      <x v="66"/>
      <x v="38"/>
      <x v="2"/>
      <x v="6"/>
    </i>
    <i r="1">
      <x v="42"/>
      <x v="2"/>
      <x v="5"/>
    </i>
    <i r="1">
      <x v="56"/>
      <x v="2"/>
      <x v="5"/>
    </i>
    <i r="1">
      <x v="79"/>
      <x v="2"/>
      <x v="5"/>
    </i>
    <i r="1">
      <x v="87"/>
      <x v="2"/>
      <x v="5"/>
    </i>
    <i r="1">
      <x v="88"/>
      <x v="2"/>
      <x v="6"/>
    </i>
    <i r="1">
      <x v="90"/>
      <x v="2"/>
      <x v="5"/>
    </i>
    <i r="1">
      <x v="159"/>
      <x v="2"/>
      <x v="5"/>
    </i>
    <i r="1">
      <x v="188"/>
      <x v="2"/>
      <x v="5"/>
    </i>
    <i r="1">
      <x v="189"/>
      <x v="2"/>
      <x v="5"/>
    </i>
    <i r="1">
      <x v="190"/>
      <x v="2"/>
      <x v="5"/>
    </i>
    <i r="1">
      <x v="200"/>
      <x v="2"/>
      <x v="6"/>
    </i>
    <i r="1">
      <x v="211"/>
      <x v="2"/>
      <x v="5"/>
    </i>
    <i r="1">
      <x v="239"/>
      <x v="2"/>
      <x v="5"/>
    </i>
    <i r="1">
      <x v="240"/>
      <x v="2"/>
      <x v="5"/>
    </i>
    <i r="1">
      <x v="293"/>
      <x v="2"/>
      <x v="5"/>
    </i>
    <i r="1">
      <x v="306"/>
      <x v="2"/>
      <x v="5"/>
    </i>
    <i r="1">
      <x v="334"/>
      <x v="2"/>
      <x v="5"/>
    </i>
    <i r="1">
      <x v="406"/>
      <x v="2"/>
      <x v="6"/>
    </i>
    <i r="1">
      <x v="424"/>
      <x v="2"/>
      <x v="6"/>
    </i>
    <i r="1">
      <x v="457"/>
      <x v="2"/>
      <x v="5"/>
    </i>
    <i r="1">
      <x v="495"/>
      <x v="2"/>
      <x v="5"/>
    </i>
    <i r="1">
      <x v="517"/>
      <x v="2"/>
      <x v="5"/>
    </i>
    <i r="1">
      <x v="556"/>
      <x v="2"/>
      <x v="6"/>
    </i>
    <i r="1">
      <x v="594"/>
      <x v="2"/>
      <x v="5"/>
    </i>
    <i r="1">
      <x v="621"/>
      <x v="2"/>
      <x v="6"/>
    </i>
    <i r="1">
      <x v="676"/>
      <x v="2"/>
      <x v="5"/>
    </i>
    <i r="1">
      <x v="679"/>
      <x v="2"/>
      <x v="5"/>
    </i>
    <i r="1">
      <x v="684"/>
      <x v="2"/>
      <x v="5"/>
    </i>
    <i r="1">
      <x v="685"/>
      <x v="2"/>
      <x v="5"/>
    </i>
    <i r="1">
      <x v="694"/>
      <x v="2"/>
      <x v="5"/>
    </i>
    <i r="1">
      <x v="707"/>
      <x v="2"/>
      <x v="5"/>
    </i>
    <i r="1">
      <x v="728"/>
      <x v="2"/>
      <x v="5"/>
    </i>
    <i r="1">
      <x v="734"/>
      <x v="2"/>
      <x v="5"/>
    </i>
    <i r="1">
      <x v="787"/>
      <x v="2"/>
      <x v="5"/>
    </i>
    <i r="1">
      <x v="792"/>
      <x v="2"/>
      <x v="5"/>
    </i>
    <i r="1">
      <x v="816"/>
      <x v="2"/>
      <x v="6"/>
    </i>
    <i r="1">
      <x v="849"/>
      <x v="2"/>
      <x v="5"/>
    </i>
    <i r="1">
      <x v="1106"/>
      <x v="2"/>
      <x v="5"/>
    </i>
    <i r="1">
      <x v="1203"/>
      <x v="2"/>
      <x v="5"/>
    </i>
    <i>
      <x v="68"/>
      <x v="746"/>
      <x/>
      <x v="7"/>
    </i>
    <i>
      <x v="70"/>
      <x v="697"/>
      <x/>
      <x v="8"/>
    </i>
    <i r="1">
      <x v="792"/>
      <x/>
      <x v="5"/>
    </i>
    <i>
      <x v="71"/>
      <x v="44"/>
      <x/>
      <x v="2"/>
    </i>
    <i r="1">
      <x v="48"/>
      <x/>
      <x v="2"/>
    </i>
    <i r="1">
      <x v="56"/>
      <x/>
      <x v="2"/>
    </i>
    <i r="1">
      <x v="193"/>
      <x/>
      <x v="2"/>
    </i>
    <i r="1">
      <x v="194"/>
      <x/>
      <x v="2"/>
    </i>
    <i r="1">
      <x v="307"/>
      <x/>
      <x v="2"/>
    </i>
    <i r="1">
      <x v="405"/>
      <x/>
      <x v="2"/>
    </i>
    <i r="1">
      <x v="424"/>
      <x/>
      <x v="2"/>
    </i>
    <i r="1">
      <x v="458"/>
      <x/>
      <x v="2"/>
    </i>
    <i r="1">
      <x v="536"/>
      <x/>
      <x v="2"/>
    </i>
    <i r="1">
      <x v="548"/>
      <x/>
      <x v="2"/>
    </i>
    <i r="1">
      <x v="622"/>
      <x/>
      <x v="2"/>
    </i>
    <i r="1">
      <x v="678"/>
      <x v="2"/>
      <x v="1"/>
    </i>
    <i r="1">
      <x v="687"/>
      <x/>
      <x v="2"/>
    </i>
    <i r="1">
      <x v="696"/>
      <x v="2"/>
      <x v="1"/>
    </i>
    <i r="1">
      <x v="708"/>
      <x v="2"/>
      <x v="1"/>
    </i>
    <i r="1">
      <x v="748"/>
      <x/>
      <x v="2"/>
    </i>
    <i r="1">
      <x v="792"/>
      <x v="2"/>
      <x v="1"/>
    </i>
    <i r="1">
      <x v="827"/>
      <x/>
      <x v="2"/>
    </i>
    <i r="1">
      <x v="1140"/>
      <x/>
      <x v="2"/>
    </i>
    <i>
      <x v="72"/>
      <x v="694"/>
      <x v="2"/>
      <x v="7"/>
    </i>
    <i r="3">
      <x v="12"/>
    </i>
    <i r="1">
      <x v="707"/>
      <x v="2"/>
      <x v="11"/>
    </i>
    <i r="1">
      <x v="792"/>
      <x v="2"/>
      <x v="3"/>
    </i>
    <i r="3">
      <x v="8"/>
    </i>
    <i>
      <x v="73"/>
      <x v="708"/>
      <x v="1"/>
      <x v="3"/>
    </i>
    <i r="1">
      <x v="792"/>
      <x v="1"/>
      <x v="3"/>
    </i>
    <i>
      <x v="76"/>
      <x v="159"/>
      <x v="1"/>
      <x v="2"/>
    </i>
    <i r="1">
      <x v="697"/>
      <x v="1"/>
      <x v="2"/>
    </i>
    <i r="1">
      <x v="708"/>
      <x v="1"/>
      <x v="2"/>
    </i>
    <i r="1">
      <x v="792"/>
      <x v="1"/>
      <x v="2"/>
    </i>
    <i>
      <x v="77"/>
      <x v="159"/>
      <x/>
      <x v="7"/>
    </i>
    <i r="1">
      <x v="694"/>
      <x/>
      <x v="5"/>
    </i>
    <i r="1">
      <x v="707"/>
      <x/>
      <x v="5"/>
    </i>
    <i r="1">
      <x v="792"/>
      <x/>
      <x v="5"/>
    </i>
    <i>
      <x v="78"/>
      <x v="44"/>
      <x v="1"/>
      <x v="6"/>
    </i>
    <i r="1">
      <x v="159"/>
      <x v="2"/>
      <x v="2"/>
    </i>
    <i r="1">
      <x v="210"/>
      <x v="1"/>
      <x v="5"/>
    </i>
    <i r="1">
      <x v="594"/>
      <x v="1"/>
      <x v="6"/>
    </i>
    <i r="1">
      <x v="697"/>
      <x v="2"/>
      <x v="2"/>
    </i>
    <i r="1">
      <x v="707"/>
      <x v="2"/>
      <x v="1"/>
    </i>
    <i r="1">
      <x v="750"/>
      <x v="1"/>
      <x v="6"/>
    </i>
    <i r="1">
      <x v="792"/>
      <x v="2"/>
      <x v="4"/>
    </i>
    <i>
      <x v="79"/>
      <x v="159"/>
      <x/>
      <x v="5"/>
    </i>
    <i r="1">
      <x v="694"/>
      <x/>
      <x v="5"/>
    </i>
    <i r="1">
      <x v="708"/>
      <x/>
      <x v="5"/>
    </i>
    <i r="1">
      <x v="792"/>
      <x/>
      <x v="5"/>
    </i>
    <i>
      <x v="81"/>
      <x v="792"/>
      <x/>
      <x v="7"/>
    </i>
    <i>
      <x v="83"/>
      <x v="159"/>
      <x v="2"/>
      <x v="5"/>
    </i>
    <i r="1">
      <x v="694"/>
      <x/>
      <x v="7"/>
    </i>
    <i r="3">
      <x v="11"/>
    </i>
    <i r="2">
      <x v="2"/>
      <x v="4"/>
    </i>
    <i r="1">
      <x v="708"/>
      <x/>
      <x v="8"/>
    </i>
    <i r="2">
      <x v="2"/>
      <x v="4"/>
    </i>
    <i r="1">
      <x v="792"/>
      <x/>
      <x v="8"/>
    </i>
    <i r="2">
      <x v="2"/>
      <x v="4"/>
    </i>
    <i>
      <x v="85"/>
      <x v="697"/>
      <x v="1"/>
      <x v="7"/>
    </i>
    <i r="1">
      <x v="708"/>
      <x v="1"/>
      <x v="8"/>
    </i>
    <i r="1">
      <x v="792"/>
      <x v="1"/>
      <x v="7"/>
    </i>
    <i>
      <x v="87"/>
      <x v="679"/>
      <x v="1"/>
      <x v="1"/>
    </i>
    <i r="3">
      <x v="5"/>
    </i>
    <i r="3">
      <x v="9"/>
    </i>
    <i r="1">
      <x v="708"/>
      <x v="1"/>
      <x v="1"/>
    </i>
    <i r="3">
      <x v="5"/>
    </i>
    <i r="3">
      <x v="9"/>
    </i>
    <i r="1">
      <x v="792"/>
      <x v="1"/>
      <x v="1"/>
    </i>
    <i r="3">
      <x v="5"/>
    </i>
    <i r="3">
      <x v="9"/>
    </i>
    <i>
      <x v="89"/>
      <x v="159"/>
      <x/>
      <x v="2"/>
    </i>
    <i r="1">
      <x v="707"/>
      <x/>
      <x/>
    </i>
    <i r="1">
      <x v="792"/>
      <x/>
      <x v="2"/>
    </i>
    <i>
      <x v="92"/>
      <x v="105"/>
      <x/>
      <x v="2"/>
    </i>
    <i r="1">
      <x v="408"/>
      <x/>
      <x v="2"/>
    </i>
    <i r="1">
      <x v="545"/>
      <x/>
      <x v="2"/>
    </i>
    <i r="1">
      <x v="708"/>
      <x/>
      <x v="2"/>
    </i>
    <i r="1">
      <x v="792"/>
      <x/>
      <x v="2"/>
    </i>
    <i>
      <x v="94"/>
      <x v="141"/>
      <x v="1"/>
      <x v="3"/>
    </i>
    <i r="1">
      <x v="142"/>
      <x v="1"/>
      <x v="3"/>
    </i>
    <i r="1">
      <x v="694"/>
      <x v="2"/>
      <x/>
    </i>
    <i r="1">
      <x v="792"/>
      <x v="1"/>
      <x v="4"/>
    </i>
  </rowItems>
  <colFields count="1">
    <field x="-2"/>
  </colFields>
  <colItems count="2">
    <i>
      <x/>
    </i>
    <i i="1">
      <x v="1"/>
    </i>
  </colItems>
  <pageFields count="1">
    <pageField fld="1" item="12" hier="-1"/>
  </pageFields>
  <dataFields count="2">
    <dataField name="Sum of Quantity" fld="4" baseField="0" baseItem="0" numFmtId="4"/>
    <dataField name="Sum of Weighted Quantity" fld="5" baseField="0" baseItem="0" numFmtId="4"/>
  </dataFields>
  <formats count="571">
    <format dxfId="399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9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6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1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2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1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1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8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1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1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1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6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1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3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4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8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2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8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8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7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0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1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3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6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5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363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96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0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2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2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6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6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6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9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5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1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5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4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5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5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56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5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95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5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7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5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2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52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6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395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7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5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7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7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8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8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6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8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8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69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72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2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73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74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4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75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79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80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80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6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81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91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9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94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2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94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94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3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98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2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103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2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110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2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120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26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120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2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121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2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121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2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122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922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3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21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15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20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15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9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19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8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24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7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336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6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40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5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49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4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68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3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69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2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70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1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72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10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79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09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110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08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119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07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120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906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159"/>
          </reference>
          <reference field="7" count="2">
            <x v="3"/>
            <x v="9"/>
          </reference>
          <reference field="9" count="1" selected="0">
            <x v="2"/>
          </reference>
        </references>
      </pivotArea>
    </format>
    <format dxfId="3905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94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3904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708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3903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79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902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69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3901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708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3900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792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389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5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9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9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9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9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96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45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95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67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94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70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893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79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89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1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891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890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69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889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70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888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79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887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886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69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885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708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3884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15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83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697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882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70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81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79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8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5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87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9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878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9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87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08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87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9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87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92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3874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15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873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69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872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70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71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79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870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08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869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4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3868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4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3867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69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3866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70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65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79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3864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70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863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792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3862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861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9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860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70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859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79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858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857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69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856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70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855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792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3854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40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3853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69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852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70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3851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3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50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5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9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9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8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19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7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40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6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4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45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55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4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67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3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68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2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69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1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70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40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79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39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81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84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8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8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5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0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0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2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2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0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0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5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0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0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1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1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1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5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5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7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8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8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79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8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81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98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10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20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2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8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15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19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19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24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33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41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42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42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69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79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8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8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9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0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0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0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5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5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9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9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9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0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0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3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39"/>
          </reference>
          <reference field="7" count="2">
            <x v="6"/>
            <x v="7"/>
          </reference>
          <reference field="9" count="1" selected="0">
            <x v="0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40"/>
          </reference>
          <reference field="7" count="2">
            <x v="6"/>
            <x v="7"/>
          </reference>
          <reference field="9" count="1" selected="0">
            <x v="0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4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9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1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3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5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6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6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1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2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5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5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6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5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84"/>
          </reference>
          <reference field="7" count="2">
            <x v="5"/>
            <x v="6"/>
          </reference>
          <reference field="9" count="1" selected="0">
            <x v="0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8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9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9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9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9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08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43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5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9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81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88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1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21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4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5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22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0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1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6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6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68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69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708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792"/>
          </reference>
          <reference field="7" count="2">
            <x v="0"/>
            <x v="5"/>
          </reference>
          <reference field="9" count="1" selected="0">
            <x v="2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81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81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07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20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159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694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15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696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69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707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90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68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703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703"/>
          </reference>
          <reference field="7" count="2">
            <x v="4"/>
            <x v="11"/>
          </reference>
          <reference field="9" count="1" selected="0">
            <x v="2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707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08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703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70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792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56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38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4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5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8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88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18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18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1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200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21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23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24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29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30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33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40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424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45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49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51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55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59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621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67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6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68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68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69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70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72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73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78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79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81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84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110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66"/>
          </reference>
          <reference field="3" count="1" selected="0">
            <x v="120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68"/>
          </reference>
          <reference field="3" count="1" selected="0">
            <x v="746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70"/>
          </reference>
          <reference field="3" count="1" selected="0">
            <x v="697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70"/>
          </reference>
          <reference field="3" count="1" selected="0">
            <x v="79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4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4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5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19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19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30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40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42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45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53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54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62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678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68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696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708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74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792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82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71"/>
          </reference>
          <reference field="3" count="1" selected="0">
            <x v="114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72"/>
          </reference>
          <reference field="3" count="1" selected="0">
            <x v="694"/>
          </reference>
          <reference field="7" count="2">
            <x v="7"/>
            <x v="12"/>
          </reference>
          <reference field="9" count="1" selected="0">
            <x v="2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72"/>
          </reference>
          <reference field="3" count="1" selected="0">
            <x v="707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72"/>
          </reference>
          <reference field="3" count="1" selected="0">
            <x v="792"/>
          </reference>
          <reference field="7" count="2">
            <x v="3"/>
            <x v="8"/>
          </reference>
          <reference field="9" count="1" selected="0">
            <x v="2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73"/>
          </reference>
          <reference field="3" count="1" selected="0">
            <x v="70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73"/>
          </reference>
          <reference field="3" count="1" selected="0">
            <x v="79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159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697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708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76"/>
          </reference>
          <reference field="3" count="1" selected="0">
            <x v="792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159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69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70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77"/>
          </reference>
          <reference field="3" count="1" selected="0">
            <x v="79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4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15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210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59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69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707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750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78"/>
          </reference>
          <reference field="3" count="1" selected="0">
            <x v="79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69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70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79"/>
          </reference>
          <reference field="3" count="1" selected="0">
            <x v="79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81"/>
          </reference>
          <reference field="3" count="1" selected="0">
            <x v="792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694"/>
          </reference>
          <reference field="7" count="2">
            <x v="7"/>
            <x v="11"/>
          </reference>
          <reference field="9" count="1" selected="0">
            <x v="0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69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708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708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792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83"/>
          </reference>
          <reference field="3" count="1" selected="0">
            <x v="79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697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708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85"/>
          </reference>
          <reference field="3" count="1" selected="0">
            <x v="792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87"/>
          </reference>
          <reference field="3" count="1" selected="0">
            <x v="679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87"/>
          </reference>
          <reference field="3" count="1" selected="0">
            <x v="708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87"/>
          </reference>
          <reference field="3" count="1" selected="0">
            <x v="792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89"/>
          </reference>
          <reference field="3" count="1" selected="0">
            <x v="15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89"/>
          </reference>
          <reference field="3" count="1" selected="0">
            <x v="707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89"/>
          </reference>
          <reference field="3" count="1" selected="0">
            <x v="79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92"/>
          </reference>
          <reference field="3" count="1" selected="0">
            <x v="10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92"/>
          </reference>
          <reference field="3" count="1" selected="0">
            <x v="40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92"/>
          </reference>
          <reference field="3" count="1" selected="0">
            <x v="54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92"/>
          </reference>
          <reference field="3" count="1" selected="0">
            <x v="70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92"/>
          </reference>
          <reference field="3" count="1" selected="0">
            <x v="79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14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14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69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792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3582">
      <pivotArea field="9" type="button" dataOnly="0" labelOnly="1" outline="0" axis="axisRow" fieldPosition="2"/>
    </format>
    <format dxfId="3581">
      <pivotArea dataOnly="0" labelOnly="1" outline="0" offset="IV1:IV3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9" count="1">
            <x v="1"/>
          </reference>
        </references>
      </pivotArea>
    </format>
    <format dxfId="3580">
      <pivotArea dataOnly="0" labelOnly="1" outline="0" fieldPosition="0">
        <references count="1">
          <reference field="7" count="0"/>
        </references>
      </pivotArea>
    </format>
    <format dxfId="3579">
      <pivotArea field="9" type="button" dataOnly="0" labelOnly="1" outline="0" axis="axisRow" fieldPosition="2"/>
    </format>
    <format dxfId="3578">
      <pivotArea dataOnly="0" labelOnly="1" outline="0" offset="IV1:IV2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9" count="1">
            <x v="1"/>
          </reference>
        </references>
      </pivotArea>
    </format>
    <format dxfId="3577">
      <pivotArea dataOnly="0" labelOnly="1" outline="0" offset="IV2:IV256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9" count="1">
            <x v="1"/>
          </reference>
        </references>
      </pivotArea>
    </format>
    <format dxfId="3576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551"/>
          </reference>
          <reference field="9" count="1">
            <x v="2"/>
          </reference>
        </references>
      </pivotArea>
    </format>
    <format dxfId="3575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557"/>
          </reference>
          <reference field="9" count="1">
            <x v="1"/>
          </reference>
        </references>
      </pivotArea>
    </format>
    <format dxfId="3574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573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07"/>
          </reference>
          <reference field="9" count="1">
            <x v="1"/>
          </reference>
        </references>
      </pivotArea>
    </format>
    <format dxfId="3572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619"/>
          </reference>
          <reference field="9" count="1">
            <x v="0"/>
          </reference>
        </references>
      </pivotArea>
    </format>
    <format dxfId="3571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59"/>
          </reference>
          <reference field="9" count="1">
            <x v="1"/>
          </reference>
        </references>
      </pivotArea>
    </format>
    <format dxfId="3570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569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159"/>
          </reference>
          <reference field="9" count="1">
            <x v="1"/>
          </reference>
        </references>
      </pivotArea>
    </format>
    <format dxfId="3568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792"/>
          </reference>
          <reference field="9" count="1">
            <x v="0"/>
          </reference>
        </references>
      </pivotArea>
    </format>
    <format dxfId="356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566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708"/>
          </reference>
          <reference field="9" count="1">
            <x v="1"/>
          </reference>
        </references>
      </pivotArea>
    </format>
    <format dxfId="3565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697"/>
          </reference>
          <reference field="9" count="1">
            <x v="0"/>
          </reference>
        </references>
      </pivotArea>
    </format>
    <format dxfId="3564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708"/>
          </reference>
          <reference field="9" count="1">
            <x v="2"/>
          </reference>
        </references>
      </pivotArea>
    </format>
    <format dxfId="3563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159"/>
          </reference>
          <reference field="9" count="1">
            <x v="0"/>
          </reference>
        </references>
      </pivotArea>
    </format>
    <format dxfId="3562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561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407"/>
          </reference>
          <reference field="9" count="1">
            <x v="0"/>
          </reference>
        </references>
      </pivotArea>
    </format>
    <format dxfId="3560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39"/>
          </reference>
          <reference field="9" count="1">
            <x v="2"/>
          </reference>
        </references>
      </pivotArea>
    </format>
    <format dxfId="3559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159"/>
          </reference>
          <reference field="9" count="1">
            <x v="1"/>
          </reference>
        </references>
      </pivotArea>
    </format>
    <format dxfId="3558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185"/>
          </reference>
          <reference field="9" count="1">
            <x v="2"/>
          </reference>
        </references>
      </pivotArea>
    </format>
    <format dxfId="3557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304"/>
          </reference>
          <reference field="9" count="2">
            <x v="0"/>
            <x v="2"/>
          </reference>
        </references>
      </pivotArea>
    </format>
    <format dxfId="3556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653"/>
          </reference>
          <reference field="9" count="2">
            <x v="1"/>
            <x v="2"/>
          </reference>
        </references>
      </pivotArea>
    </format>
    <format dxfId="3555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792"/>
          </reference>
          <reference field="9" count="1">
            <x v="1"/>
          </reference>
        </references>
      </pivotArea>
    </format>
    <format dxfId="3554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11"/>
          </reference>
          <reference field="9" count="1">
            <x v="2"/>
          </reference>
        </references>
      </pivotArea>
    </format>
    <format dxfId="3553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89"/>
          </reference>
          <reference field="9" count="1">
            <x v="0"/>
          </reference>
        </references>
      </pivotArea>
    </format>
    <format dxfId="3552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158"/>
          </reference>
          <reference field="9" count="1">
            <x v="2"/>
          </reference>
        </references>
      </pivotArea>
    </format>
    <format dxfId="3551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192"/>
          </reference>
          <reference field="9" count="2">
            <x v="0"/>
            <x v="2"/>
          </reference>
        </references>
      </pivotArea>
    </format>
    <format dxfId="3550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40"/>
          </reference>
          <reference field="9" count="1">
            <x v="0"/>
          </reference>
        </references>
      </pivotArea>
    </format>
    <format dxfId="3549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416"/>
          </reference>
          <reference field="9" count="1">
            <x v="2"/>
          </reference>
        </references>
      </pivotArea>
    </format>
    <format dxfId="3548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424"/>
          </reference>
          <reference field="9" count="2">
            <x v="0"/>
            <x v="2"/>
          </reference>
        </references>
      </pivotArea>
    </format>
    <format dxfId="3547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792"/>
          </reference>
          <reference field="9" count="1">
            <x v="0"/>
          </reference>
        </references>
      </pivotArea>
    </format>
    <format dxfId="3546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545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95"/>
          </reference>
          <reference field="9" count="1">
            <x v="0"/>
          </reference>
        </references>
      </pivotArea>
    </format>
    <format dxfId="3544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695"/>
          </reference>
          <reference field="9" count="1">
            <x v="2"/>
          </reference>
        </references>
      </pivotArea>
    </format>
    <format dxfId="3543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698"/>
          </reference>
          <reference field="9" count="1">
            <x v="0"/>
          </reference>
        </references>
      </pivotArea>
    </format>
    <format dxfId="3542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708"/>
          </reference>
          <reference field="9" count="1">
            <x v="2"/>
          </reference>
        </references>
      </pivotArea>
    </format>
    <format dxfId="3541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743"/>
          </reference>
          <reference field="9" count="1">
            <x v="0"/>
          </reference>
        </references>
      </pivotArea>
    </format>
    <format dxfId="3540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792"/>
          </reference>
          <reference field="9" count="1">
            <x v="2"/>
          </reference>
        </references>
      </pivotArea>
    </format>
    <format dxfId="3539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816"/>
          </reference>
          <reference field="9" count="1">
            <x v="0"/>
          </reference>
        </references>
      </pivotArea>
    </format>
    <format dxfId="3538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15"/>
          </reference>
          <reference field="9" count="1">
            <x v="2"/>
          </reference>
        </references>
      </pivotArea>
    </format>
    <format dxfId="3537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159"/>
          </reference>
          <reference field="9" count="1">
            <x v="1"/>
          </reference>
        </references>
      </pivotArea>
    </format>
    <format dxfId="3536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90"/>
          </reference>
          <reference field="9" count="1">
            <x v="2"/>
          </reference>
        </references>
      </pivotArea>
    </format>
    <format dxfId="3535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703"/>
          </reference>
          <reference field="9" count="1">
            <x v="0"/>
          </reference>
        </references>
      </pivotArea>
    </format>
    <format dxfId="3534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703"/>
          </reference>
          <reference field="9" count="1">
            <x v="2"/>
          </reference>
        </references>
      </pivotArea>
    </format>
    <format dxfId="3533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708"/>
          </reference>
          <reference field="9" count="1">
            <x v="0"/>
          </reference>
        </references>
      </pivotArea>
    </format>
    <format dxfId="353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563"/>
          </reference>
          <reference field="9" count="1">
            <x v="1"/>
          </reference>
        </references>
      </pivotArea>
    </format>
    <format dxfId="3531">
      <pivotArea dataOnly="0" labelOnly="1" outline="0" fieldPosition="0">
        <references count="3">
          <reference field="0" count="1" selected="0">
            <x v="66"/>
          </reference>
          <reference field="3" count="1" selected="0">
            <x v="38"/>
          </reference>
          <reference field="9" count="1">
            <x v="2"/>
          </reference>
        </references>
      </pivotArea>
    </format>
    <format dxfId="3530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746"/>
          </reference>
          <reference field="9" count="1">
            <x v="0"/>
          </reference>
        </references>
      </pivotArea>
    </format>
    <format dxfId="3529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678"/>
          </reference>
          <reference field="9" count="1">
            <x v="2"/>
          </reference>
        </references>
      </pivotArea>
    </format>
    <format dxfId="3528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687"/>
          </reference>
          <reference field="9" count="1">
            <x v="0"/>
          </reference>
        </references>
      </pivotArea>
    </format>
    <format dxfId="3527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696"/>
          </reference>
          <reference field="9" count="1">
            <x v="2"/>
          </reference>
        </references>
      </pivotArea>
    </format>
    <format dxfId="3526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748"/>
          </reference>
          <reference field="9" count="1">
            <x v="0"/>
          </reference>
        </references>
      </pivotArea>
    </format>
    <format dxfId="3525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792"/>
          </reference>
          <reference field="9" count="1">
            <x v="2"/>
          </reference>
        </references>
      </pivotArea>
    </format>
    <format dxfId="3524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827"/>
          </reference>
          <reference field="9" count="1">
            <x v="0"/>
          </reference>
        </references>
      </pivotArea>
    </format>
    <format dxfId="3523">
      <pivotArea dataOnly="0" labelOnly="1" outline="0" fieldPosition="0">
        <references count="3">
          <reference field="0" count="1" selected="0">
            <x v="72"/>
          </reference>
          <reference field="3" count="1" selected="0">
            <x v="694"/>
          </reference>
          <reference field="9" count="1">
            <x v="2"/>
          </reference>
        </references>
      </pivotArea>
    </format>
    <format dxfId="3522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708"/>
          </reference>
          <reference field="9" count="1">
            <x v="1"/>
          </reference>
        </references>
      </pivotArea>
    </format>
    <format dxfId="3521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159"/>
          </reference>
          <reference field="9" count="1">
            <x v="0"/>
          </reference>
        </references>
      </pivotArea>
    </format>
    <format dxfId="3520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44"/>
          </reference>
          <reference field="9" count="1">
            <x v="1"/>
          </reference>
        </references>
      </pivotArea>
    </format>
    <format dxfId="3519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518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10"/>
          </reference>
          <reference field="9" count="1">
            <x v="1"/>
          </reference>
        </references>
      </pivotArea>
    </format>
    <format dxfId="3517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697"/>
          </reference>
          <reference field="9" count="1">
            <x v="2"/>
          </reference>
        </references>
      </pivotArea>
    </format>
    <format dxfId="3516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750"/>
          </reference>
          <reference field="9" count="1">
            <x v="1"/>
          </reference>
        </references>
      </pivotArea>
    </format>
    <format dxfId="3515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792"/>
          </reference>
          <reference field="9" count="1">
            <x v="2"/>
          </reference>
        </references>
      </pivotArea>
    </format>
    <format dxfId="3514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159"/>
          </reference>
          <reference field="9" count="1">
            <x v="0"/>
          </reference>
        </references>
      </pivotArea>
    </format>
    <format dxfId="3513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51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94"/>
          </reference>
          <reference field="9" count="2">
            <x v="0"/>
            <x v="2"/>
          </reference>
        </references>
      </pivotArea>
    </format>
    <format dxfId="351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08"/>
          </reference>
          <reference field="9" count="2">
            <x v="0"/>
            <x v="2"/>
          </reference>
        </references>
      </pivotArea>
    </format>
    <format dxfId="351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92"/>
          </reference>
          <reference field="9" count="2">
            <x v="0"/>
            <x v="2"/>
          </reference>
        </references>
      </pivotArea>
    </format>
    <format dxfId="3509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697"/>
          </reference>
          <reference field="9" count="1">
            <x v="1"/>
          </reference>
        </references>
      </pivotArea>
    </format>
    <format dxfId="3508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59"/>
          </reference>
          <reference field="9" count="1">
            <x v="0"/>
          </reference>
        </references>
      </pivotArea>
    </format>
    <format dxfId="3507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141"/>
          </reference>
          <reference field="9" count="1">
            <x v="1"/>
          </reference>
        </references>
      </pivotArea>
    </format>
    <format dxfId="3506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694"/>
          </reference>
          <reference field="9" count="1">
            <x v="2"/>
          </reference>
        </references>
      </pivotArea>
    </format>
    <format dxfId="3505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792"/>
          </reference>
          <reference field="9" count="1">
            <x v="1"/>
          </reference>
        </references>
      </pivotArea>
    </format>
    <format dxfId="3504">
      <pivotArea outline="0" fieldPosition="0">
        <references count="2">
          <reference field="0" count="1" selected="0">
            <x v="94"/>
          </reference>
          <reference field="3" count="1" selected="0">
            <x v="792"/>
          </reference>
        </references>
      </pivotArea>
    </format>
    <format dxfId="3503">
      <pivotArea dataOnly="0" labelOnly="1" outline="0" offset="IV256" fieldPosition="0">
        <references count="1">
          <reference field="0" count="1">
            <x v="94"/>
          </reference>
        </references>
      </pivotArea>
    </format>
    <format dxfId="3502">
      <pivotArea dataOnly="0" labelOnly="1" outline="0" fieldPosition="0">
        <references count="2">
          <reference field="0" count="1" selected="0">
            <x v="94"/>
          </reference>
          <reference field="3" count="1">
            <x v="792"/>
          </reference>
        </references>
      </pivotArea>
    </format>
    <format dxfId="3501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792"/>
          </reference>
          <reference field="9" count="1">
            <x v="1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94"/>
          </reference>
          <reference field="3" count="1" selected="0">
            <x v="792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3499">
      <pivotArea outline="0" fieldPosition="0">
        <references count="1">
          <reference field="4294967294" count="1" selected="0">
            <x v="1"/>
          </reference>
        </references>
      </pivotArea>
    </format>
    <format dxfId="34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97">
      <pivotArea field="7" type="button" dataOnly="0" labelOnly="1" outline="0" axis="axisRow" fieldPosition="3"/>
    </format>
    <format dxfId="34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9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94">
      <pivotArea field="9" type="button" dataOnly="0" labelOnly="1" outline="0" axis="axisRow" fieldPosition="2"/>
    </format>
    <format dxfId="3493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9" count="1">
            <x v="1"/>
          </reference>
        </references>
      </pivotArea>
    </format>
    <format dxfId="3492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551"/>
          </reference>
          <reference field="9" count="1">
            <x v="2"/>
          </reference>
        </references>
      </pivotArea>
    </format>
    <format dxfId="3491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557"/>
          </reference>
          <reference field="9" count="1">
            <x v="1"/>
          </reference>
        </references>
      </pivotArea>
    </format>
    <format dxfId="3490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48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707"/>
          </reference>
          <reference field="9" count="1">
            <x v="1"/>
          </reference>
        </references>
      </pivotArea>
    </format>
    <format dxfId="3488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619"/>
          </reference>
          <reference field="9" count="1">
            <x v="0"/>
          </reference>
        </references>
      </pivotArea>
    </format>
    <format dxfId="3487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59"/>
          </reference>
          <reference field="9" count="1">
            <x v="1"/>
          </reference>
        </references>
      </pivotArea>
    </format>
    <format dxfId="3486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485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159"/>
          </reference>
          <reference field="9" count="1">
            <x v="1"/>
          </reference>
        </references>
      </pivotArea>
    </format>
    <format dxfId="3484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792"/>
          </reference>
          <reference field="9" count="1">
            <x v="0"/>
          </reference>
        </references>
      </pivotArea>
    </format>
    <format dxfId="3483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482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708"/>
          </reference>
          <reference field="9" count="1">
            <x v="1"/>
          </reference>
        </references>
      </pivotArea>
    </format>
    <format dxfId="3481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697"/>
          </reference>
          <reference field="9" count="1">
            <x v="0"/>
          </reference>
        </references>
      </pivotArea>
    </format>
    <format dxfId="3480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708"/>
          </reference>
          <reference field="9" count="1">
            <x v="2"/>
          </reference>
        </references>
      </pivotArea>
    </format>
    <format dxfId="3479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159"/>
          </reference>
          <reference field="9" count="1">
            <x v="0"/>
          </reference>
        </references>
      </pivotArea>
    </format>
    <format dxfId="3478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477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407"/>
          </reference>
          <reference field="9" count="1">
            <x v="0"/>
          </reference>
        </references>
      </pivotArea>
    </format>
    <format dxfId="3476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39"/>
          </reference>
          <reference field="9" count="1">
            <x v="2"/>
          </reference>
        </references>
      </pivotArea>
    </format>
    <format dxfId="3475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159"/>
          </reference>
          <reference field="9" count="1">
            <x v="1"/>
          </reference>
        </references>
      </pivotArea>
    </format>
    <format dxfId="3474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185"/>
          </reference>
          <reference field="9" count="1">
            <x v="2"/>
          </reference>
        </references>
      </pivotArea>
    </format>
    <format dxfId="3473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304"/>
          </reference>
          <reference field="9" count="2">
            <x v="0"/>
            <x v="2"/>
          </reference>
        </references>
      </pivotArea>
    </format>
    <format dxfId="3472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653"/>
          </reference>
          <reference field="9" count="2">
            <x v="1"/>
            <x v="2"/>
          </reference>
        </references>
      </pivotArea>
    </format>
    <format dxfId="3471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792"/>
          </reference>
          <reference field="9" count="1">
            <x v="1"/>
          </reference>
        </references>
      </pivotArea>
    </format>
    <format dxfId="3470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11"/>
          </reference>
          <reference field="9" count="1">
            <x v="2"/>
          </reference>
        </references>
      </pivotArea>
    </format>
    <format dxfId="3469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89"/>
          </reference>
          <reference field="9" count="1">
            <x v="0"/>
          </reference>
        </references>
      </pivotArea>
    </format>
    <format dxfId="3468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158"/>
          </reference>
          <reference field="9" count="1">
            <x v="2"/>
          </reference>
        </references>
      </pivotArea>
    </format>
    <format dxfId="3467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192"/>
          </reference>
          <reference field="9" count="2">
            <x v="0"/>
            <x v="2"/>
          </reference>
        </references>
      </pivotArea>
    </format>
    <format dxfId="3466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240"/>
          </reference>
          <reference field="9" count="1">
            <x v="0"/>
          </reference>
        </references>
      </pivotArea>
    </format>
    <format dxfId="3465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416"/>
          </reference>
          <reference field="9" count="1">
            <x v="2"/>
          </reference>
        </references>
      </pivotArea>
    </format>
    <format dxfId="3464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424"/>
          </reference>
          <reference field="9" count="2">
            <x v="0"/>
            <x v="2"/>
          </reference>
        </references>
      </pivotArea>
    </format>
    <format dxfId="3463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792"/>
          </reference>
          <reference field="9" count="1">
            <x v="0"/>
          </reference>
        </references>
      </pivotArea>
    </format>
    <format dxfId="3462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461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95"/>
          </reference>
          <reference field="9" count="1">
            <x v="0"/>
          </reference>
        </references>
      </pivotArea>
    </format>
    <format dxfId="3460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695"/>
          </reference>
          <reference field="9" count="1">
            <x v="2"/>
          </reference>
        </references>
      </pivotArea>
    </format>
    <format dxfId="3459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698"/>
          </reference>
          <reference field="9" count="1">
            <x v="0"/>
          </reference>
        </references>
      </pivotArea>
    </format>
    <format dxfId="3458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708"/>
          </reference>
          <reference field="9" count="1">
            <x v="2"/>
          </reference>
        </references>
      </pivotArea>
    </format>
    <format dxfId="3457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743"/>
          </reference>
          <reference field="9" count="1">
            <x v="0"/>
          </reference>
        </references>
      </pivotArea>
    </format>
    <format dxfId="3456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792"/>
          </reference>
          <reference field="9" count="1">
            <x v="2"/>
          </reference>
        </references>
      </pivotArea>
    </format>
    <format dxfId="3455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816"/>
          </reference>
          <reference field="9" count="1">
            <x v="0"/>
          </reference>
        </references>
      </pivotArea>
    </format>
    <format dxfId="3454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15"/>
          </reference>
          <reference field="9" count="1">
            <x v="2"/>
          </reference>
        </references>
      </pivotArea>
    </format>
    <format dxfId="3453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159"/>
          </reference>
          <reference field="9" count="1">
            <x v="1"/>
          </reference>
        </references>
      </pivotArea>
    </format>
    <format dxfId="3452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90"/>
          </reference>
          <reference field="9" count="1">
            <x v="2"/>
          </reference>
        </references>
      </pivotArea>
    </format>
    <format dxfId="3451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703"/>
          </reference>
          <reference field="9" count="1">
            <x v="0"/>
          </reference>
        </references>
      </pivotArea>
    </format>
    <format dxfId="3450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703"/>
          </reference>
          <reference field="9" count="1">
            <x v="2"/>
          </reference>
        </references>
      </pivotArea>
    </format>
    <format dxfId="3449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708"/>
          </reference>
          <reference field="9" count="1">
            <x v="0"/>
          </reference>
        </references>
      </pivotArea>
    </format>
    <format dxfId="344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563"/>
          </reference>
          <reference field="9" count="1">
            <x v="1"/>
          </reference>
        </references>
      </pivotArea>
    </format>
    <format dxfId="3447">
      <pivotArea dataOnly="0" labelOnly="1" outline="0" fieldPosition="0">
        <references count="3">
          <reference field="0" count="1" selected="0">
            <x v="66"/>
          </reference>
          <reference field="3" count="1" selected="0">
            <x v="38"/>
          </reference>
          <reference field="9" count="1">
            <x v="2"/>
          </reference>
        </references>
      </pivotArea>
    </format>
    <format dxfId="3446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746"/>
          </reference>
          <reference field="9" count="1">
            <x v="0"/>
          </reference>
        </references>
      </pivotArea>
    </format>
    <format dxfId="3445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678"/>
          </reference>
          <reference field="9" count="1">
            <x v="2"/>
          </reference>
        </references>
      </pivotArea>
    </format>
    <format dxfId="3444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687"/>
          </reference>
          <reference field="9" count="1">
            <x v="0"/>
          </reference>
        </references>
      </pivotArea>
    </format>
    <format dxfId="3443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696"/>
          </reference>
          <reference field="9" count="1">
            <x v="2"/>
          </reference>
        </references>
      </pivotArea>
    </format>
    <format dxfId="3442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748"/>
          </reference>
          <reference field="9" count="1">
            <x v="0"/>
          </reference>
        </references>
      </pivotArea>
    </format>
    <format dxfId="3441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792"/>
          </reference>
          <reference field="9" count="1">
            <x v="2"/>
          </reference>
        </references>
      </pivotArea>
    </format>
    <format dxfId="3440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827"/>
          </reference>
          <reference field="9" count="1">
            <x v="0"/>
          </reference>
        </references>
      </pivotArea>
    </format>
    <format dxfId="3439">
      <pivotArea dataOnly="0" labelOnly="1" outline="0" fieldPosition="0">
        <references count="3">
          <reference field="0" count="1" selected="0">
            <x v="72"/>
          </reference>
          <reference field="3" count="1" selected="0">
            <x v="694"/>
          </reference>
          <reference field="9" count="1">
            <x v="2"/>
          </reference>
        </references>
      </pivotArea>
    </format>
    <format dxfId="3438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708"/>
          </reference>
          <reference field="9" count="1">
            <x v="1"/>
          </reference>
        </references>
      </pivotArea>
    </format>
    <format dxfId="3437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159"/>
          </reference>
          <reference field="9" count="1">
            <x v="0"/>
          </reference>
        </references>
      </pivotArea>
    </format>
    <format dxfId="3436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44"/>
          </reference>
          <reference field="9" count="1">
            <x v="1"/>
          </reference>
        </references>
      </pivotArea>
    </format>
    <format dxfId="3435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434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10"/>
          </reference>
          <reference field="9" count="1">
            <x v="1"/>
          </reference>
        </references>
      </pivotArea>
    </format>
    <format dxfId="3433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697"/>
          </reference>
          <reference field="9" count="1">
            <x v="2"/>
          </reference>
        </references>
      </pivotArea>
    </format>
    <format dxfId="3432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750"/>
          </reference>
          <reference field="9" count="1">
            <x v="1"/>
          </reference>
        </references>
      </pivotArea>
    </format>
    <format dxfId="3431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792"/>
          </reference>
          <reference field="9" count="1">
            <x v="2"/>
          </reference>
        </references>
      </pivotArea>
    </format>
    <format dxfId="3430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159"/>
          </reference>
          <reference field="9" count="1">
            <x v="0"/>
          </reference>
        </references>
      </pivotArea>
    </format>
    <format dxfId="3429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59"/>
          </reference>
          <reference field="9" count="1">
            <x v="2"/>
          </reference>
        </references>
      </pivotArea>
    </format>
    <format dxfId="342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694"/>
          </reference>
          <reference field="9" count="2">
            <x v="0"/>
            <x v="2"/>
          </reference>
        </references>
      </pivotArea>
    </format>
    <format dxfId="342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08"/>
          </reference>
          <reference field="9" count="2">
            <x v="0"/>
            <x v="2"/>
          </reference>
        </references>
      </pivotArea>
    </format>
    <format dxfId="3426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792"/>
          </reference>
          <reference field="9" count="2">
            <x v="0"/>
            <x v="2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697"/>
          </reference>
          <reference field="9" count="1">
            <x v="1"/>
          </reference>
        </references>
      </pivotArea>
    </format>
    <format dxfId="3424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59"/>
          </reference>
          <reference field="9" count="1">
            <x v="0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141"/>
          </reference>
          <reference field="9" count="1">
            <x v="1"/>
          </reference>
        </references>
      </pivotArea>
    </format>
    <format dxfId="3422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694"/>
          </reference>
          <reference field="9" count="1">
            <x v="2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792"/>
          </reference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6:G540" firstHeaderRow="0" firstDataRow="1" firstDataCol="5" rowPageCount="1" colPageCount="1"/>
  <pivotFields count="13">
    <pivotField axis="axisRow" compact="0" outline="0" showAll="0" defaultSubtotal="0">
      <items count="95">
        <item x="46"/>
        <item x="14"/>
        <item x="25"/>
        <item x="43"/>
        <item x="42"/>
        <item x="34"/>
        <item x="76"/>
        <item x="73"/>
        <item x="54"/>
        <item x="90"/>
        <item x="58"/>
        <item x="3"/>
        <item x="77"/>
        <item x="2"/>
        <item x="64"/>
        <item x="38"/>
        <item x="50"/>
        <item x="59"/>
        <item x="92"/>
        <item x="20"/>
        <item x="91"/>
        <item x="74"/>
        <item x="71"/>
        <item x="51"/>
        <item x="5"/>
        <item x="94"/>
        <item x="0"/>
        <item x="13"/>
        <item x="88"/>
        <item x="68"/>
        <item x="9"/>
        <item x="60"/>
        <item x="85"/>
        <item x="69"/>
        <item x="78"/>
        <item x="82"/>
        <item x="30"/>
        <item x="44"/>
        <item x="48"/>
        <item x="56"/>
        <item x="24"/>
        <item x="18"/>
        <item x="87"/>
        <item x="31"/>
        <item x="22"/>
        <item x="62"/>
        <item x="29"/>
        <item x="32"/>
        <item x="21"/>
        <item x="47"/>
        <item x="81"/>
        <item x="70"/>
        <item x="40"/>
        <item x="93"/>
        <item x="7"/>
        <item x="41"/>
        <item x="1"/>
        <item x="39"/>
        <item x="57"/>
        <item x="75"/>
        <item x="16"/>
        <item x="86"/>
        <item x="49"/>
        <item x="79"/>
        <item x="27"/>
        <item x="35"/>
        <item x="11"/>
        <item x="26"/>
        <item x="23"/>
        <item x="55"/>
        <item x="10"/>
        <item x="65"/>
        <item x="8"/>
        <item x="4"/>
        <item x="72"/>
        <item x="66"/>
        <item x="63"/>
        <item x="80"/>
        <item x="45"/>
        <item x="33"/>
        <item x="12"/>
        <item x="84"/>
        <item x="61"/>
        <item x="19"/>
        <item x="53"/>
        <item x="36"/>
        <item x="28"/>
        <item x="15"/>
        <item x="52"/>
        <item x="83"/>
        <item x="17"/>
        <item x="67"/>
        <item x="6"/>
        <item x="89"/>
        <item x="37"/>
      </items>
    </pivotField>
    <pivotField axis="axisPage" compact="0" outline="0" showAll="0" defaultSubtotal="0">
      <items count="19">
        <item x="1"/>
        <item m="1" x="14"/>
        <item x="5"/>
        <item m="1" x="18"/>
        <item m="1" x="10"/>
        <item m="1" x="7"/>
        <item m="1" x="8"/>
        <item m="1" x="13"/>
        <item x="3"/>
        <item m="1" x="16"/>
        <item m="1" x="15"/>
        <item x="0"/>
        <item x="4"/>
        <item m="1" x="11"/>
        <item m="1" x="12"/>
        <item m="1" x="6"/>
        <item x="2"/>
        <item m="1" x="9"/>
        <item m="1" x="17"/>
      </items>
    </pivotField>
    <pivotField axis="axisRow" compact="0" outline="0" showAll="0" defaultSubtotal="0">
      <items count="65">
        <item x="20"/>
        <item x="38"/>
        <item x="49"/>
        <item x="34"/>
        <item x="48"/>
        <item x="13"/>
        <item x="43"/>
        <item x="52"/>
        <item x="12"/>
        <item x="47"/>
        <item x="46"/>
        <item m="1" x="61"/>
        <item x="45"/>
        <item x="8"/>
        <item x="54"/>
        <item x="19"/>
        <item x="2"/>
        <item x="4"/>
        <item x="9"/>
        <item x="35"/>
        <item x="15"/>
        <item x="5"/>
        <item x="3"/>
        <item x="6"/>
        <item x="44"/>
        <item x="55"/>
        <item m="1" x="64"/>
        <item x="23"/>
        <item x="50"/>
        <item x="10"/>
        <item x="16"/>
        <item x="21"/>
        <item m="1" x="60"/>
        <item x="11"/>
        <item x="32"/>
        <item x="33"/>
        <item x="17"/>
        <item x="51"/>
        <item x="42"/>
        <item x="53"/>
        <item x="24"/>
        <item x="14"/>
        <item x="25"/>
        <item x="18"/>
        <item x="26"/>
        <item x="7"/>
        <item x="41"/>
        <item x="0"/>
        <item x="22"/>
        <item x="36"/>
        <item x="40"/>
        <item m="1" x="59"/>
        <item x="30"/>
        <item m="1" x="57"/>
        <item x="31"/>
        <item x="1"/>
        <item x="37"/>
        <item x="39"/>
        <item x="27"/>
        <item x="28"/>
        <item m="1" x="63"/>
        <item x="29"/>
        <item m="1" x="62"/>
        <item m="1" x="58"/>
        <item x="56"/>
      </items>
    </pivotField>
    <pivotField axis="axisRow" compact="0" outline="0" showAll="0" defaultSubtotal="0">
      <items count="1232">
        <item x="1147"/>
        <item x="1129"/>
        <item x="4"/>
        <item x="1180"/>
        <item x="487"/>
        <item x="252"/>
        <item x="251"/>
        <item x="250"/>
        <item x="1080"/>
        <item x="806"/>
        <item x="958"/>
        <item x="758"/>
        <item x="854"/>
        <item x="736"/>
        <item x="733"/>
        <item x="826"/>
        <item x="1097"/>
        <item x="76"/>
        <item x="560"/>
        <item x="724"/>
        <item x="559"/>
        <item x="558"/>
        <item x="152"/>
        <item x="342"/>
        <item x="473"/>
        <item x="730"/>
        <item x="1220"/>
        <item x="365"/>
        <item x="151"/>
        <item x="486"/>
        <item x="1150"/>
        <item x="1128"/>
        <item x="1016"/>
        <item x="276"/>
        <item x="1040"/>
        <item x="320"/>
        <item x="319"/>
        <item x="796"/>
        <item x="793"/>
        <item x="1110"/>
        <item x="756"/>
        <item x="1042"/>
        <item x="791"/>
        <item x="318"/>
        <item x="635"/>
        <item x="1020"/>
        <item x="788"/>
        <item x="1183"/>
        <item x="1189"/>
        <item x="339"/>
        <item x="150"/>
        <item x="1047"/>
        <item x="853"/>
        <item x="634"/>
        <item x="451"/>
        <item x="296"/>
        <item x="708"/>
        <item x="154"/>
        <item x="978"/>
        <item x="979"/>
        <item x="562"/>
        <item x="33"/>
        <item x="804"/>
        <item x="932"/>
        <item x="852"/>
        <item x="112"/>
        <item x="1027"/>
        <item x="282"/>
        <item x="260"/>
        <item x="589"/>
        <item x="871"/>
        <item x="824"/>
        <item x="591"/>
        <item x="870"/>
        <item x="742"/>
        <item x="149"/>
        <item x="421"/>
        <item x="533"/>
        <item x="783"/>
        <item x="816"/>
        <item x="155"/>
        <item x="415"/>
        <item x="416"/>
        <item x="450"/>
        <item x="316"/>
        <item x="181"/>
        <item x="317"/>
        <item x="786"/>
        <item x="790"/>
        <item x="1109"/>
        <item x="27"/>
        <item x="266"/>
        <item x="236"/>
        <item x="1079"/>
        <item x="952"/>
        <item x="204"/>
        <item x="205"/>
        <item x="203"/>
        <item x="1025"/>
        <item x="851"/>
        <item x="61"/>
        <item x="584"/>
        <item x="62"/>
        <item x="500"/>
        <item x="1033"/>
        <item x="35"/>
        <item x="1036"/>
        <item x="401"/>
        <item x="400"/>
        <item x="336"/>
        <item x="399"/>
        <item x="364"/>
        <item x="398"/>
        <item x="406"/>
        <item x="148"/>
        <item x="147"/>
        <item x="449"/>
        <item x="624"/>
        <item x="417"/>
        <item x="134"/>
        <item x="196"/>
        <item x="195"/>
        <item x="194"/>
        <item x="850"/>
        <item x="122"/>
        <item x="463"/>
        <item x="1120"/>
        <item x="412"/>
        <item x="448"/>
        <item x="888"/>
        <item x="849"/>
        <item x="409"/>
        <item x="202"/>
        <item x="34"/>
        <item x="1049"/>
        <item x="231"/>
        <item x="765"/>
        <item x="264"/>
        <item x="897"/>
        <item x="100"/>
        <item x="472"/>
        <item x="556"/>
        <item x="975"/>
        <item x="869"/>
        <item x="446"/>
        <item x="224"/>
        <item x="57"/>
        <item x="1136"/>
        <item x="370"/>
        <item x="632"/>
        <item x="921"/>
        <item x="1034"/>
        <item x="1061"/>
        <item x="484"/>
        <item x="110"/>
        <item x="288"/>
        <item x="789"/>
        <item x="1141"/>
        <item x="985"/>
        <item x="700"/>
        <item x="1091"/>
        <item x="471"/>
        <item x="273"/>
        <item x="1024"/>
        <item x="162"/>
        <item x="1021"/>
        <item x="161"/>
        <item x="1023"/>
        <item x="160"/>
        <item x="955"/>
        <item x="1121"/>
        <item x="215"/>
        <item x="397"/>
        <item x="261"/>
        <item x="0"/>
        <item x="882"/>
        <item x="470"/>
        <item x="848"/>
        <item x="726"/>
        <item x="271"/>
        <item x="272"/>
        <item x="639"/>
        <item x="768"/>
        <item x="652"/>
        <item x="396"/>
        <item x="314"/>
        <item x="313"/>
        <item x="315"/>
        <item x="782"/>
        <item x="780"/>
        <item x="776"/>
        <item x="1086"/>
        <item x="981"/>
        <item x="1191"/>
        <item x="1190"/>
        <item x="1032"/>
        <item x="1031"/>
        <item x="1202"/>
        <item x="537"/>
        <item x="312"/>
        <item x="728"/>
        <item x="230"/>
        <item x="809"/>
        <item x="592"/>
        <item x="751"/>
        <item x="407"/>
        <item x="1028"/>
        <item x="1029"/>
        <item x="303"/>
        <item x="304"/>
        <item x="640"/>
        <item x="716"/>
        <item x="688"/>
        <item x="1163"/>
        <item x="1164"/>
        <item x="1172"/>
        <item x="778"/>
        <item x="346"/>
        <item x="1078"/>
        <item x="1077"/>
        <item x="311"/>
        <item x="310"/>
        <item x="886"/>
        <item x="885"/>
        <item x="855"/>
        <item x="1113"/>
        <item x="527"/>
        <item x="729"/>
        <item x="1074"/>
        <item x="330"/>
        <item x="333"/>
        <item x="87"/>
        <item x="85"/>
        <item x="86"/>
        <item x="99"/>
        <item x="307"/>
        <item x="1108"/>
        <item x="306"/>
        <item x="483"/>
        <item x="701"/>
        <item x="719"/>
        <item x="1101"/>
        <item m="1" x="1227"/>
        <item x="1092"/>
        <item x="1095"/>
        <item x="74"/>
        <item x="422"/>
        <item x="672"/>
        <item x="1142"/>
        <item x="662"/>
        <item x="663"/>
        <item x="732"/>
        <item x="1055"/>
        <item x="867"/>
        <item x="572"/>
        <item x="91"/>
        <item x="1014"/>
        <item x="101"/>
        <item x="1217"/>
        <item x="1209"/>
        <item x="1131"/>
        <item x="1115"/>
        <item x="549"/>
        <item x="1053"/>
        <item x="980"/>
        <item x="1214"/>
        <item x="616"/>
        <item x="23"/>
        <item x="1218"/>
        <item x="946"/>
        <item x="488"/>
        <item x="1117"/>
        <item x="667"/>
        <item x="10"/>
        <item x="989"/>
        <item x="868"/>
        <item x="605"/>
        <item x="1076"/>
        <item x="530"/>
        <item x="735"/>
        <item x="1160"/>
        <item x="1162"/>
        <item x="1161"/>
        <item x="280"/>
        <item x="1075"/>
        <item x="267"/>
        <item x="555"/>
        <item x="444"/>
        <item x="7"/>
        <item x="6"/>
        <item x="108"/>
        <item x="48"/>
        <item x="335"/>
        <item x="727"/>
        <item x="146"/>
        <item x="360"/>
        <item x="395"/>
        <item x="442"/>
        <item x="75"/>
        <item x="16"/>
        <item x="350"/>
        <item x="1094"/>
        <item x="482"/>
        <item x="802"/>
        <item x="295"/>
        <item x="710"/>
        <item x="705"/>
        <item x="1196"/>
        <item x="441"/>
        <item x="363"/>
        <item x="362"/>
        <item x="361"/>
        <item x="1017"/>
        <item x="772"/>
        <item x="1173"/>
        <item x="1174"/>
        <item x="887"/>
        <item x="775"/>
        <item x="440"/>
        <item x="607"/>
        <item x="600"/>
        <item x="72"/>
        <item x="577"/>
        <item x="56"/>
        <item x="394"/>
        <item x="294"/>
        <item x="469"/>
        <item x="166"/>
        <item x="439"/>
        <item x="467"/>
        <item x="445"/>
        <item x="466"/>
        <item x="218"/>
        <item x="69"/>
        <item x="725"/>
        <item x="309"/>
        <item x="1085"/>
        <item x="1166"/>
        <item x="773"/>
        <item x="656"/>
        <item x="278"/>
        <item x="279"/>
        <item x="11"/>
        <item x="679"/>
        <item x="438"/>
        <item x="1127"/>
        <item x="1216"/>
        <item x="481"/>
        <item x="883"/>
        <item x="623"/>
        <item x="905"/>
        <item x="670"/>
        <item x="847"/>
        <item x="174"/>
        <item x="608"/>
        <item x="769"/>
        <item x="626"/>
        <item x="1107"/>
        <item x="1145"/>
        <item x="290"/>
        <item m="1" x="1231"/>
        <item x="1030"/>
        <item x="1106"/>
        <item x="1167"/>
        <item x="437"/>
        <item x="825"/>
        <item x="493"/>
        <item x="71"/>
        <item x="666"/>
        <item x="795"/>
        <item x="25"/>
        <item x="1089"/>
        <item x="1088"/>
        <item x="351"/>
        <item x="846"/>
        <item x="1073"/>
        <item x="44"/>
        <item x="105"/>
        <item x="259"/>
        <item x="167"/>
        <item x="254"/>
        <item x="866"/>
        <item x="817"/>
        <item x="944"/>
        <item x="1012"/>
        <item x="229"/>
        <item x="969"/>
        <item x="539"/>
        <item x="228"/>
        <item x="225"/>
        <item x="447"/>
        <item x="945"/>
        <item x="21"/>
        <item x="1119"/>
        <item x="489"/>
        <item x="14"/>
        <item x="615"/>
        <item x="1210"/>
        <item x="22"/>
        <item x="767"/>
        <item x="764"/>
        <item x="627"/>
        <item x="393"/>
        <item x="323"/>
        <item x="322"/>
        <item x="1192"/>
        <item x="801"/>
        <item x="1157"/>
        <item x="1198"/>
        <item x="1083"/>
        <item x="227"/>
        <item x="233"/>
        <item x="436"/>
        <item x="908"/>
        <item x="907"/>
        <item x="893"/>
        <item x="982"/>
        <item x="1038"/>
        <item x="810"/>
        <item x="40"/>
        <item x="1072"/>
        <item x="1071"/>
        <item x="1070"/>
        <item x="321"/>
        <item x="797"/>
        <item x="392"/>
        <item x="877"/>
        <item x="223"/>
        <item x="502"/>
        <item x="193"/>
        <item x="192"/>
        <item x="191"/>
        <item x="190"/>
        <item x="1002"/>
        <item x="523"/>
        <item x="878"/>
        <item x="145"/>
        <item x="1013"/>
        <item x="682"/>
        <item x="8"/>
        <item x="9"/>
        <item x="685"/>
        <item x="800"/>
        <item x="201"/>
        <item x="200"/>
        <item x="199"/>
        <item x="657"/>
        <item x="465"/>
        <item x="678"/>
        <item x="464"/>
        <item x="249"/>
        <item x="248"/>
        <item x="270"/>
        <item x="269"/>
        <item x="268"/>
        <item x="956"/>
        <item x="1019"/>
        <item x="720"/>
        <item x="1048"/>
        <item x="1105"/>
        <item x="697"/>
        <item x="1154"/>
        <item x="337"/>
        <item x="435"/>
        <item x="277"/>
        <item x="658"/>
        <item x="1068"/>
        <item x="43"/>
        <item x="171"/>
        <item x="170"/>
        <item x="165"/>
        <item x="169"/>
        <item x="104"/>
        <item x="103"/>
        <item x="265"/>
        <item x="42"/>
        <item x="115"/>
        <item x="114"/>
        <item x="113"/>
        <item x="738"/>
        <item x="567"/>
        <item x="977"/>
        <item x="1205"/>
        <item x="976"/>
        <item x="258"/>
        <item x="739"/>
        <item x="553"/>
        <item x="551"/>
        <item x="552"/>
        <item x="480"/>
        <item x="746"/>
        <item x="359"/>
        <item x="144"/>
        <item x="748"/>
        <item x="143"/>
        <item x="712"/>
        <item x="461"/>
        <item x="45"/>
        <item x="106"/>
        <item x="168"/>
        <item x="831"/>
        <item x="109"/>
        <item x="1026"/>
        <item x="49"/>
        <item x="118"/>
        <item x="117"/>
        <item x="116"/>
        <item x="650"/>
        <item x="257"/>
        <item x="651"/>
        <item x="434"/>
        <item x="410"/>
        <item x="680"/>
        <item x="217"/>
        <item x="1067"/>
        <item x="951"/>
        <item x="298"/>
        <item x="711"/>
        <item x="707"/>
        <item x="344"/>
        <item x="345"/>
        <item x="358"/>
        <item x="391"/>
        <item x="390"/>
        <item x="1104"/>
        <item x="349"/>
        <item x="343"/>
        <item x="1022"/>
        <item x="121"/>
        <item x="216"/>
        <item x="389"/>
        <item x="142"/>
        <item x="141"/>
        <item x="1001"/>
        <item x="404"/>
        <item x="124"/>
        <item x="1188"/>
        <item x="388"/>
        <item x="1200"/>
        <item x="515"/>
        <item x="1211"/>
        <item x="1197"/>
        <item x="1212"/>
        <item x="1122"/>
        <item x="613"/>
        <item x="1199"/>
        <item m="1" x="1229"/>
        <item m="1" x="1228"/>
        <item x="1195"/>
        <item x="1151"/>
        <item x="479"/>
        <item x="1146"/>
        <item x="1215"/>
        <item x="490"/>
        <item x="630"/>
        <item x="325"/>
        <item x="808"/>
        <item x="1177"/>
        <item x="832"/>
        <item x="994"/>
        <item x="433"/>
        <item x="960"/>
        <item x="492"/>
        <item x="939"/>
        <item x="943"/>
        <item x="811"/>
        <item x="606"/>
        <item x="777"/>
        <item x="587"/>
        <item x="580"/>
        <item x="744"/>
        <item x="570"/>
        <item x="460"/>
        <item x="98"/>
        <item x="81"/>
        <item x="79"/>
        <item x="80"/>
        <item x="993"/>
        <item x="1139"/>
        <item x="643"/>
        <item x="387"/>
        <item x="355"/>
        <item x="332"/>
        <item x="973"/>
        <item x="674"/>
        <item x="97"/>
        <item x="1065"/>
        <item x="1066"/>
        <item x="1064"/>
        <item x="198"/>
        <item x="649"/>
        <item x="675"/>
        <item x="876"/>
        <item x="785"/>
        <item x="628"/>
        <item x="478"/>
        <item x="807"/>
        <item x="496"/>
        <item x="734"/>
        <item x="509"/>
        <item x="508"/>
        <item x="498"/>
        <item x="499"/>
        <item x="749"/>
        <item x="741"/>
        <item x="906"/>
        <item x="497"/>
        <item x="814"/>
        <item x="1100"/>
        <item x="41"/>
        <item x="357"/>
        <item x="873"/>
        <item x="696"/>
        <item x="452"/>
        <item x="338"/>
        <item x="386"/>
        <item x="328"/>
        <item x="327"/>
        <item x="326"/>
        <item x="1054"/>
        <item x="1152"/>
        <item x="812"/>
        <item x="1194"/>
        <item x="207"/>
        <item x="1203"/>
        <item x="686"/>
        <item x="648"/>
        <item x="583"/>
        <item x="597"/>
        <item x="948"/>
        <item x="884"/>
        <item x="19"/>
        <item x="18"/>
        <item x="24"/>
        <item x="12"/>
        <item x="15"/>
        <item m="1" x="1222"/>
        <item x="881"/>
        <item x="880"/>
        <item x="872"/>
        <item x="874"/>
        <item x="180"/>
        <item x="111"/>
        <item x="468"/>
        <item x="1213"/>
        <item x="495"/>
        <item x="614"/>
        <item x="941"/>
        <item x="612"/>
        <item x="385"/>
        <item x="352"/>
        <item x="423"/>
        <item x="292"/>
        <item x="293"/>
        <item x="334"/>
        <item x="3"/>
        <item x="879"/>
        <item x="226"/>
        <item x="581"/>
        <item x="1082"/>
        <item x="631"/>
        <item x="256"/>
        <item x="255"/>
        <item x="50"/>
        <item x="747"/>
        <item x="621"/>
        <item x="669"/>
        <item x="38"/>
        <item x="66"/>
        <item x="1171"/>
        <item x="938"/>
        <item x="949"/>
        <item x="477"/>
        <item x="331"/>
        <item x="126"/>
        <item x="127"/>
        <item x="713"/>
        <item x="291"/>
        <item x="1156"/>
        <item x="703"/>
        <item x="691"/>
        <item x="123"/>
        <item x="1148"/>
        <item x="1149"/>
        <item x="26"/>
        <item x="717"/>
        <item x="803"/>
        <item x="1193"/>
        <item x="305"/>
        <item x="759"/>
        <item x="762"/>
        <item x="1039"/>
        <item x="1103"/>
        <item x="986"/>
        <item x="704"/>
        <item x="1123"/>
        <item x="970"/>
        <item x="1052"/>
        <item x="1037"/>
        <item x="476"/>
        <item x="924"/>
        <item x="443"/>
        <item x="1043"/>
        <item x="28"/>
        <item x="947"/>
        <item x="968"/>
        <item m="1" x="1226"/>
        <item x="702"/>
        <item x="36"/>
        <item x="1169"/>
        <item x="511"/>
        <item x="1176"/>
        <item x="619"/>
        <item x="1170"/>
        <item x="1175"/>
        <item x="512"/>
        <item x="1168"/>
        <item x="641"/>
        <item x="617"/>
        <item x="510"/>
        <item x="1178"/>
        <item x="618"/>
        <item x="516"/>
        <item x="1201"/>
        <item x="964"/>
        <item x="17"/>
        <item x="30"/>
        <item x="1134"/>
        <item x="699"/>
        <item x="629"/>
        <item x="1126"/>
        <item x="895"/>
        <item x="573"/>
        <item x="901"/>
        <item x="709"/>
        <item x="1143"/>
        <item x="455"/>
        <item x="189"/>
        <item x="263"/>
        <item x="557"/>
        <item x="521"/>
        <item x="526"/>
        <item x="693"/>
        <item x="1035"/>
        <item x="494"/>
        <item x="538"/>
        <item x="1015"/>
        <item x="1207"/>
        <item x="1187"/>
        <item x="1155"/>
        <item x="622"/>
        <item x="485"/>
        <item m="1" x="1223"/>
        <item m="1" x="1221"/>
        <item x="234"/>
        <item x="367"/>
        <item x="818"/>
        <item x="1102"/>
        <item x="1165"/>
        <item x="1045"/>
        <item x="1044"/>
        <item x="1046"/>
        <item x="408"/>
        <item x="990"/>
        <item x="695"/>
        <item x="689"/>
        <item x="997"/>
        <item x="988"/>
        <item x="959"/>
        <item x="987"/>
        <item x="991"/>
        <item x="998"/>
        <item x="77"/>
        <item x="78"/>
        <item x="995"/>
        <item x="88"/>
        <item x="681"/>
        <item x="432"/>
        <item x="933"/>
        <item x="763"/>
        <item x="931"/>
        <item x="1124"/>
        <item x="929"/>
        <item x="930"/>
        <item x="586"/>
        <item x="690"/>
        <item x="531"/>
        <item x="714"/>
        <item x="58"/>
        <item x="1116"/>
        <item x="402"/>
        <item m="1" x="1225"/>
        <item x="37"/>
        <item x="754"/>
        <item x="784"/>
        <item x="661"/>
        <item x="845"/>
        <item x="844"/>
        <item x="843"/>
        <item x="842"/>
        <item x="841"/>
        <item x="840"/>
        <item x="838"/>
        <item x="837"/>
        <item x="835"/>
        <item x="834"/>
        <item x="833"/>
        <item x="839"/>
        <item x="1182"/>
        <item x="1181"/>
        <item x="475"/>
        <item x="125"/>
        <item x="474"/>
        <item x="324"/>
        <item x="827"/>
        <item x="156"/>
        <item x="805"/>
        <item x="999"/>
        <item x="368"/>
        <item x="829"/>
        <item x="578"/>
        <item x="864"/>
        <item x="593"/>
        <item x="594"/>
        <item x="595"/>
        <item x="596"/>
        <item x="585"/>
        <item x="1186"/>
        <item x="865"/>
        <item x="940"/>
        <item x="1204"/>
        <item x="771"/>
        <item x="915"/>
        <item x="934"/>
        <item x="935"/>
        <item x="917"/>
        <item x="916"/>
        <item x="891"/>
        <item x="950"/>
        <item x="642"/>
        <item x="462"/>
        <item x="120"/>
        <item x="721"/>
        <item x="745"/>
        <item x="760"/>
        <item x="815"/>
        <item x="723"/>
        <item x="590"/>
        <item x="302"/>
        <item x="715"/>
        <item x="620"/>
        <item x="962"/>
        <item x="599"/>
        <item x="967"/>
        <item x="965"/>
        <item x="957"/>
        <item x="961"/>
        <item x="536"/>
        <item x="676"/>
        <item x="609"/>
        <item x="1056"/>
        <item x="694"/>
        <item x="984"/>
        <item x="214"/>
        <item x="491"/>
        <item x="983"/>
        <item x="65"/>
        <item x="92"/>
        <item x="39"/>
        <item x="356"/>
        <item x="1003"/>
        <item x="2"/>
        <item x="953"/>
        <item x="1112"/>
        <item x="942"/>
        <item x="936"/>
        <item x="937"/>
        <item x="73"/>
        <item x="52"/>
        <item x="598"/>
        <item x="603"/>
        <item x="1093"/>
        <item x="1099"/>
        <item x="384"/>
        <item x="1011"/>
        <item x="369"/>
        <item x="644"/>
        <item x="90"/>
        <item x="411"/>
        <item x="1041"/>
        <item x="731"/>
        <item x="779"/>
        <item x="792"/>
        <item x="604"/>
        <item x="904"/>
        <item x="798"/>
        <item x="799"/>
        <item x="140"/>
        <item x="1090"/>
        <item x="517"/>
        <item x="920"/>
        <item x="919"/>
        <item x="918"/>
        <item x="914"/>
        <item x="94"/>
        <item x="95"/>
        <item x="89"/>
        <item x="571"/>
        <item x="107"/>
        <item x="60"/>
        <item x="561"/>
        <item x="563"/>
        <item x="1179"/>
        <item x="1135"/>
        <item x="1138"/>
        <item x="525"/>
        <item x="420"/>
        <item x="543"/>
        <item x="542"/>
        <item x="541"/>
        <item x="548"/>
        <item x="575"/>
        <item x="262"/>
        <item x="507"/>
        <item x="283"/>
        <item x="547"/>
        <item x="546"/>
        <item x="545"/>
        <item x="506"/>
        <item x="544"/>
        <item x="540"/>
        <item x="505"/>
        <item x="64"/>
        <item x="654"/>
        <item x="836"/>
        <item x="781"/>
        <item x="554"/>
        <item x="275"/>
        <item x="274"/>
        <item x="1087"/>
        <item x="51"/>
        <item x="520"/>
        <item x="1144"/>
        <item x="1158"/>
        <item x="1159"/>
        <item x="419"/>
        <item x="128"/>
        <item x="692"/>
        <item x="213"/>
        <item x="212"/>
        <item x="68"/>
        <item x="535"/>
        <item x="67"/>
        <item x="889"/>
        <item x="638"/>
        <item x="1098"/>
        <item x="972"/>
        <item x="928"/>
        <item x="524"/>
        <item x="188"/>
        <item x="187"/>
        <item x="186"/>
        <item x="185"/>
        <item x="184"/>
        <item x="518"/>
        <item x="894"/>
        <item x="610"/>
        <item x="83"/>
        <item x="84"/>
        <item x="82"/>
        <item x="96"/>
        <item x="752"/>
        <item x="750"/>
        <item x="755"/>
        <item x="787"/>
        <item x="664"/>
        <item x="129"/>
        <item x="366"/>
        <item x="281"/>
        <item x="253"/>
        <item x="1153"/>
        <item x="383"/>
        <item x="431"/>
        <item x="54"/>
        <item x="297"/>
        <item x="743"/>
        <item x="157"/>
        <item x="684"/>
        <item x="1133"/>
        <item x="757"/>
        <item x="766"/>
        <item x="235"/>
        <item x="182"/>
        <item x="159"/>
        <item x="183"/>
        <item x="519"/>
        <item x="1140"/>
        <item x="1137"/>
        <item x="31"/>
        <item x="211"/>
        <item x="625"/>
        <item x="222"/>
        <item x="119"/>
        <item x="528"/>
        <item x="633"/>
        <item x="5"/>
        <item x="1096"/>
        <item x="458"/>
        <item x="902"/>
        <item x="501"/>
        <item x="405"/>
        <item x="403"/>
        <item x="32"/>
        <item x="210"/>
        <item x="209"/>
        <item x="534"/>
        <item x="55"/>
        <item x="414"/>
        <item x="503"/>
        <item x="1010"/>
        <item x="1009"/>
        <item x="1007"/>
        <item x="1006"/>
        <item x="646"/>
        <item x="896"/>
        <item x="232"/>
        <item x="1063"/>
        <item x="457"/>
        <item x="899"/>
        <item x="753"/>
        <item x="1069"/>
        <item x="102"/>
        <item x="46"/>
        <item x="329"/>
        <item x="574"/>
        <item x="47"/>
        <item x="172"/>
        <item x="1062"/>
        <item x="550"/>
        <item x="456"/>
        <item x="247"/>
        <item x="246"/>
        <item x="645"/>
        <item x="660"/>
        <item x="245"/>
        <item x="602"/>
        <item x="1059"/>
        <item x="173"/>
        <item x="244"/>
        <item x="241"/>
        <item m="1" x="1230"/>
        <item x="240"/>
        <item x="243"/>
        <item x="239"/>
        <item x="242"/>
        <item x="653"/>
        <item x="1050"/>
        <item x="568"/>
        <item x="813"/>
        <item x="611"/>
        <item x="532"/>
        <item x="13"/>
        <item m="1" x="1224"/>
        <item x="927"/>
        <item x="588"/>
        <item x="903"/>
        <item x="822"/>
        <item x="718"/>
        <item x="221"/>
        <item x="29"/>
        <item x="504"/>
        <item x="890"/>
        <item x="898"/>
        <item x="900"/>
        <item x="582"/>
        <item x="828"/>
        <item x="913"/>
        <item x="863"/>
        <item x="238"/>
        <item x="177"/>
        <item x="176"/>
        <item x="175"/>
        <item x="569"/>
        <item x="770"/>
        <item x="992"/>
        <item x="794"/>
        <item x="348"/>
        <item x="1130"/>
        <item x="301"/>
        <item x="300"/>
        <item x="164"/>
        <item x="179"/>
        <item x="565"/>
        <item x="178"/>
        <item x="564"/>
        <item x="286"/>
        <item x="20"/>
        <item x="163"/>
        <item x="285"/>
        <item x="284"/>
        <item x="566"/>
        <item x="430"/>
        <item x="299"/>
        <item x="382"/>
        <item x="308"/>
        <item x="1084"/>
        <item x="722"/>
        <item x="133"/>
        <item x="381"/>
        <item x="637"/>
        <item x="459"/>
        <item x="208"/>
        <item x="1114"/>
        <item x="740"/>
        <item x="963"/>
        <item x="862"/>
        <item x="861"/>
        <item x="860"/>
        <item x="856"/>
        <item x="858"/>
        <item x="857"/>
        <item x="576"/>
        <item x="859"/>
        <item x="206"/>
        <item x="380"/>
        <item x="379"/>
        <item x="139"/>
        <item x="138"/>
        <item x="378"/>
        <item x="137"/>
        <item x="136"/>
        <item x="135"/>
        <item x="377"/>
        <item x="376"/>
        <item x="375"/>
        <item x="374"/>
        <item x="132"/>
        <item x="341"/>
        <item x="659"/>
        <item x="237"/>
        <item x="1185"/>
        <item x="774"/>
        <item x="1"/>
        <item x="1008"/>
        <item x="1005"/>
        <item x="1004"/>
        <item x="197"/>
        <item x="923"/>
        <item x="347"/>
        <item x="220"/>
        <item x="647"/>
        <item x="892"/>
        <item x="1000"/>
        <item x="131"/>
        <item x="971"/>
        <item x="153"/>
        <item x="418"/>
        <item x="761"/>
        <item x="926"/>
        <item x="454"/>
        <item x="63"/>
        <item x="70"/>
        <item x="954"/>
        <item x="1219"/>
        <item x="373"/>
        <item x="354"/>
        <item x="130"/>
        <item x="353"/>
        <item x="974"/>
        <item x="429"/>
        <item x="372"/>
        <item x="636"/>
        <item x="996"/>
        <item x="875"/>
        <item x="910"/>
        <item x="912"/>
        <item x="911"/>
        <item x="909"/>
        <item x="428"/>
        <item x="427"/>
        <item x="59"/>
        <item x="522"/>
        <item x="922"/>
        <item x="601"/>
        <item x="53"/>
        <item x="665"/>
        <item x="683"/>
        <item x="677"/>
        <item x="687"/>
        <item x="966"/>
        <item x="513"/>
        <item x="1125"/>
        <item x="1118"/>
        <item x="821"/>
        <item x="823"/>
        <item x="820"/>
        <item x="819"/>
        <item x="925"/>
        <item x="1060"/>
        <item x="1111"/>
        <item x="1081"/>
        <item x="287"/>
        <item x="737"/>
        <item x="698"/>
        <item x="706"/>
        <item x="453"/>
        <item x="830"/>
        <item x="93"/>
        <item x="579"/>
        <item x="158"/>
        <item x="426"/>
        <item x="371"/>
        <item x="1057"/>
        <item x="1058"/>
        <item x="1018"/>
        <item x="655"/>
        <item x="671"/>
        <item x="673"/>
        <item x="668"/>
        <item x="1051"/>
        <item x="529"/>
        <item x="219"/>
        <item x="413"/>
        <item x="425"/>
        <item x="424"/>
        <item x="1208"/>
        <item x="340"/>
        <item x="1132"/>
        <item x="1184"/>
        <item x="289"/>
        <item x="514"/>
        <item x="1206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axis="axisRow" compact="0" numFmtId="17" outline="0" showAll="0" defaultSubtotal="0">
      <items count="13">
        <item x="7"/>
        <item x="3"/>
        <item x="2"/>
        <item x="1"/>
        <item x="10"/>
        <item x="4"/>
        <item x="8"/>
        <item x="9"/>
        <item x="11"/>
        <item x="5"/>
        <item x="6"/>
        <item x="0"/>
        <item x="12"/>
      </items>
    </pivotField>
    <pivotField compact="0" numFmtId="17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</pivotFields>
  <rowFields count="5">
    <field x="0"/>
    <field x="2"/>
    <field x="3"/>
    <field x="9"/>
    <field x="7"/>
  </rowFields>
  <rowItems count="534">
    <i>
      <x/>
      <x v="36"/>
      <x v="93"/>
      <x v="1"/>
      <x v="3"/>
    </i>
    <i r="2">
      <x v="212"/>
      <x v="1"/>
      <x v="3"/>
    </i>
    <i r="2">
      <x v="228"/>
      <x v="1"/>
      <x v="3"/>
    </i>
    <i r="2">
      <x v="253"/>
      <x v="1"/>
      <x v="3"/>
    </i>
    <i r="2">
      <x v="277"/>
      <x v="1"/>
      <x v="3"/>
    </i>
    <i r="2">
      <x v="284"/>
      <x v="1"/>
      <x v="3"/>
    </i>
    <i r="2">
      <x v="420"/>
      <x v="1"/>
      <x v="3"/>
    </i>
    <i r="2">
      <x v="421"/>
      <x v="1"/>
      <x v="3"/>
    </i>
    <i r="2">
      <x v="422"/>
      <x v="1"/>
      <x v="3"/>
    </i>
    <i r="2">
      <x v="448"/>
      <x v="1"/>
      <x v="3"/>
    </i>
    <i r="2">
      <x v="514"/>
      <x v="1"/>
      <x v="3"/>
    </i>
    <i r="2">
      <x v="586"/>
      <x v="1"/>
      <x v="3"/>
    </i>
    <i r="2">
      <x v="587"/>
      <x v="1"/>
      <x v="3"/>
    </i>
    <i r="2">
      <x v="588"/>
      <x v="1"/>
      <x v="3"/>
    </i>
    <i r="2">
      <x v="625"/>
      <x v="1"/>
      <x v="3"/>
    </i>
    <i r="2">
      <x v="742"/>
      <x v="1"/>
      <x v="3"/>
    </i>
    <i r="2">
      <x v="785"/>
      <x v="1"/>
      <x v="3"/>
    </i>
    <i r="2">
      <x v="1026"/>
      <x v="1"/>
      <x v="3"/>
    </i>
    <i r="2">
      <x v="1046"/>
      <x v="1"/>
      <x v="3"/>
    </i>
    <i r="2">
      <x v="1057"/>
      <x v="1"/>
      <x v="3"/>
    </i>
    <i r="2">
      <x v="1058"/>
      <x v="1"/>
      <x v="3"/>
    </i>
    <i r="1">
      <x v="43"/>
      <x v="375"/>
      <x v="1"/>
      <x v="3"/>
    </i>
    <i r="2">
      <x v="466"/>
      <x v="1"/>
      <x v="3"/>
    </i>
    <i r="2">
      <x v="1030"/>
      <x v="1"/>
      <x v="3"/>
    </i>
    <i>
      <x v="5"/>
      <x v="36"/>
      <x v="249"/>
      <x/>
      <x v="2"/>
    </i>
    <i>
      <x v="10"/>
      <x v="31"/>
      <x v="731"/>
      <x v="2"/>
      <x v="2"/>
    </i>
    <i r="1">
      <x v="43"/>
      <x v="851"/>
      <x v="2"/>
      <x/>
    </i>
    <i r="2">
      <x v="854"/>
      <x v="2"/>
      <x/>
    </i>
    <i r="2">
      <x v="856"/>
      <x v="2"/>
      <x/>
    </i>
    <i>
      <x v="15"/>
      <x/>
      <x v="571"/>
      <x/>
      <x v="2"/>
    </i>
    <i r="1">
      <x v="30"/>
      <x v="333"/>
      <x/>
      <x v="2"/>
    </i>
    <i r="1">
      <x v="33"/>
      <x v="722"/>
      <x/>
      <x v="2"/>
    </i>
    <i r="1">
      <x v="36"/>
      <x v="60"/>
      <x/>
      <x v="2"/>
    </i>
    <i r="2">
      <x v="252"/>
      <x/>
      <x v="5"/>
    </i>
    <i r="2">
      <x v="480"/>
      <x/>
      <x v="2"/>
    </i>
    <i r="2">
      <x v="1057"/>
      <x/>
      <x v="2"/>
    </i>
    <i r="2">
      <x v="1082"/>
      <x/>
      <x v="2"/>
    </i>
    <i>
      <x v="18"/>
      <x v="43"/>
      <x v="853"/>
      <x/>
      <x v="6"/>
    </i>
    <i>
      <x v="22"/>
      <x v="36"/>
      <x v="134"/>
      <x/>
      <x v="9"/>
    </i>
    <i r="2">
      <x v="1056"/>
      <x/>
      <x v="9"/>
    </i>
    <i>
      <x v="24"/>
      <x v="36"/>
      <x v="1059"/>
      <x/>
      <x v="10"/>
    </i>
    <i>
      <x v="30"/>
      <x/>
      <x v="788"/>
      <x/>
      <x v="4"/>
    </i>
    <i r="2">
      <x v="909"/>
      <x/>
      <x v="4"/>
    </i>
    <i r="1">
      <x v="20"/>
      <x v="100"/>
      <x/>
      <x v="4"/>
    </i>
    <i r="2">
      <x v="102"/>
      <x/>
      <x v="4"/>
    </i>
    <i r="2">
      <x v="146"/>
      <x/>
      <x v="4"/>
    </i>
    <i r="1">
      <x v="30"/>
      <x v="1160"/>
      <x/>
      <x v="4"/>
    </i>
    <i r="1">
      <x v="31"/>
      <x v="1180"/>
      <x/>
      <x v="4"/>
    </i>
    <i>
      <x v="36"/>
      <x v="20"/>
      <x v="100"/>
      <x v="2"/>
      <x v="3"/>
    </i>
    <i r="2">
      <x v="103"/>
      <x v="2"/>
      <x v="3"/>
    </i>
    <i r="2">
      <x v="428"/>
      <x v="2"/>
      <x v="3"/>
    </i>
    <i r="2">
      <x v="1018"/>
      <x v="2"/>
      <x v="3"/>
    </i>
    <i r="2">
      <x v="1069"/>
      <x v="2"/>
      <x v="3"/>
    </i>
    <i r="2">
      <x v="1070"/>
      <x v="2"/>
      <x v="3"/>
    </i>
    <i r="1">
      <x v="30"/>
      <x v="333"/>
      <x v="2"/>
      <x v="3"/>
    </i>
    <i r="2">
      <x v="1160"/>
      <x v="2"/>
      <x v="3"/>
    </i>
    <i r="1">
      <x v="35"/>
      <x v="1009"/>
      <x v="2"/>
      <x v="3"/>
    </i>
    <i>
      <x v="37"/>
      <x v="3"/>
      <x v="710"/>
      <x v="2"/>
      <x v="5"/>
    </i>
    <i r="2">
      <x v="712"/>
      <x v="2"/>
      <x v="5"/>
    </i>
    <i r="2">
      <x v="718"/>
      <x v="2"/>
      <x v="5"/>
    </i>
    <i r="2">
      <x v="721"/>
      <x v="2"/>
      <x v="5"/>
    </i>
    <i r="1">
      <x v="36"/>
      <x v="1059"/>
      <x/>
      <x v="2"/>
    </i>
    <i r="1">
      <x v="43"/>
      <x v="850"/>
      <x v="2"/>
      <x v="5"/>
    </i>
    <i>
      <x v="39"/>
      <x v="3"/>
      <x v="714"/>
      <x v="2"/>
      <x v="3"/>
    </i>
    <i r="1">
      <x v="36"/>
      <x v="709"/>
      <x v="2"/>
      <x v="3"/>
    </i>
    <i r="2">
      <x v="711"/>
      <x v="2"/>
      <x v="3"/>
    </i>
    <i r="2">
      <x v="713"/>
      <x v="2"/>
      <x v="3"/>
    </i>
    <i r="2">
      <x v="716"/>
      <x v="2"/>
      <x v="3"/>
    </i>
    <i r="2">
      <x v="720"/>
      <x v="2"/>
      <x v="3"/>
    </i>
    <i r="2">
      <x v="912"/>
      <x v="2"/>
      <x v="3"/>
    </i>
    <i r="1">
      <x v="43"/>
      <x v="855"/>
      <x/>
      <x v="2"/>
    </i>
    <i>
      <x v="40"/>
      <x v="3"/>
      <x v="712"/>
      <x/>
      <x v="2"/>
    </i>
    <i r="2">
      <x v="717"/>
      <x/>
      <x v="2"/>
    </i>
    <i r="2">
      <x v="718"/>
      <x/>
      <x v="2"/>
    </i>
    <i r="1">
      <x v="20"/>
      <x v="103"/>
      <x/>
      <x v="2"/>
    </i>
    <i r="2">
      <x v="1023"/>
      <x/>
      <x v="2"/>
    </i>
    <i r="2">
      <x v="1069"/>
      <x/>
      <x v="2"/>
    </i>
    <i r="2">
      <x v="1070"/>
      <x/>
      <x v="2"/>
    </i>
    <i r="2">
      <x v="1150"/>
      <x/>
      <x v="2"/>
    </i>
    <i r="2">
      <x v="1220"/>
      <x/>
      <x v="2"/>
    </i>
    <i r="1">
      <x v="30"/>
      <x v="998"/>
      <x/>
      <x v="2"/>
    </i>
    <i r="2">
      <x v="1012"/>
      <x/>
      <x v="2"/>
    </i>
    <i>
      <x v="41"/>
      <x v="36"/>
      <x v="5"/>
      <x v="2"/>
      <x v="2"/>
    </i>
    <i r="2">
      <x v="6"/>
      <x v="2"/>
      <x v="2"/>
    </i>
    <i r="2">
      <x v="7"/>
      <x v="2"/>
      <x v="2"/>
    </i>
    <i r="2">
      <x v="22"/>
      <x v="2"/>
      <x v="2"/>
    </i>
    <i r="2">
      <x v="23"/>
      <x v="2"/>
      <x v="2"/>
    </i>
    <i r="2">
      <x v="27"/>
      <x v="2"/>
      <x v="2"/>
    </i>
    <i r="2">
      <x v="28"/>
      <x v="2"/>
      <x v="2"/>
    </i>
    <i r="2">
      <x v="33"/>
      <x v="2"/>
      <x v="2"/>
    </i>
    <i r="2">
      <x v="49"/>
      <x v="2"/>
      <x v="2"/>
    </i>
    <i r="2">
      <x v="50"/>
      <x v="2"/>
      <x v="2"/>
    </i>
    <i r="2">
      <x v="57"/>
      <x v="2"/>
      <x v="2"/>
    </i>
    <i r="2">
      <x v="75"/>
      <x v="2"/>
      <x v="2"/>
    </i>
    <i r="2">
      <x v="80"/>
      <x v="2"/>
      <x v="2"/>
    </i>
    <i r="2">
      <x v="91"/>
      <x v="2"/>
      <x v="2"/>
    </i>
    <i r="2">
      <x v="92"/>
      <x v="2"/>
      <x v="2"/>
    </i>
    <i r="2">
      <x v="95"/>
      <x v="2"/>
      <x v="2"/>
    </i>
    <i r="2">
      <x v="96"/>
      <x v="2"/>
      <x v="2"/>
    </i>
    <i r="2">
      <x v="97"/>
      <x v="2"/>
      <x v="2"/>
    </i>
    <i r="2">
      <x v="109"/>
      <x v="2"/>
      <x v="2"/>
    </i>
    <i r="2">
      <x v="111"/>
      <x v="2"/>
      <x v="2"/>
    </i>
    <i r="2">
      <x v="114"/>
      <x v="2"/>
      <x v="2"/>
    </i>
    <i r="2">
      <x v="115"/>
      <x v="2"/>
      <x v="2"/>
    </i>
    <i r="2">
      <x v="119"/>
      <x v="2"/>
      <x v="2"/>
    </i>
    <i r="2">
      <x v="120"/>
      <x v="2"/>
      <x v="2"/>
    </i>
    <i r="2">
      <x v="121"/>
      <x v="2"/>
      <x v="2"/>
    </i>
    <i r="2">
      <x v="122"/>
      <x v="2"/>
      <x v="2"/>
    </i>
    <i r="2">
      <x v="124"/>
      <x v="2"/>
      <x v="2"/>
    </i>
    <i r="2">
      <x v="132"/>
      <x v="2"/>
      <x v="2"/>
    </i>
    <i r="2">
      <x v="144"/>
      <x v="2"/>
      <x v="2"/>
    </i>
    <i r="2">
      <x v="162"/>
      <x v="2"/>
      <x v="2"/>
    </i>
    <i r="2">
      <x v="171"/>
      <x v="2"/>
      <x v="2"/>
    </i>
    <i r="2">
      <x v="179"/>
      <x v="2"/>
      <x v="2"/>
    </i>
    <i r="2">
      <x v="180"/>
      <x v="2"/>
      <x v="2"/>
    </i>
    <i r="2">
      <x v="217"/>
      <x v="2"/>
      <x v="2"/>
    </i>
    <i r="2">
      <x v="229"/>
      <x v="2"/>
      <x v="2"/>
    </i>
    <i r="2">
      <x v="230"/>
      <x v="2"/>
      <x v="2"/>
    </i>
    <i r="2">
      <x v="283"/>
      <x v="2"/>
      <x v="2"/>
    </i>
    <i r="2">
      <x v="285"/>
      <x v="2"/>
      <x v="2"/>
    </i>
    <i r="2">
      <x v="292"/>
      <x v="2"/>
      <x v="2"/>
    </i>
    <i r="2">
      <x v="294"/>
      <x v="2"/>
      <x v="2"/>
    </i>
    <i r="2">
      <x v="295"/>
      <x v="2"/>
      <x v="2"/>
    </i>
    <i r="2">
      <x v="300"/>
      <x v="2"/>
      <x v="2"/>
    </i>
    <i r="2">
      <x v="309"/>
      <x v="2"/>
      <x v="2"/>
    </i>
    <i r="2">
      <x v="310"/>
      <x v="2"/>
      <x v="2"/>
    </i>
    <i r="2">
      <x v="311"/>
      <x v="2"/>
      <x v="2"/>
    </i>
    <i r="2">
      <x v="332"/>
      <x v="2"/>
      <x v="2"/>
    </i>
    <i r="2">
      <x v="340"/>
      <x v="2"/>
      <x v="2"/>
    </i>
    <i r="2">
      <x v="341"/>
      <x v="2"/>
      <x v="2"/>
    </i>
    <i r="2">
      <x v="353"/>
      <x v="2"/>
      <x v="2"/>
    </i>
    <i r="2">
      <x v="373"/>
      <x v="2"/>
      <x v="2"/>
    </i>
    <i r="2">
      <x v="429"/>
      <x v="2"/>
      <x v="2"/>
    </i>
    <i r="2">
      <x v="430"/>
      <x v="2"/>
      <x v="2"/>
    </i>
    <i r="2">
      <x v="431"/>
      <x v="2"/>
      <x v="2"/>
    </i>
    <i r="2">
      <x v="432"/>
      <x v="2"/>
      <x v="2"/>
    </i>
    <i r="2">
      <x v="436"/>
      <x v="2"/>
      <x v="2"/>
    </i>
    <i r="2">
      <x v="443"/>
      <x v="2"/>
      <x v="2"/>
    </i>
    <i r="2">
      <x v="444"/>
      <x v="2"/>
      <x v="2"/>
    </i>
    <i r="2">
      <x v="445"/>
      <x v="2"/>
      <x v="2"/>
    </i>
    <i r="2">
      <x v="450"/>
      <x v="2"/>
      <x v="2"/>
    </i>
    <i r="2">
      <x v="451"/>
      <x v="2"/>
      <x v="2"/>
    </i>
    <i r="2">
      <x v="452"/>
      <x v="2"/>
      <x v="2"/>
    </i>
    <i r="2">
      <x v="453"/>
      <x v="2"/>
      <x v="2"/>
    </i>
    <i r="2">
      <x v="454"/>
      <x v="2"/>
      <x v="2"/>
    </i>
    <i r="2">
      <x v="462"/>
      <x v="2"/>
      <x v="2"/>
    </i>
    <i r="2">
      <x v="464"/>
      <x v="2"/>
      <x v="2"/>
    </i>
    <i r="2">
      <x v="491"/>
      <x v="2"/>
      <x v="2"/>
    </i>
    <i r="2">
      <x v="492"/>
      <x v="2"/>
      <x v="2"/>
    </i>
    <i r="2">
      <x v="494"/>
      <x v="2"/>
      <x v="2"/>
    </i>
    <i r="2">
      <x v="513"/>
      <x v="2"/>
      <x v="2"/>
    </i>
    <i r="2">
      <x v="519"/>
      <x v="2"/>
      <x v="2"/>
    </i>
    <i r="2">
      <x v="520"/>
      <x v="2"/>
      <x v="2"/>
    </i>
    <i r="2">
      <x v="521"/>
      <x v="2"/>
      <x v="2"/>
    </i>
    <i r="2">
      <x v="525"/>
      <x v="2"/>
      <x v="2"/>
    </i>
    <i r="2">
      <x v="526"/>
      <x v="2"/>
      <x v="2"/>
    </i>
    <i r="2">
      <x v="529"/>
      <x v="2"/>
      <x v="2"/>
    </i>
    <i r="2">
      <x v="531"/>
      <x v="2"/>
      <x v="2"/>
    </i>
    <i r="2">
      <x v="532"/>
      <x v="2"/>
      <x v="2"/>
    </i>
    <i r="2">
      <x v="581"/>
      <x v="2"/>
      <x v="2"/>
    </i>
    <i r="2">
      <x v="582"/>
      <x v="2"/>
      <x v="2"/>
    </i>
    <i r="2">
      <x v="589"/>
      <x v="2"/>
      <x v="2"/>
    </i>
    <i r="2">
      <x v="614"/>
      <x v="2"/>
      <x v="2"/>
    </i>
    <i r="2">
      <x v="623"/>
      <x v="2"/>
      <x v="2"/>
    </i>
    <i r="2">
      <x v="650"/>
      <x v="2"/>
      <x v="2"/>
    </i>
    <i r="2">
      <x v="654"/>
      <x v="2"/>
      <x v="2"/>
    </i>
    <i r="2">
      <x v="673"/>
      <x v="2"/>
      <x v="2"/>
    </i>
    <i r="2">
      <x v="674"/>
      <x v="2"/>
      <x v="2"/>
    </i>
    <i r="2">
      <x v="675"/>
      <x v="2"/>
      <x v="2"/>
    </i>
    <i r="2">
      <x v="737"/>
      <x v="2"/>
      <x v="2"/>
    </i>
    <i r="2">
      <x v="738"/>
      <x v="2"/>
      <x v="2"/>
    </i>
    <i r="2">
      <x v="815"/>
      <x v="2"/>
      <x v="2"/>
    </i>
    <i r="2">
      <x v="841"/>
      <x v="2"/>
      <x v="2"/>
    </i>
    <i r="2">
      <x v="848"/>
      <x v="2"/>
      <x v="2"/>
    </i>
    <i r="2">
      <x v="863"/>
      <x v="2"/>
      <x v="2"/>
    </i>
    <i r="2">
      <x v="897"/>
      <x v="2"/>
      <x v="2"/>
    </i>
    <i r="2">
      <x v="937"/>
      <x v="2"/>
      <x v="2"/>
    </i>
    <i r="2">
      <x v="938"/>
      <x v="2"/>
      <x v="2"/>
    </i>
    <i r="2">
      <x v="946"/>
      <x v="2"/>
      <x v="2"/>
    </i>
    <i r="2">
      <x v="948"/>
      <x v="2"/>
      <x v="2"/>
    </i>
    <i r="2">
      <x v="949"/>
      <x v="2"/>
      <x v="2"/>
    </i>
    <i r="2">
      <x v="959"/>
      <x v="2"/>
      <x v="2"/>
    </i>
    <i r="2">
      <x v="960"/>
      <x v="2"/>
      <x v="2"/>
    </i>
    <i r="2">
      <x v="961"/>
      <x v="2"/>
      <x v="2"/>
    </i>
    <i r="2">
      <x v="962"/>
      <x v="2"/>
      <x v="2"/>
    </i>
    <i r="2">
      <x v="963"/>
      <x v="2"/>
      <x v="2"/>
    </i>
    <i r="2">
      <x v="976"/>
      <x v="2"/>
      <x v="2"/>
    </i>
    <i r="2">
      <x v="977"/>
      <x v="2"/>
      <x v="2"/>
    </i>
    <i r="2">
      <x v="978"/>
      <x v="2"/>
      <x v="2"/>
    </i>
    <i r="2">
      <x v="982"/>
      <x v="2"/>
      <x v="2"/>
    </i>
    <i r="2">
      <x v="986"/>
      <x v="2"/>
      <x v="2"/>
    </i>
    <i r="2">
      <x v="991"/>
      <x v="2"/>
      <x v="2"/>
    </i>
    <i r="2">
      <x v="994"/>
      <x v="2"/>
      <x v="2"/>
    </i>
    <i r="2">
      <x v="999"/>
      <x v="2"/>
      <x v="2"/>
    </i>
    <i r="2">
      <x v="1001"/>
      <x v="2"/>
      <x v="2"/>
    </i>
    <i r="2">
      <x v="1002"/>
      <x v="2"/>
      <x v="2"/>
    </i>
    <i r="2">
      <x v="1013"/>
      <x v="2"/>
      <x v="2"/>
    </i>
    <i r="2">
      <x v="1014"/>
      <x v="2"/>
      <x v="2"/>
    </i>
    <i r="2">
      <x v="1033"/>
      <x v="2"/>
      <x v="2"/>
    </i>
    <i r="2">
      <x v="1040"/>
      <x v="2"/>
      <x v="2"/>
    </i>
    <i r="2">
      <x v="1041"/>
      <x v="2"/>
      <x v="2"/>
    </i>
    <i r="2">
      <x v="1044"/>
      <x v="2"/>
      <x v="2"/>
    </i>
    <i r="2">
      <x v="1047"/>
      <x v="2"/>
      <x v="2"/>
    </i>
    <i r="2">
      <x v="1048"/>
      <x v="2"/>
      <x v="2"/>
    </i>
    <i r="2">
      <x v="1049"/>
      <x v="2"/>
      <x v="2"/>
    </i>
    <i r="2">
      <x v="1051"/>
      <x v="2"/>
      <x v="2"/>
    </i>
    <i r="2">
      <x v="1052"/>
      <x v="2"/>
      <x v="2"/>
    </i>
    <i r="2">
      <x v="1053"/>
      <x v="2"/>
      <x v="2"/>
    </i>
    <i r="2">
      <x v="1054"/>
      <x v="2"/>
      <x v="2"/>
    </i>
    <i r="2">
      <x v="1068"/>
      <x v="2"/>
      <x v="2"/>
    </i>
    <i r="2">
      <x v="1078"/>
      <x v="2"/>
      <x v="2"/>
    </i>
    <i r="2">
      <x v="1079"/>
      <x v="2"/>
      <x v="2"/>
    </i>
    <i r="2">
      <x v="1080"/>
      <x v="2"/>
      <x v="2"/>
    </i>
    <i r="2">
      <x v="1081"/>
      <x v="2"/>
      <x v="2"/>
    </i>
    <i r="2">
      <x v="1086"/>
      <x v="2"/>
      <x v="2"/>
    </i>
    <i r="2">
      <x v="1089"/>
      <x v="2"/>
      <x v="2"/>
    </i>
    <i r="2">
      <x v="1101"/>
      <x v="2"/>
      <x v="2"/>
    </i>
    <i r="2">
      <x v="1107"/>
      <x v="2"/>
      <x v="2"/>
    </i>
    <i r="2">
      <x v="1111"/>
      <x v="2"/>
      <x v="2"/>
    </i>
    <i r="2">
      <x v="1123"/>
      <x v="2"/>
      <x v="2"/>
    </i>
    <i r="2">
      <x v="1126"/>
      <x v="2"/>
      <x v="2"/>
    </i>
    <i r="2">
      <x v="1127"/>
      <x v="2"/>
      <x v="2"/>
    </i>
    <i r="2">
      <x v="1129"/>
      <x v="2"/>
      <x v="2"/>
    </i>
    <i r="2">
      <x v="1130"/>
      <x v="2"/>
      <x v="2"/>
    </i>
    <i r="2">
      <x v="1131"/>
      <x v="2"/>
      <x v="2"/>
    </i>
    <i r="2">
      <x v="1136"/>
      <x v="2"/>
      <x v="2"/>
    </i>
    <i r="2">
      <x v="1137"/>
      <x v="2"/>
      <x v="2"/>
    </i>
    <i r="2">
      <x v="1139"/>
      <x v="2"/>
      <x v="2"/>
    </i>
    <i r="2">
      <x v="1146"/>
      <x v="2"/>
      <x v="2"/>
    </i>
    <i r="2">
      <x v="1148"/>
      <x v="2"/>
      <x v="2"/>
    </i>
    <i r="2">
      <x v="1149"/>
      <x v="2"/>
      <x v="2"/>
    </i>
    <i r="2">
      <x v="1153"/>
      <x v="2"/>
      <x v="2"/>
    </i>
    <i r="2">
      <x v="1155"/>
      <x v="2"/>
      <x v="2"/>
    </i>
    <i r="2">
      <x v="1165"/>
      <x v="2"/>
      <x v="2"/>
    </i>
    <i r="2">
      <x v="1166"/>
      <x v="2"/>
      <x v="2"/>
    </i>
    <i r="2">
      <x v="1167"/>
      <x v="2"/>
      <x v="2"/>
    </i>
    <i r="2">
      <x v="1169"/>
      <x v="2"/>
      <x v="2"/>
    </i>
    <i r="2">
      <x v="1178"/>
      <x v="2"/>
      <x v="2"/>
    </i>
    <i r="2">
      <x v="1179"/>
      <x v="2"/>
      <x v="2"/>
    </i>
    <i r="2">
      <x v="1209"/>
      <x v="2"/>
      <x v="2"/>
    </i>
    <i r="2">
      <x v="1210"/>
      <x v="2"/>
      <x v="2"/>
    </i>
    <i r="2">
      <x v="1221"/>
      <x v="2"/>
      <x v="2"/>
    </i>
    <i r="2">
      <x v="1226"/>
      <x v="2"/>
      <x v="2"/>
    </i>
    <i r="1">
      <x v="43"/>
      <x v="65"/>
      <x v="2"/>
      <x v="2"/>
    </i>
    <i r="2">
      <x v="67"/>
      <x v="2"/>
      <x v="2"/>
    </i>
    <i r="2">
      <x v="327"/>
      <x v="2"/>
      <x v="2"/>
    </i>
    <i r="2">
      <x v="379"/>
      <x v="2"/>
      <x v="2"/>
    </i>
    <i r="2">
      <x v="468"/>
      <x v="2"/>
      <x v="2"/>
    </i>
    <i r="2">
      <x v="469"/>
      <x v="2"/>
      <x v="2"/>
    </i>
    <i r="2">
      <x v="470"/>
      <x v="2"/>
      <x v="2"/>
    </i>
    <i r="2">
      <x v="471"/>
      <x v="2"/>
      <x v="2"/>
    </i>
    <i r="2">
      <x v="474"/>
      <x v="2"/>
      <x v="2"/>
    </i>
    <i r="2">
      <x v="476"/>
      <x v="2"/>
      <x v="2"/>
    </i>
    <i r="2">
      <x v="477"/>
      <x v="2"/>
      <x v="2"/>
    </i>
    <i r="2">
      <x v="478"/>
      <x v="2"/>
      <x v="2"/>
    </i>
    <i r="2">
      <x v="499"/>
      <x v="2"/>
      <x v="2"/>
    </i>
    <i r="2">
      <x v="504"/>
      <x v="2"/>
      <x v="2"/>
    </i>
    <i r="2">
      <x v="505"/>
      <x v="2"/>
      <x v="2"/>
    </i>
    <i r="2">
      <x v="506"/>
      <x v="2"/>
      <x v="2"/>
    </i>
    <i r="2">
      <x v="528"/>
      <x v="2"/>
      <x v="2"/>
    </i>
    <i r="2">
      <x v="1036"/>
      <x v="2"/>
      <x v="2"/>
    </i>
    <i>
      <x v="43"/>
      <x v="3"/>
      <x v="710"/>
      <x/>
      <x v="9"/>
    </i>
    <i r="2">
      <x v="715"/>
      <x/>
      <x v="9"/>
    </i>
    <i r="2">
      <x v="719"/>
      <x/>
      <x v="9"/>
    </i>
    <i>
      <x v="45"/>
      <x v="36"/>
      <x v="862"/>
      <x v="2"/>
      <x v="5"/>
    </i>
    <i>
      <x v="47"/>
      <x/>
      <x v="53"/>
      <x/>
      <x v="5"/>
    </i>
    <i r="2">
      <x v="77"/>
      <x/>
      <x v="5"/>
    </i>
    <i r="2">
      <x v="786"/>
      <x/>
      <x v="5"/>
    </i>
    <i r="2">
      <x v="788"/>
      <x/>
      <x v="5"/>
    </i>
    <i r="2">
      <x v="910"/>
      <x/>
      <x v="6"/>
    </i>
    <i r="2">
      <x v="911"/>
      <x/>
      <x v="5"/>
    </i>
    <i r="4">
      <x v="6"/>
    </i>
    <i r="2">
      <x v="1028"/>
      <x/>
      <x v="5"/>
    </i>
    <i r="1">
      <x v="20"/>
      <x v="102"/>
      <x/>
      <x v="5"/>
    </i>
    <i r="2">
      <x v="1073"/>
      <x/>
      <x v="5"/>
    </i>
    <i r="1">
      <x v="30"/>
      <x v="333"/>
      <x/>
      <x v="5"/>
    </i>
    <i r="2">
      <x v="998"/>
      <x/>
      <x v="5"/>
    </i>
    <i r="2">
      <x v="1012"/>
      <x/>
      <x v="5"/>
    </i>
    <i r="2">
      <x v="1160"/>
      <x/>
      <x v="5"/>
    </i>
    <i r="1">
      <x v="33"/>
      <x v="624"/>
      <x/>
      <x v="5"/>
    </i>
    <i r="1">
      <x v="36"/>
      <x v="51"/>
      <x/>
      <x v="6"/>
    </i>
    <i r="2">
      <x v="60"/>
      <x/>
      <x v="5"/>
    </i>
    <i r="2">
      <x v="163"/>
      <x/>
      <x v="7"/>
    </i>
    <i r="2">
      <x v="165"/>
      <x/>
      <x v="6"/>
    </i>
    <i r="2">
      <x v="167"/>
      <x/>
      <x v="7"/>
    </i>
    <i r="2">
      <x v="225"/>
      <x/>
      <x v="5"/>
    </i>
    <i r="2">
      <x v="482"/>
      <x/>
      <x v="5"/>
    </i>
    <i r="2">
      <x v="524"/>
      <x/>
      <x v="5"/>
    </i>
    <i r="2">
      <x v="527"/>
      <x/>
      <x v="7"/>
    </i>
    <i r="2">
      <x v="789"/>
      <x/>
      <x v="5"/>
    </i>
    <i r="2">
      <x v="830"/>
      <x/>
      <x v="5"/>
    </i>
    <i r="2">
      <x v="873"/>
      <x/>
      <x v="5"/>
    </i>
    <i r="2">
      <x v="1112"/>
      <x/>
      <x v="5"/>
    </i>
    <i r="1">
      <x v="37"/>
      <x v="98"/>
      <x/>
      <x v="6"/>
    </i>
    <i r="1">
      <x v="43"/>
      <x v="66"/>
      <x/>
      <x v="6"/>
    </i>
    <i r="2">
      <x v="378"/>
      <x/>
      <x v="6"/>
    </i>
    <i r="2">
      <x v="502"/>
      <x/>
      <x v="6"/>
    </i>
    <i>
      <x v="48"/>
      <x/>
      <x v="77"/>
      <x/>
      <x v="4"/>
    </i>
    <i r="2">
      <x v="569"/>
      <x/>
      <x v="2"/>
    </i>
    <i r="2">
      <x v="786"/>
      <x/>
      <x v="4"/>
    </i>
    <i r="2">
      <x v="788"/>
      <x/>
      <x v="4"/>
    </i>
    <i r="2">
      <x v="1060"/>
      <x/>
      <x v="4"/>
    </i>
    <i r="1">
      <x v="20"/>
      <x v="102"/>
      <x/>
      <x v="4"/>
    </i>
    <i r="2">
      <x v="103"/>
      <x/>
      <x v="4"/>
    </i>
    <i r="2">
      <x v="278"/>
      <x/>
      <x v="4"/>
    </i>
    <i r="2">
      <x v="1003"/>
      <x/>
      <x v="4"/>
    </i>
    <i r="2">
      <x v="1220"/>
      <x/>
      <x v="4"/>
    </i>
    <i r="1">
      <x v="30"/>
      <x v="333"/>
      <x/>
      <x v="4"/>
    </i>
    <i r="2">
      <x v="950"/>
      <x/>
      <x v="4"/>
    </i>
    <i r="2">
      <x v="951"/>
      <x/>
      <x v="4"/>
    </i>
    <i r="2">
      <x v="998"/>
      <x/>
      <x v="4"/>
    </i>
    <i r="2">
      <x v="1012"/>
      <x/>
      <x v="4"/>
    </i>
    <i r="2">
      <x v="1015"/>
      <x/>
      <x v="4"/>
    </i>
    <i r="2">
      <x v="1160"/>
      <x/>
      <x v="4"/>
    </i>
    <i r="1">
      <x v="31"/>
      <x v="226"/>
      <x/>
      <x v="4"/>
    </i>
    <i r="2">
      <x v="434"/>
      <x/>
      <x v="4"/>
    </i>
    <i r="2">
      <x v="740"/>
      <x/>
      <x v="4"/>
    </i>
    <i r="2">
      <x v="741"/>
      <x/>
      <x v="4"/>
    </i>
    <i r="2">
      <x v="915"/>
      <x/>
      <x v="4"/>
    </i>
    <i r="2">
      <x v="941"/>
      <x/>
      <x v="4"/>
    </i>
    <i r="2">
      <x v="958"/>
      <x/>
      <x v="4"/>
    </i>
    <i r="2">
      <x v="964"/>
      <x/>
      <x v="4"/>
    </i>
    <i r="2">
      <x v="995"/>
      <x/>
      <x v="4"/>
    </i>
    <i r="2">
      <x v="1181"/>
      <x/>
      <x v="4"/>
    </i>
    <i r="1">
      <x v="33"/>
      <x v="370"/>
      <x/>
      <x v="4"/>
    </i>
    <i r="2">
      <x v="722"/>
      <x/>
      <x v="4"/>
    </i>
    <i r="2">
      <x v="899"/>
      <x/>
      <x v="4"/>
    </i>
    <i r="2">
      <x v="1208"/>
      <x/>
      <x v="2"/>
    </i>
    <i r="1">
      <x v="43"/>
      <x v="68"/>
      <x v="1"/>
      <x v="1"/>
    </i>
    <i r="2">
      <x v="173"/>
      <x v="1"/>
      <x v="1"/>
    </i>
    <i r="2">
      <x v="378"/>
      <x v="1"/>
      <x v="1"/>
    </i>
    <i r="2">
      <x v="380"/>
      <x/>
      <x v="4"/>
    </i>
    <i r="2">
      <x v="484"/>
      <x/>
      <x v="4"/>
    </i>
    <i r="3">
      <x v="1"/>
      <x v="1"/>
    </i>
    <i r="2">
      <x v="508"/>
      <x/>
      <x v="4"/>
    </i>
    <i r="3">
      <x v="1"/>
      <x v="1"/>
    </i>
    <i r="2">
      <x v="661"/>
      <x/>
      <x v="4"/>
    </i>
    <i r="2">
      <x v="662"/>
      <x/>
      <x v="1"/>
    </i>
    <i r="3">
      <x v="1"/>
      <x v="1"/>
    </i>
    <i r="2">
      <x v="663"/>
      <x v="1"/>
      <x v="1"/>
    </i>
    <i r="2">
      <x v="820"/>
      <x v="1"/>
      <x v="1"/>
    </i>
    <i r="3">
      <x v="2"/>
      <x v="1"/>
    </i>
    <i r="2">
      <x v="979"/>
      <x/>
      <x v="4"/>
    </i>
    <i r="3">
      <x v="1"/>
      <x v="1"/>
    </i>
    <i r="1">
      <x v="49"/>
      <x v="539"/>
      <x/>
      <x v="4"/>
    </i>
    <i>
      <x v="49"/>
      <x/>
      <x v="77"/>
      <x v="2"/>
      <x v="5"/>
    </i>
    <i r="2">
      <x v="788"/>
      <x v="2"/>
      <x v="5"/>
    </i>
    <i r="2">
      <x v="909"/>
      <x v="2"/>
      <x v="5"/>
    </i>
    <i r="2">
      <x v="910"/>
      <x v="2"/>
      <x v="5"/>
    </i>
    <i r="1">
      <x v="20"/>
      <x v="415"/>
      <x v="2"/>
      <x v="5"/>
    </i>
    <i r="2">
      <x v="1071"/>
      <x v="2"/>
      <x v="5"/>
    </i>
    <i r="2">
      <x v="1151"/>
      <x v="2"/>
      <x v="5"/>
    </i>
    <i r="1">
      <x v="30"/>
      <x v="952"/>
      <x v="2"/>
      <x v="5"/>
    </i>
    <i r="2">
      <x v="953"/>
      <x v="2"/>
      <x v="5"/>
    </i>
    <i r="2">
      <x v="998"/>
      <x v="2"/>
      <x v="5"/>
    </i>
    <i r="2">
      <x v="1012"/>
      <x v="2"/>
      <x v="5"/>
    </i>
    <i r="1">
      <x v="31"/>
      <x v="731"/>
      <x v="2"/>
      <x v="5"/>
    </i>
    <i r="1">
      <x v="33"/>
      <x v="350"/>
      <x v="2"/>
      <x v="6"/>
    </i>
    <i r="2">
      <x v="722"/>
      <x v="2"/>
      <x v="5"/>
    </i>
    <i r="1">
      <x v="35"/>
      <x v="1008"/>
      <x v="2"/>
      <x v="5"/>
    </i>
    <i r="1">
      <x v="36"/>
      <x v="13"/>
      <x v="2"/>
      <x v="5"/>
    </i>
    <i r="2">
      <x v="14"/>
      <x v="2"/>
      <x v="5"/>
    </i>
    <i r="2">
      <x v="19"/>
      <x v="2"/>
      <x v="5"/>
    </i>
    <i r="2">
      <x v="25"/>
      <x v="2"/>
      <x v="5"/>
    </i>
    <i r="2">
      <x v="178"/>
      <x v="2"/>
      <x v="5"/>
    </i>
    <i r="2">
      <x v="182"/>
      <x v="2"/>
      <x v="5"/>
    </i>
    <i r="2">
      <x v="227"/>
      <x v="2"/>
      <x v="5"/>
    </i>
    <i r="2">
      <x v="251"/>
      <x v="2"/>
      <x v="5"/>
    </i>
    <i r="2">
      <x v="279"/>
      <x v="2"/>
      <x v="5"/>
    </i>
    <i r="2">
      <x v="399"/>
      <x v="2"/>
      <x v="5"/>
    </i>
    <i r="2">
      <x v="479"/>
      <x v="2"/>
      <x v="5"/>
    </i>
    <i r="2">
      <x v="485"/>
      <x v="2"/>
      <x v="5"/>
    </i>
    <i r="2">
      <x v="488"/>
      <x v="2"/>
      <x v="5"/>
    </i>
    <i r="2">
      <x v="490"/>
      <x v="2"/>
      <x v="5"/>
    </i>
    <i r="2">
      <x v="570"/>
      <x v="2"/>
      <x v="5"/>
    </i>
    <i r="2">
      <x v="598"/>
      <x v="2"/>
      <x v="5"/>
    </i>
    <i r="2">
      <x v="756"/>
      <x v="2"/>
      <x v="5"/>
    </i>
    <i r="2">
      <x v="793"/>
      <x v="2"/>
      <x v="5"/>
    </i>
    <i r="2">
      <x v="973"/>
      <x v="2"/>
      <x v="5"/>
    </i>
    <i r="2">
      <x v="1058"/>
      <x v="2"/>
      <x v="5"/>
    </i>
    <i r="2">
      <x v="1083"/>
      <x v="2"/>
      <x v="5"/>
    </i>
    <i r="2">
      <x v="1157"/>
      <x v="2"/>
      <x v="5"/>
    </i>
    <i r="2">
      <x v="1193"/>
      <x v="2"/>
      <x v="5"/>
    </i>
    <i r="2">
      <x v="1195"/>
      <x v="2"/>
      <x v="5"/>
    </i>
    <i r="2">
      <x v="1196"/>
      <x v="2"/>
      <x v="5"/>
    </i>
    <i r="1">
      <x v="37"/>
      <x v="1147"/>
      <x v="2"/>
      <x v="2"/>
    </i>
    <i>
      <x v="52"/>
      <x v="20"/>
      <x v="101"/>
      <x/>
      <x v="1"/>
    </i>
    <i>
      <x v="55"/>
      <x v="43"/>
      <x v="852"/>
      <x/>
      <x v="5"/>
    </i>
    <i>
      <x v="57"/>
      <x v="31"/>
      <x v="730"/>
      <x v="2"/>
      <x v="4"/>
    </i>
    <i>
      <x v="65"/>
      <x v="43"/>
      <x v="857"/>
      <x/>
      <x v="3"/>
    </i>
    <i>
      <x v="66"/>
      <x v="30"/>
      <x v="333"/>
      <x v="2"/>
      <x v="6"/>
    </i>
    <i r="2">
      <x v="668"/>
      <x v="2"/>
      <x v="6"/>
    </i>
    <i r="2">
      <x v="866"/>
      <x v="2"/>
      <x v="6"/>
    </i>
    <i r="2">
      <x v="950"/>
      <x v="2"/>
      <x v="6"/>
    </i>
    <i r="2">
      <x v="952"/>
      <x v="2"/>
      <x v="6"/>
    </i>
    <i r="2">
      <x v="998"/>
      <x v="2"/>
      <x v="6"/>
    </i>
    <i r="2">
      <x v="1012"/>
      <x v="2"/>
      <x v="6"/>
    </i>
    <i r="2">
      <x v="1160"/>
      <x/>
      <x v="7"/>
    </i>
    <i r="2">
      <x v="1161"/>
      <x/>
      <x v="7"/>
    </i>
    <i>
      <x v="70"/>
      <x v="20"/>
      <x v="100"/>
      <x v="1"/>
      <x/>
    </i>
    <i r="2">
      <x v="147"/>
      <x/>
      <x/>
    </i>
    <i r="4">
      <x v="2"/>
    </i>
    <i r="2">
      <x v="1023"/>
      <x v="1"/>
      <x/>
    </i>
    <i r="2">
      <x v="1069"/>
      <x/>
      <x/>
    </i>
    <i r="4">
      <x v="2"/>
    </i>
    <i r="2">
      <x v="1070"/>
      <x v="1"/>
      <x v="1"/>
    </i>
    <i r="2">
      <x v="1220"/>
      <x v="1"/>
      <x/>
    </i>
    <i r="1">
      <x v="30"/>
      <x v="951"/>
      <x v="1"/>
      <x/>
    </i>
    <i r="2">
      <x v="952"/>
      <x v="1"/>
      <x/>
    </i>
    <i r="1">
      <x v="31"/>
      <x v="996"/>
      <x/>
      <x v="2"/>
    </i>
    <i r="2">
      <x v="997"/>
      <x/>
      <x/>
    </i>
    <i r="1">
      <x v="33"/>
      <x v="370"/>
      <x/>
      <x/>
    </i>
    <i r="4">
      <x v="2"/>
    </i>
    <i r="1">
      <x v="36"/>
      <x v="666"/>
      <x/>
      <x v="6"/>
    </i>
    <i r="1">
      <x v="43"/>
      <x v="858"/>
      <x/>
      <x v="1"/>
    </i>
    <i>
      <x v="71"/>
      <x v="36"/>
      <x v="47"/>
      <x/>
      <x v="2"/>
    </i>
    <i r="2">
      <x v="1228"/>
      <x v="2"/>
      <x v="2"/>
    </i>
    <i>
      <x v="72"/>
      <x v="43"/>
      <x v="663"/>
      <x/>
      <x v="11"/>
    </i>
    <i r="2">
      <x v="940"/>
      <x/>
      <x v="11"/>
    </i>
    <i>
      <x v="73"/>
      <x v="36"/>
      <x v="1059"/>
      <x v="1"/>
      <x v="3"/>
    </i>
    <i>
      <x v="76"/>
      <x v="20"/>
      <x v="1072"/>
      <x v="1"/>
      <x/>
    </i>
    <i r="2">
      <x v="1151"/>
      <x v="1"/>
      <x/>
    </i>
    <i r="2">
      <x v="1152"/>
      <x v="1"/>
      <x/>
    </i>
    <i r="1">
      <x v="30"/>
      <x v="333"/>
      <x v="1"/>
      <x/>
    </i>
    <i r="2">
      <x v="533"/>
      <x v="1"/>
      <x/>
    </i>
    <i r="1">
      <x v="31"/>
      <x v="433"/>
      <x v="1"/>
      <x/>
    </i>
    <i r="2">
      <x v="731"/>
      <x v="1"/>
      <x/>
    </i>
    <i>
      <x v="78"/>
      <x/>
      <x v="53"/>
      <x v="1"/>
      <x v="6"/>
    </i>
    <i r="1">
      <x v="20"/>
      <x v="103"/>
      <x v="1"/>
      <x v="4"/>
    </i>
    <i r="1">
      <x v="30"/>
      <x v="998"/>
      <x v="1"/>
      <x v="4"/>
    </i>
    <i r="2">
      <x v="1012"/>
      <x v="1"/>
      <x v="5"/>
    </i>
    <i r="2">
      <x v="1109"/>
      <x v="1"/>
      <x v="4"/>
    </i>
    <i r="1">
      <x v="31"/>
      <x v="741"/>
      <x v="1"/>
      <x v="4"/>
    </i>
    <i r="2">
      <x v="954"/>
      <x v="1"/>
      <x v="4"/>
    </i>
    <i r="1">
      <x v="33"/>
      <x v="370"/>
      <x v="1"/>
      <x v="5"/>
    </i>
    <i r="1">
      <x v="36"/>
      <x v="117"/>
      <x v="1"/>
      <x v="6"/>
    </i>
    <i r="2">
      <x v="149"/>
      <x v="1"/>
      <x v="6"/>
    </i>
    <i r="2">
      <x v="181"/>
      <x v="1"/>
      <x v="4"/>
    </i>
    <i r="2">
      <x v="183"/>
      <x v="1"/>
      <x v="4"/>
    </i>
    <i r="2">
      <x v="285"/>
      <x v="1"/>
      <x v="4"/>
    </i>
    <i r="2">
      <x v="339"/>
      <x v="1"/>
      <x v="5"/>
    </i>
    <i r="2">
      <x v="349"/>
      <x v="1"/>
      <x v="6"/>
    </i>
    <i r="2">
      <x v="356"/>
      <x v="1"/>
      <x v="6"/>
    </i>
    <i r="2">
      <x v="401"/>
      <x v="1"/>
      <x v="6"/>
    </i>
    <i r="2">
      <x v="446"/>
      <x v="1"/>
      <x v="4"/>
    </i>
    <i r="2">
      <x v="465"/>
      <x v="1"/>
      <x v="4"/>
    </i>
    <i r="2">
      <x v="554"/>
      <x v="1"/>
      <x v="6"/>
    </i>
    <i r="2">
      <x v="579"/>
      <x v="1"/>
      <x v="4"/>
    </i>
    <i r="2">
      <x v="590"/>
      <x v="1"/>
      <x v="4"/>
    </i>
    <i r="2">
      <x v="626"/>
      <x v="1"/>
      <x v="4"/>
    </i>
    <i r="2">
      <x v="795"/>
      <x v="1"/>
      <x v="4"/>
    </i>
    <i r="2">
      <x v="839"/>
      <x v="1"/>
      <x v="4"/>
    </i>
    <i r="2">
      <x v="886"/>
      <x v="1"/>
      <x v="6"/>
    </i>
    <i r="2">
      <x v="933"/>
      <x v="1"/>
      <x v="4"/>
    </i>
    <i r="2">
      <x v="1000"/>
      <x v="1"/>
      <x v="6"/>
    </i>
    <i r="2">
      <x v="1042"/>
      <x v="1"/>
      <x v="4"/>
    </i>
    <i r="2">
      <x v="1043"/>
      <x v="1"/>
      <x v="4"/>
    </i>
    <i r="2">
      <x v="1055"/>
      <x v="1"/>
      <x v="4"/>
    </i>
    <i r="2">
      <x v="1138"/>
      <x v="1"/>
      <x v="5"/>
    </i>
    <i r="2">
      <x v="1171"/>
      <x v="1"/>
      <x v="5"/>
    </i>
    <i r="2">
      <x v="1215"/>
      <x v="1"/>
      <x v="4"/>
    </i>
    <i r="1">
      <x v="43"/>
      <x v="507"/>
      <x v="1"/>
      <x v="4"/>
    </i>
    <i r="2">
      <x v="509"/>
      <x v="1"/>
      <x v="4"/>
    </i>
    <i>
      <x v="85"/>
      <x v="36"/>
      <x v="126"/>
      <x v="1"/>
      <x v="3"/>
    </i>
    <i r="2">
      <x v="170"/>
      <x v="1"/>
      <x v="3"/>
    </i>
    <i>
      <x v="86"/>
      <x v="43"/>
      <x v="732"/>
      <x/>
      <x v="5"/>
    </i>
    <i r="2">
      <x v="1034"/>
      <x/>
      <x v="5"/>
    </i>
    <i>
      <x v="88"/>
      <x v="30"/>
      <x v="1160"/>
      <x v="2"/>
      <x v="9"/>
    </i>
    <i r="1">
      <x v="36"/>
      <x v="647"/>
      <x v="2"/>
      <x v="9"/>
    </i>
    <i r="1">
      <x v="49"/>
      <x v="829"/>
      <x v="2"/>
      <x v="9"/>
    </i>
    <i r="1">
      <x v="55"/>
      <x v="670"/>
      <x v="2"/>
      <x v="9"/>
    </i>
    <i>
      <x v="90"/>
      <x v="36"/>
      <x v="908"/>
      <x/>
      <x v="2"/>
    </i>
    <i r="1">
      <x v="43"/>
      <x v="290"/>
      <x/>
      <x v="2"/>
    </i>
    <i r="2">
      <x v="377"/>
      <x/>
      <x v="2"/>
    </i>
    <i r="2">
      <x v="472"/>
      <x/>
      <x v="2"/>
    </i>
    <i r="2">
      <x v="473"/>
      <x/>
      <x v="2"/>
    </i>
    <i r="2">
      <x v="498"/>
      <x/>
      <x v="2"/>
    </i>
    <i r="2">
      <x v="501"/>
      <x/>
      <x v="2"/>
    </i>
    <i r="2">
      <x v="1031"/>
      <x/>
      <x v="2"/>
    </i>
    <i r="2">
      <x v="1032"/>
      <x/>
      <x v="2"/>
    </i>
    <i>
      <x v="92"/>
      <x v="20"/>
      <x v="1069"/>
      <x/>
      <x v="2"/>
    </i>
    <i r="1">
      <x v="30"/>
      <x v="998"/>
      <x/>
      <x v="2"/>
    </i>
    <i r="2">
      <x v="1012"/>
      <x/>
      <x v="2"/>
    </i>
    <i r="1">
      <x v="33"/>
      <x v="370"/>
      <x/>
      <x v="2"/>
    </i>
    <i r="1">
      <x v="36"/>
      <x v="61"/>
      <x/>
      <x v="2"/>
    </i>
    <i r="2">
      <x v="133"/>
      <x/>
      <x v="2"/>
    </i>
    <i r="1">
      <x v="43"/>
      <x v="291"/>
      <x/>
      <x v="1"/>
    </i>
    <i r="2">
      <x v="376"/>
      <x/>
      <x v="1"/>
    </i>
    <i r="2">
      <x v="467"/>
      <x/>
      <x v="1"/>
    </i>
    <i r="2">
      <x v="475"/>
      <x/>
      <x v="1"/>
    </i>
    <i r="2">
      <x v="497"/>
      <x/>
      <x v="1"/>
    </i>
    <i r="2">
      <x v="503"/>
      <x/>
      <x v="1"/>
    </i>
    <i r="2">
      <x v="1032"/>
      <x/>
      <x v="1"/>
    </i>
    <i r="2">
      <x v="1035"/>
      <x/>
      <x v="1"/>
    </i>
    <i>
      <x v="94"/>
      <x/>
      <x v="53"/>
      <x v="1"/>
      <x v="3"/>
    </i>
    <i r="2">
      <x v="77"/>
      <x v="1"/>
      <x v="3"/>
    </i>
    <i r="3">
      <x v="2"/>
      <x v="3"/>
    </i>
    <i r="2">
      <x v="909"/>
      <x v="1"/>
      <x v="3"/>
    </i>
    <i r="2">
      <x v="910"/>
      <x v="1"/>
      <x v="3"/>
    </i>
    <i r="2">
      <x v="911"/>
      <x v="1"/>
      <x v="3"/>
    </i>
    <i r="2">
      <x v="1028"/>
      <x v="1"/>
      <x v="3"/>
    </i>
    <i r="1">
      <x v="20"/>
      <x v="100"/>
      <x v="1"/>
      <x v="3"/>
    </i>
    <i r="2">
      <x v="138"/>
      <x v="1"/>
      <x v="3"/>
    </i>
    <i r="2">
      <x v="146"/>
      <x v="1"/>
      <x v="3"/>
    </i>
    <i r="2">
      <x v="278"/>
      <x v="1"/>
      <x v="3"/>
    </i>
    <i r="2">
      <x v="428"/>
      <x v="1"/>
      <x v="3"/>
    </i>
    <i r="2">
      <x v="1018"/>
      <x v="1"/>
      <x v="3"/>
    </i>
    <i r="2">
      <x v="1024"/>
      <x v="1"/>
      <x v="3"/>
    </i>
    <i r="2">
      <x v="1072"/>
      <x v="1"/>
      <x v="3"/>
    </i>
    <i r="2">
      <x v="1073"/>
      <x v="1"/>
      <x v="8"/>
    </i>
    <i r="1">
      <x v="30"/>
      <x v="333"/>
      <x v="1"/>
      <x v="3"/>
    </i>
    <i r="2">
      <x v="951"/>
      <x v="1"/>
      <x v="3"/>
    </i>
    <i r="2">
      <x v="998"/>
      <x v="1"/>
      <x v="3"/>
    </i>
    <i r="2">
      <x v="1012"/>
      <x v="1"/>
      <x v="3"/>
    </i>
    <i r="2">
      <x v="1015"/>
      <x v="1"/>
      <x v="3"/>
    </i>
    <i r="2">
      <x v="1109"/>
      <x v="1"/>
      <x v="3"/>
    </i>
    <i r="2">
      <x v="1161"/>
      <x v="1"/>
      <x v="3"/>
    </i>
    <i r="1">
      <x v="31"/>
      <x v="226"/>
      <x v="1"/>
      <x v="3"/>
    </i>
    <i r="1">
      <x v="33"/>
      <x v="722"/>
      <x v="1"/>
      <x v="3"/>
    </i>
    <i r="1">
      <x v="36"/>
      <x v="18"/>
      <x v="1"/>
      <x v="3"/>
    </i>
    <i r="2">
      <x v="20"/>
      <x v="1"/>
      <x v="3"/>
    </i>
    <i r="2">
      <x v="21"/>
      <x v="1"/>
      <x v="3"/>
    </i>
    <i r="2">
      <x v="58"/>
      <x v="1"/>
      <x v="3"/>
    </i>
    <i r="2">
      <x v="59"/>
      <x v="1"/>
      <x v="3"/>
    </i>
    <i r="2">
      <x v="60"/>
      <x v="1"/>
      <x v="3"/>
    </i>
    <i r="2">
      <x v="286"/>
      <x v="1"/>
      <x v="3"/>
    </i>
    <i r="2">
      <x v="481"/>
      <x v="1"/>
      <x v="3"/>
    </i>
    <i r="2">
      <x v="483"/>
      <x v="1"/>
      <x v="3"/>
    </i>
    <i r="2">
      <x v="486"/>
      <x v="1"/>
      <x v="3"/>
    </i>
    <i r="2">
      <x v="487"/>
      <x v="1"/>
      <x v="3"/>
    </i>
    <i r="2">
      <x v="488"/>
      <x v="1"/>
      <x v="3"/>
    </i>
    <i r="2">
      <x v="739"/>
      <x v="1"/>
      <x v="3"/>
    </i>
    <i r="2">
      <x v="936"/>
      <x v="1"/>
      <x v="3"/>
    </i>
    <i r="2">
      <x v="1038"/>
      <x v="1"/>
      <x v="3"/>
    </i>
  </rowItems>
  <colFields count="1">
    <field x="-2"/>
  </colFields>
  <colItems count="2">
    <i>
      <x/>
    </i>
    <i i="1">
      <x v="1"/>
    </i>
  </colItems>
  <pageFields count="1">
    <pageField fld="1" item="8" hier="-1"/>
  </pageFields>
  <dataFields count="2">
    <dataField name="Sum of Quantity" fld="4" baseField="0" baseItem="0" numFmtId="4"/>
    <dataField name="Sum of Weighted Quantity" fld="5" baseField="0" baseItem="0" numFmtId="4"/>
  </dataFields>
  <formats count="627">
    <format dxfId="342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6"/>
          </reference>
          <reference field="3" count="3">
            <x v="1046"/>
            <x v="1057"/>
            <x v="1058"/>
          </reference>
        </references>
      </pivotArea>
    </format>
    <format dxfId="341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9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21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22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25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27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28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42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42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42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44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5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58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58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58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62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74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78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102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104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10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9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6"/>
          </reference>
          <reference field="3" count="1" selected="0">
            <x v="105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9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3"/>
          </reference>
          <reference field="3" count="1" selected="0">
            <x v="37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9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3"/>
          </reference>
          <reference field="3" count="1" selected="0">
            <x v="46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9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3"/>
          </reference>
          <reference field="3" count="1" selected="0">
            <x v="103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95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6"/>
          </reference>
          <reference field="3" count="1" selected="0">
            <x v="24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94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31"/>
          </reference>
          <reference field="3" count="1" selected="0">
            <x v="7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93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3"/>
          </reference>
          <reference field="3" count="1" selected="0">
            <x v="851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392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3"/>
          </reference>
          <reference field="3" count="1" selected="0">
            <x v="85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391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3"/>
          </reference>
          <reference field="3" count="1" selected="0">
            <x v="856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390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0"/>
          </reference>
          <reference field="3" count="1" selected="0">
            <x v="57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89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0"/>
          </reference>
          <reference field="3" count="1" selected="0">
            <x v="3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88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3"/>
          </reference>
          <reference field="3" count="1" selected="0">
            <x v="72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87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6"/>
          </reference>
          <reference field="3" count="1" selected="0">
            <x v="6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86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6"/>
          </reference>
          <reference field="3" count="1" selected="0">
            <x v="25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385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6"/>
          </reference>
          <reference field="3" count="1" selected="0">
            <x v="48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84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6"/>
          </reference>
          <reference field="3" count="1" selected="0">
            <x v="105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83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6"/>
          </reference>
          <reference field="3" count="1" selected="0">
            <x v="108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82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43"/>
          </reference>
          <reference field="3" count="1" selected="0">
            <x v="853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381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36"/>
          </reference>
          <reference field="3" count="1" selected="0">
            <x v="134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3380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36"/>
          </reference>
          <reference field="3" count="1" selected="0">
            <x v="1056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3379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36"/>
          </reference>
          <reference field="3" count="1" selected="0">
            <x v="1059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3378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0"/>
          </reference>
          <reference field="3" count="1" selected="0">
            <x v="78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377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0"/>
          </reference>
          <reference field="3" count="1" selected="0">
            <x v="90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376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0"/>
          </reference>
          <reference field="3" count="1" selected="0">
            <x v="10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375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0"/>
          </reference>
          <reference field="3" count="1" selected="0">
            <x v="10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374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0"/>
          </reference>
          <reference field="3" count="1" selected="0">
            <x v="14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373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30"/>
          </reference>
          <reference field="3" count="1" selected="0">
            <x v="116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372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31"/>
          </reference>
          <reference field="3" count="1" selected="0">
            <x v="118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371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0"/>
          </reference>
          <reference field="3" count="1" selected="0">
            <x v="10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70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0"/>
          </reference>
          <reference field="3" count="1" selected="0">
            <x v="10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69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0"/>
          </reference>
          <reference field="3" count="1" selected="0">
            <x v="42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68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0"/>
          </reference>
          <reference field="3" count="1" selected="0">
            <x v="101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67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0"/>
          </reference>
          <reference field="3" count="1" selected="0">
            <x v="106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66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0"/>
          </reference>
          <reference field="3" count="1" selected="0">
            <x v="107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65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0"/>
          </reference>
          <reference field="3" count="1" selected="0">
            <x v="33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64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0"/>
          </reference>
          <reference field="3" count="1" selected="0">
            <x v="116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63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5"/>
          </reference>
          <reference field="3" count="1" selected="0">
            <x v="100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62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"/>
          </reference>
          <reference field="3" count="1" selected="0">
            <x v="71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361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"/>
          </reference>
          <reference field="3" count="1" selected="0">
            <x v="71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360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"/>
          </reference>
          <reference field="3" count="1" selected="0">
            <x v="71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359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"/>
          </reference>
          <reference field="3" count="1" selected="0">
            <x v="72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358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105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57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43"/>
          </reference>
          <reference field="3" count="1" selected="0">
            <x v="85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356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"/>
          </reference>
          <reference field="3" count="1" selected="0">
            <x v="71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55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6"/>
          </reference>
          <reference field="3" count="1" selected="0">
            <x v="70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54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6"/>
          </reference>
          <reference field="3" count="1" selected="0">
            <x v="71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53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6"/>
          </reference>
          <reference field="3" count="1" selected="0">
            <x v="71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52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6"/>
          </reference>
          <reference field="3" count="1" selected="0">
            <x v="71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51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6"/>
          </reference>
          <reference field="3" count="1" selected="0">
            <x v="72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50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6"/>
          </reference>
          <reference field="3" count="1" selected="0">
            <x v="91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349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3"/>
          </reference>
          <reference field="3" count="1" selected="0">
            <x v="85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8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"/>
          </reference>
          <reference field="3" count="1" selected="0">
            <x v="71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7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"/>
          </reference>
          <reference field="3" count="1" selected="0">
            <x v="71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6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"/>
          </reference>
          <reference field="3" count="1" selected="0">
            <x v="71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5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0"/>
          </reference>
          <reference field="3" count="1" selected="0">
            <x v="10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4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0"/>
          </reference>
          <reference field="3" count="1" selected="0">
            <x v="102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3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0"/>
          </reference>
          <reference field="3" count="1" selected="0">
            <x v="106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2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0"/>
          </reference>
          <reference field="3" count="1" selected="0">
            <x v="107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1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0"/>
          </reference>
          <reference field="3" count="1" selected="0">
            <x v="115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40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0"/>
          </reference>
          <reference field="3" count="1" selected="0">
            <x v="122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39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0"/>
          </reference>
          <reference field="3" count="1" selected="0">
            <x v="99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38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0"/>
          </reference>
          <reference field="3" count="1" selected="0">
            <x v="101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33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3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3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3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3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3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3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3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7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8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2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2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2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2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1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7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8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1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8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30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9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29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0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0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1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4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9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4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37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3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4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4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8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5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5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6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9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49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7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1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1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2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2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8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6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8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8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61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6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6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6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67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67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67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7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5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73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81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84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8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86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89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3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4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4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5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6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6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6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7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7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7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8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3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8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9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9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9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0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0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1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1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3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4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2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4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6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7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8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8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8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08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0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1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0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3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20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3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4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6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6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6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6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9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7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1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20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21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22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12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6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6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3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3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8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6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6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7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7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7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7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7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7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4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50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7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50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6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50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6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5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6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3"/>
          </reference>
          <reference field="3" count="1" selected="0">
            <x v="103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166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3"/>
          </reference>
          <reference field="3" count="1" selected="0">
            <x v="710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3165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3"/>
          </reference>
          <reference field="3" count="1" selected="0">
            <x v="715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3164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3"/>
          </reference>
          <reference field="3" count="1" selected="0">
            <x v="719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3163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36"/>
          </reference>
          <reference field="3" count="1" selected="0">
            <x v="86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16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0"/>
          </reference>
          <reference field="3" count="1" selected="0">
            <x v="5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6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0"/>
          </reference>
          <reference field="3" count="1" selected="0">
            <x v="7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6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0"/>
          </reference>
          <reference field="3" count="1" selected="0">
            <x v="78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5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0"/>
          </reference>
          <reference field="3" count="1" selected="0">
            <x v="78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5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0"/>
          </reference>
          <reference field="3" count="1" selected="0">
            <x v="910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15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0"/>
          </reference>
          <reference field="3" count="1" selected="0">
            <x v="911"/>
          </reference>
          <reference field="7" count="2">
            <x v="5"/>
            <x v="6"/>
          </reference>
          <reference field="9" count="1" selected="0">
            <x v="0"/>
          </reference>
        </references>
      </pivotArea>
    </format>
    <format dxfId="315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0"/>
          </reference>
          <reference field="3" count="1" selected="0">
            <x v="102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5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20"/>
          </reference>
          <reference field="3" count="1" selected="0">
            <x v="10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5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20"/>
          </reference>
          <reference field="3" count="1" selected="0">
            <x v="107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5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0"/>
          </reference>
          <reference field="3" count="1" selected="0">
            <x v="33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5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0"/>
          </reference>
          <reference field="3" count="1" selected="0">
            <x v="99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5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0"/>
          </reference>
          <reference field="3" count="1" selected="0">
            <x v="101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5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0"/>
          </reference>
          <reference field="3" count="1" selected="0">
            <x v="116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4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3"/>
          </reference>
          <reference field="3" count="1" selected="0">
            <x v="62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4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5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14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6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4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163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14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16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14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16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14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2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4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48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4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52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4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52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13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78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3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83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3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87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3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111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13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7"/>
          </reference>
          <reference field="3" count="1" selected="0">
            <x v="9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13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3"/>
          </reference>
          <reference field="3" count="1" selected="0">
            <x v="6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13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3"/>
          </reference>
          <reference field="3" count="1" selected="0">
            <x v="37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13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3"/>
          </reference>
          <reference field="3" count="1" selected="0">
            <x v="50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13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0"/>
          </reference>
          <reference field="3" count="1" selected="0">
            <x v="77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3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0"/>
          </reference>
          <reference field="3" count="1" selected="0">
            <x v="56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12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0"/>
          </reference>
          <reference field="3" count="1" selected="0">
            <x v="78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0"/>
          </reference>
          <reference field="3" count="1" selected="0">
            <x v="78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0"/>
          </reference>
          <reference field="3" count="1" selected="0">
            <x v="106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0"/>
          </reference>
          <reference field="3" count="1" selected="0">
            <x v="10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0"/>
          </reference>
          <reference field="3" count="1" selected="0">
            <x v="10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0"/>
          </reference>
          <reference field="3" count="1" selected="0">
            <x v="27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0"/>
          </reference>
          <reference field="3" count="1" selected="0">
            <x v="100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0"/>
          </reference>
          <reference field="3" count="1" selected="0">
            <x v="122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0"/>
          </reference>
          <reference field="3" count="1" selected="0">
            <x v="3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2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0"/>
          </reference>
          <reference field="3" count="1" selected="0">
            <x v="95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0"/>
          </reference>
          <reference field="3" count="1" selected="0">
            <x v="95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0"/>
          </reference>
          <reference field="3" count="1" selected="0">
            <x v="99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0"/>
          </reference>
          <reference field="3" count="1" selected="0">
            <x v="101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0"/>
          </reference>
          <reference field="3" count="1" selected="0">
            <x v="101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0"/>
          </reference>
          <reference field="3" count="1" selected="0">
            <x v="116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22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43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74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74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1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91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94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95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96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99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1"/>
          </reference>
          <reference field="3" count="1" selected="0">
            <x v="118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37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72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89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10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120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10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8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9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173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9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378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9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38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09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48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09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484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9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50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09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508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9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6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09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62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09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62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8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63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8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820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8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820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308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97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08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979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8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9"/>
          </reference>
          <reference field="3" count="1" selected="0">
            <x v="53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308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0"/>
          </reference>
          <reference field="3" count="1" selected="0">
            <x v="7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8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0"/>
          </reference>
          <reference field="3" count="1" selected="0">
            <x v="78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8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0"/>
          </reference>
          <reference field="3" count="1" selected="0">
            <x v="90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8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0"/>
          </reference>
          <reference field="3" count="1" selected="0">
            <x v="91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0"/>
          </reference>
          <reference field="3" count="1" selected="0">
            <x v="41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0"/>
          </reference>
          <reference field="3" count="1" selected="0">
            <x v="107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0"/>
          </reference>
          <reference field="3" count="1" selected="0">
            <x v="115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0"/>
          </reference>
          <reference field="3" count="1" selected="0">
            <x v="95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0"/>
          </reference>
          <reference field="3" count="1" selected="0">
            <x v="95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0"/>
          </reference>
          <reference field="3" count="1" selected="0">
            <x v="99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0"/>
          </reference>
          <reference field="3" count="1" selected="0">
            <x v="101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1"/>
          </reference>
          <reference field="3" count="1" selected="0">
            <x v="73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7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3"/>
          </reference>
          <reference field="3" count="1" selected="0">
            <x v="350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07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3"/>
          </reference>
          <reference field="3" count="1" selected="0">
            <x v="72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5"/>
          </reference>
          <reference field="3" count="1" selected="0">
            <x v="100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2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7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8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22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25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6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2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39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4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48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48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4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57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59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75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79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5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97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4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05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4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08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4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15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4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19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4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19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4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119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04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7"/>
          </reference>
          <reference field="3" count="1" selected="0">
            <x v="114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042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0"/>
          </reference>
          <reference field="3" count="1" selected="0">
            <x v="10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041">
      <pivotArea dataOnly="0" labelOnly="1" outline="0" fieldPosition="0">
        <references count="5">
          <reference field="0" count="1" selected="0">
            <x v="55"/>
          </reference>
          <reference field="2" count="1" selected="0">
            <x v="43"/>
          </reference>
          <reference field="3" count="1" selected="0">
            <x v="85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3040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31"/>
          </reference>
          <reference field="3" count="1" selected="0">
            <x v="73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3039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43"/>
          </reference>
          <reference field="3" count="1" selected="0">
            <x v="85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3038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33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037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668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036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86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035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950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034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95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033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998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032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101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3031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1160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030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1161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3029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28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47"/>
          </reference>
          <reference field="7" count="2">
            <x v="0"/>
            <x v="2"/>
          </reference>
          <reference field="9" count="1" selected="0">
            <x v="0"/>
          </reference>
        </references>
      </pivotArea>
    </format>
    <format dxfId="3027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2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26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69"/>
          </reference>
          <reference field="7" count="2">
            <x v="0"/>
            <x v="2"/>
          </reference>
          <reference field="9" count="1" selected="0">
            <x v="0"/>
          </reference>
        </references>
      </pivotArea>
    </format>
    <format dxfId="3025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70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3024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22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23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0"/>
          </reference>
          <reference field="3" count="1" selected="0">
            <x v="95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22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0"/>
          </reference>
          <reference field="3" count="1" selected="0">
            <x v="95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21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1"/>
          </reference>
          <reference field="3" count="1" selected="0">
            <x v="99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020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1"/>
          </reference>
          <reference field="3" count="1" selected="0">
            <x v="997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3019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3"/>
          </reference>
          <reference field="3" count="1" selected="0">
            <x v="370"/>
          </reference>
          <reference field="7" count="2">
            <x v="0"/>
            <x v="2"/>
          </reference>
          <reference field="9" count="1" selected="0">
            <x v="0"/>
          </reference>
        </references>
      </pivotArea>
    </format>
    <format dxfId="3018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6"/>
          </reference>
          <reference field="3" count="1" selected="0">
            <x v="66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017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3"/>
          </reference>
          <reference field="3" count="1" selected="0">
            <x v="858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016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36"/>
          </reference>
          <reference field="3" count="1" selected="0">
            <x v="4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015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36"/>
          </reference>
          <reference field="3" count="1" selected="0">
            <x v="12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3014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43"/>
          </reference>
          <reference field="3" count="1" selected="0">
            <x v="663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3013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43"/>
          </reference>
          <reference field="3" count="1" selected="0">
            <x v="940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3012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36"/>
          </reference>
          <reference field="3" count="1" selected="0">
            <x v="105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011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0"/>
          </reference>
          <reference field="3" count="1" selected="0">
            <x v="107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10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0"/>
          </reference>
          <reference field="3" count="1" selected="0">
            <x v="115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09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0"/>
          </reference>
          <reference field="3" count="1" selected="0">
            <x v="115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08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0"/>
          </reference>
          <reference field="3" count="1" selected="0">
            <x v="3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07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0"/>
          </reference>
          <reference field="3" count="1" selected="0">
            <x v="5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06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1"/>
          </reference>
          <reference field="3" count="1" selected="0">
            <x v="4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05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1"/>
          </reference>
          <reference field="3" count="1" selected="0">
            <x v="73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300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0"/>
          </reference>
          <reference field="3" count="1" selected="0">
            <x v="53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300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20"/>
          </reference>
          <reference field="3" count="1" selected="0">
            <x v="103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300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0"/>
          </reference>
          <reference field="3" count="1" selected="0">
            <x v="998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300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0"/>
          </reference>
          <reference field="3" count="1" selected="0">
            <x v="101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00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0"/>
          </reference>
          <reference field="3" count="1" selected="0">
            <x v="110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9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1"/>
          </reference>
          <reference field="3" count="1" selected="0">
            <x v="741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9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1"/>
          </reference>
          <reference field="3" count="1" selected="0">
            <x v="954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9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3"/>
          </reference>
          <reference field="3" count="1" selected="0">
            <x v="370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99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17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99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4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99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81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9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83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9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28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9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33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99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34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98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35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98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401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98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44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8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46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8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55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98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57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8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590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8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62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8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79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8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83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7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88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97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933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7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000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97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042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7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043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7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05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7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138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97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171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97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121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7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3"/>
          </reference>
          <reference field="3" count="1" selected="0">
            <x v="50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6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3"/>
          </reference>
          <reference field="3" count="1" selected="0">
            <x v="50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968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6"/>
          </reference>
          <reference field="3" count="1" selected="0">
            <x v="12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67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6"/>
          </reference>
          <reference field="3" count="1" selected="0">
            <x v="17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66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43"/>
          </reference>
          <reference field="3" count="1" selected="0">
            <x v="73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965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43"/>
          </reference>
          <reference field="3" count="1" selected="0">
            <x v="103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964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30"/>
          </reference>
          <reference field="3" count="1" selected="0">
            <x v="1160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2963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36"/>
          </reference>
          <reference field="3" count="1" selected="0">
            <x v="647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2962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49"/>
          </reference>
          <reference field="3" count="1" selected="0">
            <x v="829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2961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55"/>
          </reference>
          <reference field="3" count="1" selected="0">
            <x v="670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2960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36"/>
          </reference>
          <reference field="3" count="1" selected="0">
            <x v="90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9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43"/>
          </reference>
          <reference field="3" count="1" selected="0">
            <x v="29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8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43"/>
          </reference>
          <reference field="3" count="1" selected="0">
            <x v="37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7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43"/>
          </reference>
          <reference field="3" count="1" selected="0">
            <x v="47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6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43"/>
          </reference>
          <reference field="3" count="1" selected="0">
            <x v="47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5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43"/>
          </reference>
          <reference field="3" count="1" selected="0">
            <x v="49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4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43"/>
          </reference>
          <reference field="3" count="1" selected="0">
            <x v="50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3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43"/>
          </reference>
          <reference field="3" count="1" selected="0">
            <x v="103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2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43"/>
          </reference>
          <reference field="3" count="1" selected="0">
            <x v="10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1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20"/>
          </reference>
          <reference field="3" count="1" selected="0">
            <x v="106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50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0"/>
          </reference>
          <reference field="3" count="1" selected="0">
            <x v="99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49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0"/>
          </reference>
          <reference field="3" count="1" selected="0">
            <x v="101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48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3"/>
          </reference>
          <reference field="3" count="1" selected="0">
            <x v="37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47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6"/>
          </reference>
          <reference field="3" count="1" selected="0">
            <x v="6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46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6"/>
          </reference>
          <reference field="3" count="1" selected="0">
            <x v="1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945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3"/>
          </reference>
          <reference field="3" count="1" selected="0">
            <x v="29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944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3"/>
          </reference>
          <reference field="3" count="1" selected="0">
            <x v="376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943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3"/>
          </reference>
          <reference field="3" count="1" selected="0">
            <x v="46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942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3"/>
          </reference>
          <reference field="3" count="1" selected="0">
            <x v="475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941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3"/>
          </reference>
          <reference field="3" count="1" selected="0">
            <x v="49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940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3"/>
          </reference>
          <reference field="3" count="1" selected="0">
            <x v="503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939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3"/>
          </reference>
          <reference field="3" count="1" selected="0">
            <x v="1032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938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3"/>
          </reference>
          <reference field="3" count="1" selected="0">
            <x v="1035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93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0"/>
          </reference>
          <reference field="3" count="1" selected="0">
            <x v="5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3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0"/>
          </reference>
          <reference field="3" count="1" selected="0">
            <x v="7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3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0"/>
          </reference>
          <reference field="3" count="1" selected="0">
            <x v="7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934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0"/>
          </reference>
          <reference field="3" count="1" selected="0">
            <x v="90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33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0"/>
          </reference>
          <reference field="3" count="1" selected="0">
            <x v="91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3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0"/>
          </reference>
          <reference field="3" count="1" selected="0">
            <x v="91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3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0"/>
          </reference>
          <reference field="3" count="1" selected="0">
            <x v="102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3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10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13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14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27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42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101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4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102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3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107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0"/>
          </reference>
          <reference field="3" count="1" selected="0">
            <x v="1073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92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0"/>
          </reference>
          <reference field="3" count="1" selected="0">
            <x v="3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2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0"/>
          </reference>
          <reference field="3" count="1" selected="0">
            <x v="95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0"/>
          </reference>
          <reference field="3" count="1" selected="0">
            <x v="99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0"/>
          </reference>
          <reference field="3" count="1" selected="0">
            <x v="101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0"/>
          </reference>
          <reference field="3" count="1" selected="0">
            <x v="101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0"/>
          </reference>
          <reference field="3" count="1" selected="0">
            <x v="110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0"/>
          </reference>
          <reference field="3" count="1" selected="0">
            <x v="116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4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1"/>
          </reference>
          <reference field="3" count="1" selected="0">
            <x v="22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3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3"/>
          </reference>
          <reference field="3" count="1" selected="0">
            <x v="72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1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2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1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2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5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5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6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28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48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4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48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3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48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48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48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90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73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89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93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89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103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897">
      <pivotArea outline="0" fieldPosition="0">
        <references count="1">
          <reference field="4294967294" count="1">
            <x v="0"/>
          </reference>
        </references>
      </pivotArea>
    </format>
    <format dxfId="2896">
      <pivotArea outline="0" fieldPosition="0">
        <references count="1">
          <reference field="4294967294" count="1">
            <x v="1"/>
          </reference>
        </references>
      </pivotArea>
    </format>
    <format dxfId="2895">
      <pivotArea field="9" type="button" dataOnly="0" labelOnly="1" outline="0" axis="axisRow" fieldPosition="3"/>
    </format>
    <format dxfId="2894">
      <pivotArea field="9" type="button" dataOnly="0" labelOnly="1" outline="0" axis="axisRow" fieldPosition="3"/>
    </format>
    <format dxfId="289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6"/>
          </reference>
          <reference field="3" count="1" selected="0">
            <x v="93"/>
          </reference>
          <reference field="9" count="1">
            <x v="1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36"/>
          </reference>
          <reference field="3" count="1" selected="0">
            <x v="249"/>
          </reference>
          <reference field="9" count="1">
            <x v="0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31"/>
          </reference>
          <reference field="3" count="1" selected="0">
            <x v="731"/>
          </reference>
          <reference field="9" count="1">
            <x v="2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0"/>
          </reference>
          <reference field="3" count="1" selected="0">
            <x v="571"/>
          </reference>
          <reference field="9" count="1">
            <x v="0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20"/>
          </reference>
          <reference field="3" count="1" selected="0">
            <x v="100"/>
          </reference>
          <reference field="9" count="1">
            <x v="2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1059"/>
          </reference>
          <reference field="9" count="1">
            <x v="0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3"/>
          </reference>
          <reference field="3" count="1" selected="0">
            <x v="850"/>
          </reference>
          <reference field="9" count="1">
            <x v="2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3"/>
          </reference>
          <reference field="3" count="1" selected="0">
            <x v="855"/>
          </reference>
          <reference field="9" count="1">
            <x v="0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"/>
          </reference>
          <reference field="9" count="1">
            <x v="2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"/>
          </reference>
          <reference field="3" count="1" selected="0">
            <x v="710"/>
          </reference>
          <reference field="9" count="1">
            <x v="0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6"/>
          </reference>
          <reference field="3" count="1" selected="0">
            <x v="862"/>
          </reference>
          <reference field="9" count="1">
            <x v="2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0"/>
          </reference>
          <reference field="3" count="1" selected="0">
            <x v="53"/>
          </reference>
          <reference field="9" count="1">
            <x v="0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8"/>
          </reference>
          <reference field="9" count="1">
            <x v="1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380"/>
          </reference>
          <reference field="9" count="1">
            <x v="0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484"/>
          </reference>
          <reference field="9" count="1">
            <x v="1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508"/>
          </reference>
          <reference field="9" count="2">
            <x v="0"/>
            <x v="1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61"/>
          </reference>
          <reference field="9" count="1">
            <x v="0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62"/>
          </reference>
          <reference field="9" count="1">
            <x v="1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820"/>
          </reference>
          <reference field="9" count="1">
            <x v="2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979"/>
          </reference>
          <reference field="9" count="2">
            <x v="0"/>
            <x v="1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9"/>
          </reference>
          <reference field="3" count="1" selected="0">
            <x v="539"/>
          </reference>
          <reference field="9" count="1">
            <x v="0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0"/>
          </reference>
          <reference field="3" count="1" selected="0">
            <x v="77"/>
          </reference>
          <reference field="9" count="1">
            <x v="2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20"/>
          </reference>
          <reference field="3" count="1" selected="0">
            <x v="101"/>
          </reference>
          <reference field="9" count="1">
            <x v="0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31"/>
          </reference>
          <reference field="3" count="1" selected="0">
            <x v="730"/>
          </reference>
          <reference field="9" count="1">
            <x v="2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3"/>
          </reference>
          <reference field="3" count="1" selected="0">
            <x v="857"/>
          </reference>
          <reference field="9" count="1">
            <x v="0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333"/>
          </reference>
          <reference field="9" count="1">
            <x v="2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1160"/>
          </reference>
          <reference field="9" count="1">
            <x v="0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0"/>
          </reference>
          <reference field="9" count="1">
            <x v="1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47"/>
          </reference>
          <reference field="9" count="1">
            <x v="0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23"/>
          </reference>
          <reference field="9" count="1">
            <x v="1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69"/>
          </reference>
          <reference field="9" count="1">
            <x v="0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70"/>
          </reference>
          <reference field="9" count="1">
            <x v="1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1"/>
          </reference>
          <reference field="3" count="1" selected="0">
            <x v="996"/>
          </reference>
          <reference field="9" count="1">
            <x v="0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36"/>
          </reference>
          <reference field="3" count="1" selected="0">
            <x v="1228"/>
          </reference>
          <reference field="9" count="1">
            <x v="2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 selected="0">
            <x v="663"/>
          </reference>
          <reference field="9" count="1">
            <x v="0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6"/>
          </reference>
          <reference field="3" count="1" selected="0">
            <x v="1059"/>
          </reference>
          <reference field="9" count="1">
            <x v="1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3"/>
          </reference>
          <reference field="3" count="1" selected="0">
            <x v="732"/>
          </reference>
          <reference field="9" count="1">
            <x v="0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30"/>
          </reference>
          <reference field="3" count="1" selected="0">
            <x v="1160"/>
          </reference>
          <reference field="9" count="1">
            <x v="2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6"/>
          </reference>
          <reference field="3" count="1" selected="0">
            <x v="908"/>
          </reference>
          <reference field="9" count="1">
            <x v="0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53"/>
          </reference>
          <reference field="9" count="1">
            <x v="1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77"/>
          </reference>
          <reference field="9" count="1">
            <x v="2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909"/>
          </reference>
          <reference field="9" count="1">
            <x v="1"/>
          </reference>
        </references>
      </pivotArea>
    </format>
    <format dxfId="2851">
      <pivotArea outline="0" fieldPosition="0">
        <references count="3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1038"/>
          </reference>
        </references>
      </pivotArea>
    </format>
    <format dxfId="2850">
      <pivotArea dataOnly="0" labelOnly="1" outline="0" offset="IV256" fieldPosition="0">
        <references count="1">
          <reference field="0" count="1">
            <x v="94"/>
          </reference>
        </references>
      </pivotArea>
    </format>
    <format dxfId="2849">
      <pivotArea dataOnly="0" labelOnly="1" outline="0" offset="IV256" fieldPosition="0">
        <references count="2">
          <reference field="0" count="1" selected="0">
            <x v="94"/>
          </reference>
          <reference field="2" count="1">
            <x v="36"/>
          </reference>
        </references>
      </pivotArea>
    </format>
    <format dxfId="2848">
      <pivotArea dataOnly="0" labelOnly="1" outline="0" fieldPosition="0">
        <references count="3">
          <reference field="0" count="1" selected="0">
            <x v="94"/>
          </reference>
          <reference field="2" count="1" selected="0">
            <x v="36"/>
          </reference>
          <reference field="3" count="1">
            <x v="1038"/>
          </reference>
        </references>
      </pivotArea>
    </format>
    <format dxfId="2847">
      <pivotArea dataOnly="0" labelOnly="1" outline="0" offset="IV256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909"/>
          </reference>
          <reference field="9" count="1">
            <x v="1"/>
          </reference>
        </references>
      </pivotArea>
    </format>
    <format dxfId="284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103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845">
      <pivotArea outline="0" fieldPosition="0">
        <references count="1">
          <reference field="4294967294" count="1" selected="0">
            <x v="1"/>
          </reference>
        </references>
      </pivotArea>
    </format>
    <format dxfId="28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43">
      <pivotArea field="7" type="button" dataOnly="0" labelOnly="1" outline="0" axis="axisRow" fieldPosition="4"/>
    </format>
    <format dxfId="28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41">
      <pivotArea dataOnly="0" labelOnly="1" outline="0" fieldPosition="0">
        <references count="3">
          <reference field="0" count="1" selected="0">
            <x v="37"/>
          </reference>
          <reference field="2" count="1" selected="0">
            <x v="36"/>
          </reference>
          <reference field="3" count="1">
            <x v="1059"/>
          </reference>
        </references>
      </pivotArea>
    </format>
    <format dxfId="284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6"/>
          </reference>
          <reference field="3" count="3">
            <x v="1046"/>
            <x v="1057"/>
            <x v="1058"/>
          </reference>
        </references>
      </pivotArea>
    </format>
    <format dxfId="2839">
      <pivotArea dataOnly="0" labelOnly="1" outline="0" fieldPosition="0">
        <references count="3">
          <reference field="0" count="1" selected="0">
            <x v="37"/>
          </reference>
          <reference field="2" count="1" selected="0">
            <x v="36"/>
          </reference>
          <reference field="3" count="1">
            <x v="1059"/>
          </reference>
        </references>
      </pivotArea>
    </format>
    <format dxfId="2838">
      <pivotArea field="9" type="button" dataOnly="0" labelOnly="1" outline="0" axis="axisRow" fieldPosition="3"/>
    </format>
    <format dxfId="283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6"/>
          </reference>
          <reference field="3" count="1" selected="0">
            <x v="93"/>
          </reference>
          <reference field="9" count="1">
            <x v="1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36"/>
          </reference>
          <reference field="3" count="1" selected="0">
            <x v="249"/>
          </reference>
          <reference field="9" count="1">
            <x v="0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31"/>
          </reference>
          <reference field="3" count="1" selected="0">
            <x v="731"/>
          </reference>
          <reference field="9" count="1">
            <x v="2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0"/>
          </reference>
          <reference field="3" count="1" selected="0">
            <x v="571"/>
          </reference>
          <reference field="9" count="1">
            <x v="0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20"/>
          </reference>
          <reference field="3" count="1" selected="0">
            <x v="100"/>
          </reference>
          <reference field="9" count="1">
            <x v="2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1059"/>
          </reference>
          <reference field="9" count="1">
            <x v="0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3"/>
          </reference>
          <reference field="3" count="1" selected="0">
            <x v="850"/>
          </reference>
          <reference field="9" count="1">
            <x v="2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3"/>
          </reference>
          <reference field="3" count="1" selected="0">
            <x v="855"/>
          </reference>
          <reference field="9" count="1">
            <x v="0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6"/>
          </reference>
          <reference field="3" count="1" selected="0">
            <x v="5"/>
          </reference>
          <reference field="9" count="1">
            <x v="2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"/>
          </reference>
          <reference field="3" count="1" selected="0">
            <x v="710"/>
          </reference>
          <reference field="9" count="1">
            <x v="0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6"/>
          </reference>
          <reference field="3" count="1" selected="0">
            <x v="862"/>
          </reference>
          <reference field="9" count="1">
            <x v="2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0"/>
          </reference>
          <reference field="3" count="1" selected="0">
            <x v="53"/>
          </reference>
          <reference field="9" count="1">
            <x v="0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8"/>
          </reference>
          <reference field="9" count="1">
            <x v="1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380"/>
          </reference>
          <reference field="9" count="1">
            <x v="0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484"/>
          </reference>
          <reference field="9" count="1">
            <x v="1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508"/>
          </reference>
          <reference field="9" count="2">
            <x v="0"/>
            <x v="1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61"/>
          </reference>
          <reference field="9" count="1">
            <x v="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662"/>
          </reference>
          <reference field="9" count="1">
            <x v="1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820"/>
          </reference>
          <reference field="9" count="1">
            <x v="2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3"/>
          </reference>
          <reference field="3" count="1" selected="0">
            <x v="979"/>
          </reference>
          <reference field="9" count="2">
            <x v="0"/>
            <x v="1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9"/>
          </reference>
          <reference field="3" count="1" selected="0">
            <x v="539"/>
          </reference>
          <reference field="9" count="1">
            <x v="0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0"/>
          </reference>
          <reference field="3" count="1" selected="0">
            <x v="77"/>
          </reference>
          <reference field="9" count="1">
            <x v="2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20"/>
          </reference>
          <reference field="3" count="1" selected="0">
            <x v="101"/>
          </reference>
          <reference field="9" count="1">
            <x v="0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31"/>
          </reference>
          <reference field="3" count="1" selected="0">
            <x v="730"/>
          </reference>
          <reference field="9" count="1">
            <x v="2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3"/>
          </reference>
          <reference field="3" count="1" selected="0">
            <x v="857"/>
          </reference>
          <reference field="9" count="1">
            <x v="0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333"/>
          </reference>
          <reference field="9" count="1">
            <x v="2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0"/>
          </reference>
          <reference field="3" count="1" selected="0">
            <x v="1160"/>
          </reference>
          <reference field="9" count="1">
            <x v="0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0"/>
          </reference>
          <reference field="9" count="1">
            <x v="1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47"/>
          </reference>
          <reference field="9" count="1">
            <x v="0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23"/>
          </reference>
          <reference field="9" count="1">
            <x v="1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69"/>
          </reference>
          <reference field="9" count="1">
            <x v="0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0"/>
          </reference>
          <reference field="3" count="1" selected="0">
            <x v="1070"/>
          </reference>
          <reference field="9" count="1">
            <x v="1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1"/>
          </reference>
          <reference field="3" count="1" selected="0">
            <x v="996"/>
          </reference>
          <reference field="9" count="1">
            <x v="0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36"/>
          </reference>
          <reference field="3" count="1" selected="0">
            <x v="1228"/>
          </reference>
          <reference field="9" count="1">
            <x v="2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 selected="0">
            <x v="663"/>
          </reference>
          <reference field="9" count="1">
            <x v="0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6"/>
          </reference>
          <reference field="3" count="1" selected="0">
            <x v="1059"/>
          </reference>
          <reference field="9" count="1">
            <x v="1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3"/>
          </reference>
          <reference field="3" count="1" selected="0">
            <x v="732"/>
          </reference>
          <reference field="9" count="1">
            <x v="0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30"/>
          </reference>
          <reference field="3" count="1" selected="0">
            <x v="1160"/>
          </reference>
          <reference field="9" count="1">
            <x v="2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6"/>
          </reference>
          <reference field="3" count="1" selected="0">
            <x v="908"/>
          </reference>
          <reference field="9" count="1">
            <x v="0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53"/>
          </reference>
          <reference field="9" count="1">
            <x v="1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77"/>
          </reference>
          <reference field="9" count="1">
            <x v="2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909"/>
          </reference>
          <reference field="9" count="1">
            <x v="1"/>
          </reference>
        </references>
      </pivotArea>
    </format>
    <format dxfId="2795">
      <pivotArea dataOnly="0" labelOnly="1" outline="0" offset="IV256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909"/>
          </reference>
          <reference field="9" count="1">
            <x v="1"/>
          </reference>
        </references>
      </pivotArea>
    </format>
    <format dxfId="2794">
      <pivotArea dataOnly="0" labelOnly="1" outline="0" offset="IV1" fieldPosition="0">
        <references count="4">
          <reference field="0" count="1" selected="0">
            <x v="94"/>
          </reference>
          <reference field="2" count="1" selected="0">
            <x v="0"/>
          </reference>
          <reference field="3" count="1" selected="0">
            <x v="909"/>
          </reference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6:G37" firstHeaderRow="0" firstDataRow="1" firstDataCol="5" rowPageCount="1" colPageCount="1"/>
  <pivotFields count="13">
    <pivotField axis="axisRow" compact="0" outline="0" showAll="0" defaultSubtotal="0">
      <items count="95">
        <item x="46"/>
        <item x="14"/>
        <item x="25"/>
        <item x="43"/>
        <item x="42"/>
        <item x="34"/>
        <item x="76"/>
        <item x="73"/>
        <item x="54"/>
        <item x="90"/>
        <item x="58"/>
        <item x="3"/>
        <item x="77"/>
        <item x="2"/>
        <item x="64"/>
        <item x="38"/>
        <item x="50"/>
        <item x="59"/>
        <item x="92"/>
        <item x="20"/>
        <item x="91"/>
        <item x="74"/>
        <item x="71"/>
        <item x="51"/>
        <item x="5"/>
        <item x="94"/>
        <item x="0"/>
        <item x="13"/>
        <item x="88"/>
        <item x="68"/>
        <item x="9"/>
        <item x="60"/>
        <item x="85"/>
        <item x="69"/>
        <item x="78"/>
        <item x="82"/>
        <item x="30"/>
        <item x="44"/>
        <item x="48"/>
        <item x="56"/>
        <item x="24"/>
        <item x="18"/>
        <item x="87"/>
        <item x="31"/>
        <item x="22"/>
        <item x="62"/>
        <item x="29"/>
        <item x="32"/>
        <item x="21"/>
        <item x="47"/>
        <item x="81"/>
        <item x="70"/>
        <item x="40"/>
        <item x="93"/>
        <item x="7"/>
        <item x="41"/>
        <item x="1"/>
        <item x="39"/>
        <item x="57"/>
        <item x="75"/>
        <item x="16"/>
        <item x="86"/>
        <item x="49"/>
        <item x="79"/>
        <item x="27"/>
        <item x="35"/>
        <item x="11"/>
        <item x="26"/>
        <item x="23"/>
        <item x="55"/>
        <item x="10"/>
        <item x="65"/>
        <item x="8"/>
        <item x="4"/>
        <item x="72"/>
        <item x="66"/>
        <item x="63"/>
        <item x="80"/>
        <item x="45"/>
        <item x="33"/>
        <item x="12"/>
        <item x="84"/>
        <item x="61"/>
        <item x="19"/>
        <item x="53"/>
        <item x="36"/>
        <item x="28"/>
        <item x="15"/>
        <item x="52"/>
        <item x="83"/>
        <item x="17"/>
        <item x="67"/>
        <item x="6"/>
        <item x="89"/>
        <item x="37"/>
      </items>
    </pivotField>
    <pivotField axis="axisPage" compact="0" outline="0" showAll="0" defaultSubtotal="0">
      <items count="19">
        <item x="1"/>
        <item m="1" x="14"/>
        <item x="2"/>
        <item x="5"/>
        <item m="1" x="18"/>
        <item m="1" x="10"/>
        <item m="1" x="7"/>
        <item m="1" x="8"/>
        <item m="1" x="13"/>
        <item x="3"/>
        <item m="1" x="9"/>
        <item m="1" x="16"/>
        <item m="1" x="15"/>
        <item x="0"/>
        <item x="4"/>
        <item m="1" x="11"/>
        <item m="1" x="12"/>
        <item m="1" x="6"/>
        <item m="1" x="17"/>
      </items>
    </pivotField>
    <pivotField axis="axisRow" compact="0" outline="0" showAll="0" defaultSubtotal="0">
      <items count="65">
        <item m="1" x="63"/>
        <item x="20"/>
        <item x="38"/>
        <item x="49"/>
        <item x="34"/>
        <item x="48"/>
        <item x="13"/>
        <item x="43"/>
        <item x="52"/>
        <item x="12"/>
        <item x="47"/>
        <item x="46"/>
        <item m="1" x="61"/>
        <item x="27"/>
        <item x="45"/>
        <item x="8"/>
        <item x="54"/>
        <item m="1" x="62"/>
        <item x="19"/>
        <item x="2"/>
        <item x="4"/>
        <item x="9"/>
        <item x="35"/>
        <item x="15"/>
        <item x="5"/>
        <item x="3"/>
        <item x="6"/>
        <item x="44"/>
        <item x="55"/>
        <item m="1" x="64"/>
        <item x="23"/>
        <item x="50"/>
        <item x="10"/>
        <item x="16"/>
        <item x="21"/>
        <item m="1" x="60"/>
        <item x="11"/>
        <item x="32"/>
        <item x="33"/>
        <item x="17"/>
        <item x="51"/>
        <item m="1" x="58"/>
        <item x="42"/>
        <item x="53"/>
        <item x="37"/>
        <item x="24"/>
        <item x="1"/>
        <item x="28"/>
        <item x="14"/>
        <item x="25"/>
        <item x="18"/>
        <item x="31"/>
        <item x="26"/>
        <item x="7"/>
        <item x="41"/>
        <item x="0"/>
        <item x="22"/>
        <item x="36"/>
        <item x="40"/>
        <item m="1" x="59"/>
        <item x="29"/>
        <item x="39"/>
        <item x="30"/>
        <item m="1" x="57"/>
        <item x="56"/>
      </items>
    </pivotField>
    <pivotField axis="axisRow" compact="0" outline="0" showAll="0" defaultSubtotal="0">
      <items count="1232">
        <item x="1147"/>
        <item x="1129"/>
        <item x="4"/>
        <item x="1180"/>
        <item x="487"/>
        <item x="252"/>
        <item x="251"/>
        <item x="250"/>
        <item x="1080"/>
        <item x="806"/>
        <item x="958"/>
        <item x="758"/>
        <item x="854"/>
        <item x="736"/>
        <item x="733"/>
        <item x="826"/>
        <item x="1097"/>
        <item x="76"/>
        <item x="560"/>
        <item x="724"/>
        <item x="559"/>
        <item x="558"/>
        <item x="152"/>
        <item x="342"/>
        <item x="473"/>
        <item x="730"/>
        <item x="1220"/>
        <item x="365"/>
        <item x="151"/>
        <item x="486"/>
        <item x="1150"/>
        <item x="1128"/>
        <item x="1016"/>
        <item x="276"/>
        <item x="1040"/>
        <item x="320"/>
        <item x="319"/>
        <item x="796"/>
        <item x="793"/>
        <item x="1110"/>
        <item x="756"/>
        <item x="1042"/>
        <item x="791"/>
        <item x="318"/>
        <item x="635"/>
        <item x="1020"/>
        <item x="788"/>
        <item x="1183"/>
        <item x="1189"/>
        <item x="339"/>
        <item x="150"/>
        <item x="1047"/>
        <item x="853"/>
        <item x="634"/>
        <item x="451"/>
        <item x="296"/>
        <item x="708"/>
        <item x="154"/>
        <item x="978"/>
        <item x="979"/>
        <item x="562"/>
        <item x="33"/>
        <item x="804"/>
        <item x="932"/>
        <item x="852"/>
        <item x="112"/>
        <item x="1027"/>
        <item x="282"/>
        <item x="260"/>
        <item x="589"/>
        <item x="871"/>
        <item x="824"/>
        <item x="591"/>
        <item x="870"/>
        <item x="742"/>
        <item x="149"/>
        <item x="421"/>
        <item x="533"/>
        <item x="783"/>
        <item x="816"/>
        <item x="155"/>
        <item x="415"/>
        <item x="416"/>
        <item x="450"/>
        <item x="316"/>
        <item x="181"/>
        <item x="317"/>
        <item x="786"/>
        <item x="790"/>
        <item x="1109"/>
        <item x="27"/>
        <item x="266"/>
        <item x="236"/>
        <item x="1079"/>
        <item x="952"/>
        <item x="204"/>
        <item x="205"/>
        <item x="203"/>
        <item x="1025"/>
        <item x="851"/>
        <item x="61"/>
        <item x="584"/>
        <item x="62"/>
        <item x="500"/>
        <item x="1033"/>
        <item x="35"/>
        <item x="1036"/>
        <item x="401"/>
        <item x="400"/>
        <item x="336"/>
        <item x="399"/>
        <item x="364"/>
        <item x="398"/>
        <item x="406"/>
        <item x="148"/>
        <item x="147"/>
        <item x="449"/>
        <item x="624"/>
        <item x="417"/>
        <item x="134"/>
        <item x="196"/>
        <item x="195"/>
        <item x="194"/>
        <item x="850"/>
        <item x="122"/>
        <item x="463"/>
        <item x="1120"/>
        <item x="412"/>
        <item x="448"/>
        <item x="888"/>
        <item x="849"/>
        <item x="409"/>
        <item x="202"/>
        <item x="34"/>
        <item x="1049"/>
        <item x="231"/>
        <item x="765"/>
        <item x="264"/>
        <item x="897"/>
        <item x="100"/>
        <item x="472"/>
        <item x="556"/>
        <item x="975"/>
        <item x="869"/>
        <item x="446"/>
        <item x="224"/>
        <item x="57"/>
        <item x="1136"/>
        <item x="370"/>
        <item x="632"/>
        <item x="921"/>
        <item x="1034"/>
        <item x="1061"/>
        <item x="484"/>
        <item x="110"/>
        <item x="288"/>
        <item x="789"/>
        <item x="1141"/>
        <item x="985"/>
        <item x="700"/>
        <item x="1091"/>
        <item x="471"/>
        <item x="273"/>
        <item x="1024"/>
        <item x="162"/>
        <item x="1021"/>
        <item x="161"/>
        <item x="1023"/>
        <item x="160"/>
        <item x="955"/>
        <item x="1121"/>
        <item x="215"/>
        <item x="397"/>
        <item x="261"/>
        <item x="0"/>
        <item x="882"/>
        <item x="470"/>
        <item x="848"/>
        <item x="726"/>
        <item x="271"/>
        <item x="272"/>
        <item x="639"/>
        <item x="768"/>
        <item x="652"/>
        <item x="396"/>
        <item x="314"/>
        <item x="313"/>
        <item x="315"/>
        <item x="782"/>
        <item x="780"/>
        <item x="776"/>
        <item x="1086"/>
        <item x="981"/>
        <item x="1191"/>
        <item x="1190"/>
        <item x="1032"/>
        <item x="1031"/>
        <item x="1202"/>
        <item x="537"/>
        <item x="312"/>
        <item x="728"/>
        <item x="230"/>
        <item x="809"/>
        <item x="592"/>
        <item x="751"/>
        <item x="407"/>
        <item x="1028"/>
        <item x="1029"/>
        <item x="303"/>
        <item x="304"/>
        <item x="640"/>
        <item x="716"/>
        <item x="688"/>
        <item x="1163"/>
        <item x="1164"/>
        <item x="1172"/>
        <item x="778"/>
        <item x="346"/>
        <item x="1078"/>
        <item x="1077"/>
        <item x="311"/>
        <item x="310"/>
        <item x="886"/>
        <item x="885"/>
        <item x="855"/>
        <item x="1113"/>
        <item x="527"/>
        <item x="729"/>
        <item x="1074"/>
        <item x="330"/>
        <item x="333"/>
        <item x="87"/>
        <item x="85"/>
        <item x="86"/>
        <item x="99"/>
        <item x="307"/>
        <item x="1108"/>
        <item x="306"/>
        <item x="483"/>
        <item x="701"/>
        <item x="719"/>
        <item x="1101"/>
        <item m="1" x="1227"/>
        <item x="1092"/>
        <item x="1095"/>
        <item x="74"/>
        <item x="422"/>
        <item x="672"/>
        <item x="1142"/>
        <item x="662"/>
        <item x="663"/>
        <item x="732"/>
        <item x="1055"/>
        <item x="867"/>
        <item x="572"/>
        <item x="91"/>
        <item x="1014"/>
        <item x="101"/>
        <item x="1217"/>
        <item x="1209"/>
        <item x="1131"/>
        <item x="1115"/>
        <item x="549"/>
        <item x="1053"/>
        <item x="980"/>
        <item x="1214"/>
        <item x="616"/>
        <item x="23"/>
        <item x="1218"/>
        <item x="946"/>
        <item x="488"/>
        <item x="1117"/>
        <item x="667"/>
        <item x="10"/>
        <item x="989"/>
        <item x="868"/>
        <item x="605"/>
        <item x="1076"/>
        <item x="530"/>
        <item x="735"/>
        <item x="1160"/>
        <item x="1162"/>
        <item x="1161"/>
        <item x="280"/>
        <item x="1075"/>
        <item x="267"/>
        <item x="555"/>
        <item x="444"/>
        <item x="7"/>
        <item x="6"/>
        <item x="108"/>
        <item x="48"/>
        <item x="335"/>
        <item x="727"/>
        <item x="146"/>
        <item x="360"/>
        <item x="395"/>
        <item x="442"/>
        <item x="75"/>
        <item x="16"/>
        <item x="350"/>
        <item x="1094"/>
        <item x="482"/>
        <item x="802"/>
        <item x="295"/>
        <item x="710"/>
        <item x="705"/>
        <item x="1196"/>
        <item x="441"/>
        <item x="363"/>
        <item x="362"/>
        <item x="361"/>
        <item x="1017"/>
        <item x="772"/>
        <item x="1173"/>
        <item x="1174"/>
        <item x="887"/>
        <item x="775"/>
        <item x="440"/>
        <item x="607"/>
        <item x="600"/>
        <item x="72"/>
        <item x="577"/>
        <item x="56"/>
        <item x="394"/>
        <item x="294"/>
        <item x="469"/>
        <item x="166"/>
        <item x="439"/>
        <item x="467"/>
        <item x="445"/>
        <item x="466"/>
        <item x="218"/>
        <item x="69"/>
        <item x="725"/>
        <item x="309"/>
        <item x="1085"/>
        <item x="1166"/>
        <item x="773"/>
        <item x="656"/>
        <item x="278"/>
        <item x="279"/>
        <item x="11"/>
        <item x="679"/>
        <item x="438"/>
        <item x="1127"/>
        <item x="1216"/>
        <item x="481"/>
        <item x="883"/>
        <item x="623"/>
        <item x="905"/>
        <item x="670"/>
        <item x="847"/>
        <item x="174"/>
        <item x="608"/>
        <item x="769"/>
        <item x="626"/>
        <item x="1107"/>
        <item x="1145"/>
        <item x="290"/>
        <item m="1" x="1231"/>
        <item x="1030"/>
        <item x="1106"/>
        <item x="1167"/>
        <item x="437"/>
        <item x="825"/>
        <item x="493"/>
        <item x="71"/>
        <item x="666"/>
        <item x="795"/>
        <item x="25"/>
        <item x="1089"/>
        <item x="1088"/>
        <item x="351"/>
        <item x="846"/>
        <item x="1073"/>
        <item x="44"/>
        <item x="105"/>
        <item x="259"/>
        <item x="167"/>
        <item x="254"/>
        <item x="866"/>
        <item x="817"/>
        <item x="944"/>
        <item x="1012"/>
        <item x="229"/>
        <item x="969"/>
        <item x="539"/>
        <item x="228"/>
        <item x="225"/>
        <item x="447"/>
        <item x="945"/>
        <item x="21"/>
        <item x="1119"/>
        <item x="489"/>
        <item x="14"/>
        <item x="615"/>
        <item x="1210"/>
        <item x="22"/>
        <item x="767"/>
        <item x="764"/>
        <item x="627"/>
        <item x="393"/>
        <item x="323"/>
        <item x="322"/>
        <item x="1192"/>
        <item x="801"/>
        <item x="1157"/>
        <item x="1198"/>
        <item x="1083"/>
        <item x="227"/>
        <item x="233"/>
        <item x="436"/>
        <item x="908"/>
        <item x="907"/>
        <item x="893"/>
        <item x="982"/>
        <item x="1038"/>
        <item x="810"/>
        <item x="40"/>
        <item x="1072"/>
        <item x="1071"/>
        <item x="1070"/>
        <item x="321"/>
        <item x="797"/>
        <item x="392"/>
        <item x="877"/>
        <item x="223"/>
        <item x="502"/>
        <item x="193"/>
        <item x="192"/>
        <item x="191"/>
        <item x="190"/>
        <item x="1002"/>
        <item x="523"/>
        <item x="878"/>
        <item x="145"/>
        <item x="1013"/>
        <item x="682"/>
        <item x="8"/>
        <item x="9"/>
        <item x="685"/>
        <item x="800"/>
        <item x="201"/>
        <item x="200"/>
        <item x="199"/>
        <item x="657"/>
        <item x="465"/>
        <item x="678"/>
        <item x="464"/>
        <item x="249"/>
        <item x="248"/>
        <item x="270"/>
        <item x="269"/>
        <item x="268"/>
        <item x="956"/>
        <item x="1019"/>
        <item x="720"/>
        <item x="1048"/>
        <item x="1105"/>
        <item x="697"/>
        <item x="1154"/>
        <item x="337"/>
        <item x="435"/>
        <item x="277"/>
        <item x="658"/>
        <item x="1068"/>
        <item x="43"/>
        <item x="171"/>
        <item x="170"/>
        <item x="165"/>
        <item x="169"/>
        <item x="104"/>
        <item x="103"/>
        <item x="265"/>
        <item x="42"/>
        <item x="115"/>
        <item x="114"/>
        <item x="113"/>
        <item x="738"/>
        <item x="567"/>
        <item x="977"/>
        <item x="1205"/>
        <item x="976"/>
        <item x="258"/>
        <item x="739"/>
        <item x="553"/>
        <item x="551"/>
        <item x="552"/>
        <item x="480"/>
        <item x="746"/>
        <item x="359"/>
        <item x="144"/>
        <item x="748"/>
        <item x="143"/>
        <item x="712"/>
        <item x="461"/>
        <item x="45"/>
        <item x="106"/>
        <item x="168"/>
        <item x="831"/>
        <item x="109"/>
        <item x="1026"/>
        <item x="49"/>
        <item x="118"/>
        <item x="117"/>
        <item x="116"/>
        <item x="650"/>
        <item x="257"/>
        <item x="651"/>
        <item x="434"/>
        <item x="410"/>
        <item x="680"/>
        <item x="217"/>
        <item x="1067"/>
        <item x="951"/>
        <item x="298"/>
        <item x="711"/>
        <item x="707"/>
        <item x="344"/>
        <item x="345"/>
        <item x="358"/>
        <item x="391"/>
        <item x="390"/>
        <item x="1104"/>
        <item x="349"/>
        <item x="343"/>
        <item x="1022"/>
        <item x="121"/>
        <item x="216"/>
        <item x="389"/>
        <item x="142"/>
        <item x="141"/>
        <item x="1001"/>
        <item x="404"/>
        <item x="124"/>
        <item x="1188"/>
        <item x="388"/>
        <item x="1200"/>
        <item x="515"/>
        <item x="1211"/>
        <item x="1197"/>
        <item x="1212"/>
        <item x="1122"/>
        <item x="613"/>
        <item x="1199"/>
        <item m="1" x="1229"/>
        <item m="1" x="1228"/>
        <item x="1195"/>
        <item x="1151"/>
        <item x="479"/>
        <item x="1146"/>
        <item x="1215"/>
        <item x="490"/>
        <item x="630"/>
        <item x="325"/>
        <item x="808"/>
        <item x="1177"/>
        <item x="832"/>
        <item x="994"/>
        <item x="433"/>
        <item x="960"/>
        <item x="492"/>
        <item x="939"/>
        <item x="943"/>
        <item x="811"/>
        <item x="606"/>
        <item x="777"/>
        <item x="587"/>
        <item x="580"/>
        <item x="744"/>
        <item x="570"/>
        <item x="460"/>
        <item x="98"/>
        <item x="81"/>
        <item x="79"/>
        <item x="80"/>
        <item x="993"/>
        <item x="1139"/>
        <item x="643"/>
        <item x="387"/>
        <item x="355"/>
        <item x="332"/>
        <item x="973"/>
        <item x="674"/>
        <item x="97"/>
        <item x="1065"/>
        <item x="1066"/>
        <item x="1064"/>
        <item x="198"/>
        <item x="649"/>
        <item x="675"/>
        <item x="876"/>
        <item x="785"/>
        <item x="628"/>
        <item x="478"/>
        <item x="807"/>
        <item x="496"/>
        <item x="734"/>
        <item x="509"/>
        <item x="508"/>
        <item x="498"/>
        <item x="499"/>
        <item x="749"/>
        <item x="741"/>
        <item x="906"/>
        <item x="497"/>
        <item x="814"/>
        <item x="1100"/>
        <item x="41"/>
        <item x="357"/>
        <item x="873"/>
        <item x="696"/>
        <item x="452"/>
        <item x="338"/>
        <item x="386"/>
        <item x="328"/>
        <item x="327"/>
        <item x="326"/>
        <item x="1054"/>
        <item x="1152"/>
        <item x="812"/>
        <item x="1194"/>
        <item x="207"/>
        <item x="1203"/>
        <item x="686"/>
        <item x="648"/>
        <item x="583"/>
        <item x="597"/>
        <item x="948"/>
        <item x="884"/>
        <item x="19"/>
        <item x="18"/>
        <item x="24"/>
        <item x="12"/>
        <item x="15"/>
        <item m="1" x="1222"/>
        <item x="881"/>
        <item x="880"/>
        <item x="872"/>
        <item x="874"/>
        <item x="180"/>
        <item x="111"/>
        <item x="468"/>
        <item x="1213"/>
        <item x="495"/>
        <item x="614"/>
        <item x="941"/>
        <item x="612"/>
        <item x="385"/>
        <item x="352"/>
        <item x="423"/>
        <item x="292"/>
        <item x="293"/>
        <item x="334"/>
        <item x="3"/>
        <item x="879"/>
        <item x="226"/>
        <item x="581"/>
        <item x="1082"/>
        <item x="631"/>
        <item x="256"/>
        <item x="255"/>
        <item x="50"/>
        <item x="747"/>
        <item x="621"/>
        <item x="669"/>
        <item x="38"/>
        <item x="66"/>
        <item x="1171"/>
        <item x="938"/>
        <item x="949"/>
        <item x="477"/>
        <item x="331"/>
        <item x="126"/>
        <item x="127"/>
        <item x="713"/>
        <item x="291"/>
        <item x="1156"/>
        <item x="703"/>
        <item x="691"/>
        <item x="123"/>
        <item x="1148"/>
        <item x="1149"/>
        <item x="26"/>
        <item x="717"/>
        <item x="803"/>
        <item x="1193"/>
        <item x="305"/>
        <item x="759"/>
        <item x="762"/>
        <item x="1039"/>
        <item x="1103"/>
        <item x="986"/>
        <item x="704"/>
        <item x="1123"/>
        <item x="970"/>
        <item x="1052"/>
        <item x="1037"/>
        <item x="476"/>
        <item x="924"/>
        <item x="443"/>
        <item x="1043"/>
        <item x="28"/>
        <item x="947"/>
        <item x="968"/>
        <item m="1" x="1226"/>
        <item x="702"/>
        <item x="36"/>
        <item x="1169"/>
        <item x="511"/>
        <item x="1176"/>
        <item x="619"/>
        <item x="1170"/>
        <item x="1175"/>
        <item x="512"/>
        <item x="1168"/>
        <item x="641"/>
        <item x="617"/>
        <item x="510"/>
        <item x="1178"/>
        <item x="618"/>
        <item x="516"/>
        <item x="1201"/>
        <item x="964"/>
        <item x="17"/>
        <item x="30"/>
        <item x="1134"/>
        <item x="699"/>
        <item x="629"/>
        <item x="1126"/>
        <item x="895"/>
        <item x="573"/>
        <item x="901"/>
        <item x="709"/>
        <item x="1143"/>
        <item x="455"/>
        <item x="189"/>
        <item x="263"/>
        <item x="557"/>
        <item x="521"/>
        <item x="526"/>
        <item x="693"/>
        <item x="1035"/>
        <item x="494"/>
        <item x="538"/>
        <item x="1015"/>
        <item x="1207"/>
        <item x="1187"/>
        <item x="1155"/>
        <item x="622"/>
        <item x="485"/>
        <item m="1" x="1223"/>
        <item m="1" x="1221"/>
        <item x="234"/>
        <item x="367"/>
        <item x="818"/>
        <item x="1102"/>
        <item x="1165"/>
        <item x="1045"/>
        <item x="1044"/>
        <item x="1046"/>
        <item x="408"/>
        <item x="990"/>
        <item x="695"/>
        <item x="689"/>
        <item x="997"/>
        <item x="988"/>
        <item x="959"/>
        <item x="987"/>
        <item x="991"/>
        <item x="998"/>
        <item x="77"/>
        <item x="78"/>
        <item x="995"/>
        <item x="88"/>
        <item x="681"/>
        <item x="432"/>
        <item x="933"/>
        <item x="763"/>
        <item x="931"/>
        <item x="1124"/>
        <item x="929"/>
        <item x="930"/>
        <item x="586"/>
        <item x="690"/>
        <item x="531"/>
        <item x="714"/>
        <item x="58"/>
        <item x="1116"/>
        <item x="402"/>
        <item m="1" x="1225"/>
        <item x="37"/>
        <item x="754"/>
        <item x="784"/>
        <item x="661"/>
        <item x="845"/>
        <item x="844"/>
        <item x="843"/>
        <item x="842"/>
        <item x="841"/>
        <item x="840"/>
        <item x="838"/>
        <item x="837"/>
        <item x="835"/>
        <item x="834"/>
        <item x="833"/>
        <item x="839"/>
        <item x="1182"/>
        <item x="1181"/>
        <item x="475"/>
        <item x="125"/>
        <item x="474"/>
        <item x="324"/>
        <item x="827"/>
        <item x="156"/>
        <item x="805"/>
        <item x="999"/>
        <item x="368"/>
        <item x="829"/>
        <item x="578"/>
        <item x="864"/>
        <item x="593"/>
        <item x="594"/>
        <item x="595"/>
        <item x="596"/>
        <item x="585"/>
        <item x="1186"/>
        <item x="865"/>
        <item x="940"/>
        <item x="1204"/>
        <item x="771"/>
        <item x="915"/>
        <item x="934"/>
        <item x="935"/>
        <item x="917"/>
        <item x="916"/>
        <item x="891"/>
        <item x="950"/>
        <item x="642"/>
        <item x="462"/>
        <item x="120"/>
        <item x="721"/>
        <item x="745"/>
        <item x="760"/>
        <item x="815"/>
        <item x="723"/>
        <item x="590"/>
        <item x="302"/>
        <item x="715"/>
        <item x="620"/>
        <item x="962"/>
        <item x="599"/>
        <item x="967"/>
        <item x="965"/>
        <item x="957"/>
        <item x="961"/>
        <item x="536"/>
        <item x="676"/>
        <item x="609"/>
        <item x="1056"/>
        <item x="694"/>
        <item x="984"/>
        <item x="214"/>
        <item x="491"/>
        <item x="983"/>
        <item x="65"/>
        <item x="92"/>
        <item x="39"/>
        <item x="356"/>
        <item x="1003"/>
        <item x="2"/>
        <item x="953"/>
        <item x="1112"/>
        <item x="942"/>
        <item x="936"/>
        <item x="937"/>
        <item x="73"/>
        <item x="52"/>
        <item x="598"/>
        <item x="603"/>
        <item x="1093"/>
        <item x="1099"/>
        <item x="384"/>
        <item x="1011"/>
        <item x="369"/>
        <item x="644"/>
        <item x="90"/>
        <item x="411"/>
        <item x="1041"/>
        <item x="731"/>
        <item x="779"/>
        <item x="792"/>
        <item x="604"/>
        <item x="904"/>
        <item x="798"/>
        <item x="799"/>
        <item x="140"/>
        <item x="1090"/>
        <item x="517"/>
        <item x="920"/>
        <item x="919"/>
        <item x="918"/>
        <item x="914"/>
        <item x="94"/>
        <item x="95"/>
        <item x="89"/>
        <item x="571"/>
        <item x="107"/>
        <item x="60"/>
        <item x="561"/>
        <item x="563"/>
        <item x="1179"/>
        <item x="1135"/>
        <item x="1138"/>
        <item x="525"/>
        <item x="420"/>
        <item x="543"/>
        <item x="542"/>
        <item x="541"/>
        <item x="548"/>
        <item x="575"/>
        <item x="262"/>
        <item x="507"/>
        <item x="283"/>
        <item x="547"/>
        <item x="546"/>
        <item x="545"/>
        <item x="506"/>
        <item x="544"/>
        <item x="540"/>
        <item x="505"/>
        <item x="64"/>
        <item x="654"/>
        <item x="836"/>
        <item x="781"/>
        <item x="554"/>
        <item x="275"/>
        <item x="274"/>
        <item x="1087"/>
        <item x="51"/>
        <item x="520"/>
        <item x="1144"/>
        <item x="1158"/>
        <item x="1159"/>
        <item x="419"/>
        <item x="128"/>
        <item x="692"/>
        <item x="213"/>
        <item x="212"/>
        <item x="68"/>
        <item x="535"/>
        <item x="67"/>
        <item x="889"/>
        <item x="638"/>
        <item x="1098"/>
        <item x="972"/>
        <item x="928"/>
        <item x="524"/>
        <item x="188"/>
        <item x="187"/>
        <item x="186"/>
        <item x="185"/>
        <item x="184"/>
        <item x="518"/>
        <item x="894"/>
        <item x="610"/>
        <item x="83"/>
        <item x="84"/>
        <item x="82"/>
        <item x="96"/>
        <item x="752"/>
        <item x="750"/>
        <item x="755"/>
        <item x="787"/>
        <item x="664"/>
        <item x="129"/>
        <item x="366"/>
        <item x="281"/>
        <item x="253"/>
        <item x="1153"/>
        <item x="383"/>
        <item x="431"/>
        <item x="54"/>
        <item x="297"/>
        <item x="743"/>
        <item x="157"/>
        <item x="684"/>
        <item x="1133"/>
        <item x="757"/>
        <item x="766"/>
        <item x="235"/>
        <item x="182"/>
        <item x="159"/>
        <item x="183"/>
        <item x="519"/>
        <item x="1140"/>
        <item x="1137"/>
        <item x="31"/>
        <item x="211"/>
        <item x="625"/>
        <item x="222"/>
        <item x="119"/>
        <item x="528"/>
        <item x="633"/>
        <item x="5"/>
        <item x="1096"/>
        <item x="458"/>
        <item x="902"/>
        <item x="501"/>
        <item x="405"/>
        <item x="403"/>
        <item x="32"/>
        <item x="210"/>
        <item x="209"/>
        <item x="534"/>
        <item x="55"/>
        <item x="414"/>
        <item x="503"/>
        <item x="1010"/>
        <item x="1009"/>
        <item x="1007"/>
        <item x="1006"/>
        <item x="646"/>
        <item x="896"/>
        <item x="232"/>
        <item x="1063"/>
        <item x="457"/>
        <item x="899"/>
        <item x="753"/>
        <item x="1069"/>
        <item x="102"/>
        <item x="46"/>
        <item x="329"/>
        <item x="574"/>
        <item x="47"/>
        <item x="172"/>
        <item x="1062"/>
        <item x="550"/>
        <item x="456"/>
        <item x="247"/>
        <item x="246"/>
        <item x="645"/>
        <item x="660"/>
        <item x="245"/>
        <item x="602"/>
        <item x="1059"/>
        <item x="173"/>
        <item x="244"/>
        <item x="241"/>
        <item m="1" x="1230"/>
        <item x="240"/>
        <item x="243"/>
        <item x="239"/>
        <item x="242"/>
        <item x="653"/>
        <item x="1050"/>
        <item x="568"/>
        <item x="813"/>
        <item x="611"/>
        <item x="532"/>
        <item x="13"/>
        <item m="1" x="1224"/>
        <item x="927"/>
        <item x="588"/>
        <item x="903"/>
        <item x="822"/>
        <item x="718"/>
        <item x="221"/>
        <item x="29"/>
        <item x="504"/>
        <item x="890"/>
        <item x="898"/>
        <item x="900"/>
        <item x="582"/>
        <item x="828"/>
        <item x="913"/>
        <item x="863"/>
        <item x="238"/>
        <item x="177"/>
        <item x="176"/>
        <item x="175"/>
        <item x="569"/>
        <item x="770"/>
        <item x="992"/>
        <item x="794"/>
        <item x="348"/>
        <item x="1130"/>
        <item x="301"/>
        <item x="300"/>
        <item x="164"/>
        <item x="179"/>
        <item x="565"/>
        <item x="178"/>
        <item x="564"/>
        <item x="286"/>
        <item x="20"/>
        <item x="163"/>
        <item x="285"/>
        <item x="284"/>
        <item x="566"/>
        <item x="430"/>
        <item x="299"/>
        <item x="382"/>
        <item x="308"/>
        <item x="1084"/>
        <item x="722"/>
        <item x="133"/>
        <item x="381"/>
        <item x="637"/>
        <item x="459"/>
        <item x="208"/>
        <item x="1114"/>
        <item x="740"/>
        <item x="963"/>
        <item x="862"/>
        <item x="861"/>
        <item x="860"/>
        <item x="856"/>
        <item x="858"/>
        <item x="857"/>
        <item x="576"/>
        <item x="859"/>
        <item x="206"/>
        <item x="380"/>
        <item x="379"/>
        <item x="139"/>
        <item x="138"/>
        <item x="378"/>
        <item x="137"/>
        <item x="136"/>
        <item x="135"/>
        <item x="377"/>
        <item x="376"/>
        <item x="375"/>
        <item x="374"/>
        <item x="132"/>
        <item x="341"/>
        <item x="659"/>
        <item x="237"/>
        <item x="1185"/>
        <item x="774"/>
        <item x="1"/>
        <item x="1008"/>
        <item x="1005"/>
        <item x="1004"/>
        <item x="197"/>
        <item x="923"/>
        <item x="347"/>
        <item x="220"/>
        <item x="647"/>
        <item x="892"/>
        <item x="1000"/>
        <item x="131"/>
        <item x="971"/>
        <item x="153"/>
        <item x="418"/>
        <item x="761"/>
        <item x="926"/>
        <item x="454"/>
        <item x="63"/>
        <item x="70"/>
        <item x="954"/>
        <item x="1219"/>
        <item x="373"/>
        <item x="354"/>
        <item x="130"/>
        <item x="353"/>
        <item x="974"/>
        <item x="429"/>
        <item x="372"/>
        <item x="636"/>
        <item x="996"/>
        <item x="875"/>
        <item x="910"/>
        <item x="912"/>
        <item x="911"/>
        <item x="909"/>
        <item x="428"/>
        <item x="427"/>
        <item x="59"/>
        <item x="522"/>
        <item x="922"/>
        <item x="601"/>
        <item x="53"/>
        <item x="665"/>
        <item x="683"/>
        <item x="677"/>
        <item x="687"/>
        <item x="966"/>
        <item x="513"/>
        <item x="1125"/>
        <item x="1118"/>
        <item x="821"/>
        <item x="823"/>
        <item x="820"/>
        <item x="819"/>
        <item x="925"/>
        <item x="1060"/>
        <item x="1111"/>
        <item x="1081"/>
        <item x="287"/>
        <item x="737"/>
        <item x="698"/>
        <item x="706"/>
        <item x="453"/>
        <item x="830"/>
        <item x="93"/>
        <item x="579"/>
        <item x="158"/>
        <item x="426"/>
        <item x="371"/>
        <item x="1057"/>
        <item x="1058"/>
        <item x="1018"/>
        <item x="655"/>
        <item x="671"/>
        <item x="673"/>
        <item x="668"/>
        <item x="1051"/>
        <item x="529"/>
        <item x="219"/>
        <item x="413"/>
        <item x="425"/>
        <item x="424"/>
        <item x="1208"/>
        <item x="340"/>
        <item x="1132"/>
        <item x="1184"/>
        <item x="289"/>
        <item x="514"/>
        <item x="1206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axis="axisRow" compact="0" numFmtId="17" outline="0" showAll="0" defaultSubtotal="0">
      <items count="13">
        <item x="7"/>
        <item x="3"/>
        <item x="2"/>
        <item x="1"/>
        <item x="10"/>
        <item x="4"/>
        <item x="8"/>
        <item x="9"/>
        <item x="11"/>
        <item x="5"/>
        <item x="6"/>
        <item x="0"/>
        <item x="12"/>
      </items>
    </pivotField>
    <pivotField compact="0" numFmtId="17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</pivotFields>
  <rowFields count="5">
    <field x="0"/>
    <field x="2"/>
    <field x="3"/>
    <field x="9"/>
    <field x="7"/>
  </rowFields>
  <rowItems count="31">
    <i>
      <x/>
      <x v="52"/>
      <x v="861"/>
      <x v="1"/>
      <x v="3"/>
    </i>
    <i>
      <x v="3"/>
      <x v="21"/>
      <x v="544"/>
      <x/>
      <x v="3"/>
    </i>
    <i>
      <x v="15"/>
      <x v="47"/>
      <x v="1092"/>
      <x/>
      <x v="2"/>
    </i>
    <i r="2">
      <x v="1094"/>
      <x/>
      <x v="2"/>
    </i>
    <i r="2">
      <x v="1096"/>
      <x/>
      <x v="2"/>
    </i>
    <i r="2">
      <x v="1100"/>
      <x/>
      <x v="2"/>
    </i>
    <i r="1">
      <x v="52"/>
      <x v="860"/>
      <x/>
      <x v="5"/>
    </i>
    <i>
      <x v="23"/>
      <x v="21"/>
      <x v="1099"/>
      <x v="2"/>
      <x v="2"/>
    </i>
    <i>
      <x v="31"/>
      <x v="21"/>
      <x v="538"/>
      <x v="2"/>
      <x v="2"/>
    </i>
    <i>
      <x v="41"/>
      <x v="13"/>
      <x v="1088"/>
      <x v="2"/>
      <x v="2"/>
    </i>
    <i r="2">
      <x v="1090"/>
      <x v="2"/>
      <x v="2"/>
    </i>
    <i r="1">
      <x v="21"/>
      <x v="1095"/>
      <x v="2"/>
      <x v="2"/>
    </i>
    <i r="1">
      <x v="47"/>
      <x v="1093"/>
      <x v="2"/>
      <x v="2"/>
    </i>
    <i r="2">
      <x v="1098"/>
      <x v="2"/>
      <x v="2"/>
    </i>
    <i r="2">
      <x v="1102"/>
      <x v="2"/>
      <x v="2"/>
    </i>
    <i r="1">
      <x v="52"/>
      <x v="1097"/>
      <x v="2"/>
      <x v="2"/>
    </i>
    <i r="1">
      <x v="60"/>
      <x v="1099"/>
      <x v="2"/>
      <x v="2"/>
    </i>
    <i>
      <x v="45"/>
      <x v="52"/>
      <x v="865"/>
      <x v="2"/>
      <x v="4"/>
    </i>
    <i>
      <x v="64"/>
      <x v="51"/>
      <x v="864"/>
      <x v="1"/>
      <x v="2"/>
    </i>
    <i>
      <x v="73"/>
      <x v="21"/>
      <x v="1096"/>
      <x v="1"/>
      <x v="5"/>
    </i>
    <i>
      <x v="77"/>
      <x v="21"/>
      <x v="540"/>
      <x/>
      <x v="7"/>
    </i>
    <i r="2">
      <x v="542"/>
      <x/>
      <x v="7"/>
    </i>
    <i>
      <x v="78"/>
      <x v="21"/>
      <x v="26"/>
      <x v="2"/>
      <x v="2"/>
    </i>
    <i r="2">
      <x v="1163"/>
      <x v="2"/>
      <x v="2"/>
    </i>
    <i>
      <x v="81"/>
      <x v="21"/>
      <x v="541"/>
      <x/>
      <x v="8"/>
    </i>
    <i r="2">
      <x v="1095"/>
      <x/>
      <x v="4"/>
    </i>
    <i>
      <x v="85"/>
      <x v="21"/>
      <x v="543"/>
      <x v="1"/>
      <x v="3"/>
    </i>
    <i>
      <x v="87"/>
      <x v="21"/>
      <x v="1095"/>
      <x v="1"/>
      <x v="1"/>
    </i>
    <i r="4">
      <x v="5"/>
    </i>
    <i r="4">
      <x v="9"/>
    </i>
    <i>
      <x v="94"/>
      <x v="47"/>
      <x v="1168"/>
      <x v="1"/>
      <x v="3"/>
    </i>
  </rowItems>
  <colFields count="1">
    <field x="-2"/>
  </colFields>
  <colItems count="2">
    <i>
      <x/>
    </i>
    <i i="1">
      <x v="1"/>
    </i>
  </colItems>
  <pageFields count="1">
    <pageField fld="1" item="2" hier="-1"/>
  </pageFields>
  <dataFields count="2">
    <dataField name="Sum of Quantity" fld="4" baseField="0" baseItem="0" numFmtId="4"/>
    <dataField name="Sum of Weighted Quantity" fld="5" baseField="0" baseItem="0" numFmtId="4"/>
  </dataFields>
  <formats count="175">
    <format dxfId="279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52"/>
          </reference>
          <reference field="3" count="1" selected="0">
            <x v="86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792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1"/>
          </reference>
          <reference field="3" count="1" selected="0">
            <x v="54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791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7"/>
          </reference>
          <reference field="3" count="1" selected="0">
            <x v="109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790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7"/>
          </reference>
          <reference field="3" count="1" selected="0">
            <x v="109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789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7"/>
          </reference>
          <reference field="3" count="1" selected="0">
            <x v="109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788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7"/>
          </reference>
          <reference field="3" count="1" selected="0">
            <x v="110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787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52"/>
          </reference>
          <reference field="3" count="1" selected="0">
            <x v="86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786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21"/>
          </reference>
          <reference field="3" count="1" selected="0">
            <x v="10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85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1"/>
          </reference>
          <reference field="3" count="1" selected="0">
            <x v="53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8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13"/>
          </reference>
          <reference field="3" count="1" selected="0">
            <x v="108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8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13"/>
          </reference>
          <reference field="3" count="1" selected="0">
            <x v="109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8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1"/>
          </reference>
          <reference field="3" count="1" selected="0">
            <x v="109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8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7"/>
          </reference>
          <reference field="3" count="1" selected="0">
            <x v="109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8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7"/>
          </reference>
          <reference field="3" count="1" selected="0">
            <x v="109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7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7"/>
          </reference>
          <reference field="3" count="1" selected="0">
            <x v="110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7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2"/>
          </reference>
          <reference field="3" count="1" selected="0">
            <x v="109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7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60"/>
          </reference>
          <reference field="3" count="1" selected="0">
            <x v="10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76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52"/>
          </reference>
          <reference field="3" count="1" selected="0">
            <x v="86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2775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51"/>
          </reference>
          <reference field="3" count="1" selected="0">
            <x v="864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774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21"/>
          </reference>
          <reference field="3" count="1" selected="0">
            <x v="1096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773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1"/>
          </reference>
          <reference field="3" count="1" selected="0">
            <x v="540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2772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1"/>
          </reference>
          <reference field="3" count="1" selected="0">
            <x v="542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277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7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116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769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21"/>
          </reference>
          <reference field="3" count="1" selected="0">
            <x v="541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2768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21"/>
          </reference>
          <reference field="3" count="1" selected="0">
            <x v="109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2767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21"/>
          </reference>
          <reference field="3" count="1" selected="0">
            <x v="54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766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21"/>
          </reference>
          <reference field="3" count="1" selected="0">
            <x v="1095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276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47"/>
          </reference>
          <reference field="3" count="1" selected="0">
            <x v="116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764">
      <pivotArea outline="0" fieldPosition="0">
        <references count="1">
          <reference field="4294967294" count="1">
            <x v="0"/>
          </reference>
        </references>
      </pivotArea>
    </format>
    <format dxfId="2763">
      <pivotArea outline="0" fieldPosition="0">
        <references count="1">
          <reference field="4294967294" count="1">
            <x v="1"/>
          </reference>
        </references>
      </pivotArea>
    </format>
    <format dxfId="2762">
      <pivotArea field="0" type="button" dataOnly="0" labelOnly="1" outline="0" axis="axisRow" fieldPosition="0"/>
    </format>
    <format dxfId="2761">
      <pivotArea field="2" type="button" dataOnly="0" labelOnly="1" outline="0" axis="axisRow" fieldPosition="1"/>
    </format>
    <format dxfId="2760">
      <pivotArea field="3" type="button" dataOnly="0" labelOnly="1" outline="0" axis="axisRow" fieldPosition="2"/>
    </format>
    <format dxfId="2759">
      <pivotArea field="9" type="button" dataOnly="0" labelOnly="1" outline="0" axis="axisRow" fieldPosition="3"/>
    </format>
    <format dxfId="2758">
      <pivotArea dataOnly="0" labelOnly="1" outline="0" fieldPosition="0">
        <references count="1">
          <reference field="0" count="15">
            <x v="0"/>
            <x v="3"/>
            <x v="15"/>
            <x v="23"/>
            <x v="31"/>
            <x v="41"/>
            <x v="45"/>
            <x v="64"/>
            <x v="73"/>
            <x v="77"/>
            <x v="78"/>
            <x v="81"/>
            <x v="85"/>
            <x v="87"/>
            <x v="94"/>
          </reference>
        </references>
      </pivotArea>
    </format>
    <format dxfId="2757">
      <pivotArea dataOnly="0" labelOnly="1" outline="0" fieldPosition="0">
        <references count="2">
          <reference field="0" count="1" selected="0">
            <x v="0"/>
          </reference>
          <reference field="2" count="1">
            <x v="52"/>
          </reference>
        </references>
      </pivotArea>
    </format>
    <format dxfId="2756">
      <pivotArea dataOnly="0" labelOnly="1" outline="0" fieldPosition="0">
        <references count="2">
          <reference field="0" count="1" selected="0">
            <x v="3"/>
          </reference>
          <reference field="2" count="1">
            <x v="21"/>
          </reference>
        </references>
      </pivotArea>
    </format>
    <format dxfId="2755">
      <pivotArea dataOnly="0" labelOnly="1" outline="0" fieldPosition="0">
        <references count="2">
          <reference field="0" count="1" selected="0">
            <x v="15"/>
          </reference>
          <reference field="2" count="2">
            <x v="47"/>
            <x v="52"/>
          </reference>
        </references>
      </pivotArea>
    </format>
    <format dxfId="2754">
      <pivotArea dataOnly="0" labelOnly="1" outline="0" fieldPosition="0">
        <references count="2">
          <reference field="0" count="1" selected="0">
            <x v="23"/>
          </reference>
          <reference field="2" count="1">
            <x v="21"/>
          </reference>
        </references>
      </pivotArea>
    </format>
    <format dxfId="2753">
      <pivotArea dataOnly="0" labelOnly="1" outline="0" fieldPosition="0">
        <references count="2">
          <reference field="0" count="1" selected="0">
            <x v="41"/>
          </reference>
          <reference field="2" count="5">
            <x v="13"/>
            <x v="21"/>
            <x v="47"/>
            <x v="52"/>
            <x v="60"/>
          </reference>
        </references>
      </pivotArea>
    </format>
    <format dxfId="2752">
      <pivotArea dataOnly="0" labelOnly="1" outline="0" fieldPosition="0">
        <references count="2">
          <reference field="0" count="1" selected="0">
            <x v="45"/>
          </reference>
          <reference field="2" count="1">
            <x v="52"/>
          </reference>
        </references>
      </pivotArea>
    </format>
    <format dxfId="2751">
      <pivotArea dataOnly="0" labelOnly="1" outline="0" fieldPosition="0">
        <references count="2">
          <reference field="0" count="1" selected="0">
            <x v="64"/>
          </reference>
          <reference field="2" count="1">
            <x v="51"/>
          </reference>
        </references>
      </pivotArea>
    </format>
    <format dxfId="2750">
      <pivotArea dataOnly="0" labelOnly="1" outline="0" fieldPosition="0">
        <references count="2">
          <reference field="0" count="1" selected="0">
            <x v="73"/>
          </reference>
          <reference field="2" count="1">
            <x v="21"/>
          </reference>
        </references>
      </pivotArea>
    </format>
    <format dxfId="2749">
      <pivotArea dataOnly="0" labelOnly="1" outline="0" fieldPosition="0">
        <references count="2">
          <reference field="0" count="1" selected="0">
            <x v="94"/>
          </reference>
          <reference field="2" count="1">
            <x v="47"/>
          </reference>
        </references>
      </pivotArea>
    </format>
    <format dxfId="274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2"/>
          </reference>
          <reference field="3" count="1">
            <x v="861"/>
          </reference>
        </references>
      </pivotArea>
    </format>
    <format dxfId="2747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21"/>
          </reference>
          <reference field="3" count="1">
            <x v="544"/>
          </reference>
        </references>
      </pivotArea>
    </format>
    <format dxfId="2746">
      <pivotArea dataOnly="0" labelOnly="1" outline="0" fieldPosition="0">
        <references count="3">
          <reference field="0" count="1" selected="0">
            <x v="15"/>
          </reference>
          <reference field="2" count="1" selected="0">
            <x v="47"/>
          </reference>
          <reference field="3" count="4">
            <x v="1092"/>
            <x v="1094"/>
            <x v="1096"/>
            <x v="1100"/>
          </reference>
        </references>
      </pivotArea>
    </format>
    <format dxfId="2745">
      <pivotArea dataOnly="0" labelOnly="1" outline="0" fieldPosition="0">
        <references count="3">
          <reference field="0" count="1" selected="0">
            <x v="15"/>
          </reference>
          <reference field="2" count="1" selected="0">
            <x v="52"/>
          </reference>
          <reference field="3" count="1">
            <x v="860"/>
          </reference>
        </references>
      </pivotArea>
    </format>
    <format dxfId="2744">
      <pivotArea dataOnly="0" labelOnly="1" outline="0" fieldPosition="0">
        <references count="3">
          <reference field="0" count="1" selected="0">
            <x v="23"/>
          </reference>
          <reference field="2" count="1" selected="0">
            <x v="21"/>
          </reference>
          <reference field="3" count="1">
            <x v="1099"/>
          </reference>
        </references>
      </pivotArea>
    </format>
    <format dxfId="2743">
      <pivotArea dataOnly="0" labelOnly="1" outline="0" fieldPosition="0">
        <references count="3">
          <reference field="0" count="1" selected="0">
            <x v="31"/>
          </reference>
          <reference field="2" count="1" selected="0">
            <x v="21"/>
          </reference>
          <reference field="3" count="1">
            <x v="538"/>
          </reference>
        </references>
      </pivotArea>
    </format>
    <format dxfId="2742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13"/>
          </reference>
          <reference field="3" count="2">
            <x v="1088"/>
            <x v="1090"/>
          </reference>
        </references>
      </pivotArea>
    </format>
    <format dxfId="2741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21"/>
          </reference>
          <reference field="3" count="1">
            <x v="1095"/>
          </reference>
        </references>
      </pivotArea>
    </format>
    <format dxfId="2740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47"/>
          </reference>
          <reference field="3" count="3">
            <x v="1093"/>
            <x v="1098"/>
            <x v="1102"/>
          </reference>
        </references>
      </pivotArea>
    </format>
    <format dxfId="2739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52"/>
          </reference>
          <reference field="3" count="1">
            <x v="1097"/>
          </reference>
        </references>
      </pivotArea>
    </format>
    <format dxfId="2738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60"/>
          </reference>
          <reference field="3" count="1">
            <x v="1099"/>
          </reference>
        </references>
      </pivotArea>
    </format>
    <format dxfId="2737">
      <pivotArea dataOnly="0" labelOnly="1" outline="0" fieldPosition="0">
        <references count="3">
          <reference field="0" count="1" selected="0">
            <x v="45"/>
          </reference>
          <reference field="2" count="1" selected="0">
            <x v="52"/>
          </reference>
          <reference field="3" count="1">
            <x v="865"/>
          </reference>
        </references>
      </pivotArea>
    </format>
    <format dxfId="2736">
      <pivotArea dataOnly="0" labelOnly="1" outline="0" fieldPosition="0">
        <references count="3">
          <reference field="0" count="1" selected="0">
            <x v="64"/>
          </reference>
          <reference field="2" count="1" selected="0">
            <x v="51"/>
          </reference>
          <reference field="3" count="1">
            <x v="864"/>
          </reference>
        </references>
      </pivotArea>
    </format>
    <format dxfId="2735">
      <pivotArea dataOnly="0" labelOnly="1" outline="0" fieldPosition="0">
        <references count="3">
          <reference field="0" count="1" selected="0">
            <x v="73"/>
          </reference>
          <reference field="2" count="1" selected="0">
            <x v="21"/>
          </reference>
          <reference field="3" count="1">
            <x v="1096"/>
          </reference>
        </references>
      </pivotArea>
    </format>
    <format dxfId="2734">
      <pivotArea dataOnly="0" labelOnly="1" outline="0" fieldPosition="0">
        <references count="3">
          <reference field="0" count="1" selected="0">
            <x v="77"/>
          </reference>
          <reference field="2" count="1" selected="0">
            <x v="21"/>
          </reference>
          <reference field="3" count="2">
            <x v="540"/>
            <x v="542"/>
          </reference>
        </references>
      </pivotArea>
    </format>
    <format dxfId="2733">
      <pivotArea dataOnly="0" labelOnly="1" outline="0" fieldPosition="0">
        <references count="3">
          <reference field="0" count="1" selected="0">
            <x v="78"/>
          </reference>
          <reference field="2" count="1" selected="0">
            <x v="21"/>
          </reference>
          <reference field="3" count="2">
            <x v="26"/>
            <x v="1163"/>
          </reference>
        </references>
      </pivotArea>
    </format>
    <format dxfId="2732">
      <pivotArea dataOnly="0" labelOnly="1" outline="0" fieldPosition="0">
        <references count="3">
          <reference field="0" count="1" selected="0">
            <x v="81"/>
          </reference>
          <reference field="2" count="1" selected="0">
            <x v="21"/>
          </reference>
          <reference field="3" count="2">
            <x v="541"/>
            <x v="1095"/>
          </reference>
        </references>
      </pivotArea>
    </format>
    <format dxfId="2731">
      <pivotArea dataOnly="0" labelOnly="1" outline="0" fieldPosition="0">
        <references count="3">
          <reference field="0" count="1" selected="0">
            <x v="85"/>
          </reference>
          <reference field="2" count="1" selected="0">
            <x v="21"/>
          </reference>
          <reference field="3" count="1">
            <x v="543"/>
          </reference>
        </references>
      </pivotArea>
    </format>
    <format dxfId="2730">
      <pivotArea dataOnly="0" labelOnly="1" outline="0" fieldPosition="0">
        <references count="3">
          <reference field="0" count="1" selected="0">
            <x v="87"/>
          </reference>
          <reference field="2" count="1" selected="0">
            <x v="21"/>
          </reference>
          <reference field="3" count="1">
            <x v="1095"/>
          </reference>
        </references>
      </pivotArea>
    </format>
    <format dxfId="2729">
      <pivotArea dataOnly="0" labelOnly="1" outline="0" fieldPosition="0">
        <references count="3">
          <reference field="0" count="1" selected="0">
            <x v="94"/>
          </reference>
          <reference field="2" count="1" selected="0">
            <x v="47"/>
          </reference>
          <reference field="3" count="1">
            <x v="1168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52"/>
          </reference>
          <reference field="3" count="1" selected="0">
            <x v="861"/>
          </reference>
          <reference field="9" count="1">
            <x v="1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21"/>
          </reference>
          <reference field="3" count="1" selected="0">
            <x v="544"/>
          </reference>
          <reference field="9" count="1">
            <x v="0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21"/>
          </reference>
          <reference field="3" count="1" selected="0">
            <x v="1099"/>
          </reference>
          <reference field="9" count="1">
            <x v="2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1"/>
          </reference>
          <reference field="3" count="1" selected="0">
            <x v="864"/>
          </reference>
          <reference field="9" count="1">
            <x v="1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21"/>
          </reference>
          <reference field="3" count="1" selected="0">
            <x v="540"/>
          </reference>
          <reference field="9" count="1">
            <x v="0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26"/>
          </reference>
          <reference field="9" count="1">
            <x v="2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21"/>
          </reference>
          <reference field="3" count="1" selected="0">
            <x v="541"/>
          </reference>
          <reference field="9" count="1">
            <x v="0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1"/>
          </reference>
          <reference field="3" count="1" selected="0">
            <x v="543"/>
          </reference>
          <reference field="9" count="1">
            <x v="1"/>
          </reference>
        </references>
      </pivotArea>
    </format>
    <format dxfId="2720">
      <pivotArea field="7" type="button" dataOnly="0" labelOnly="1" outline="0" axis="axisRow" fieldPosition="4"/>
    </format>
    <format dxfId="27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18">
      <pivotArea outline="0" fieldPosition="0">
        <references count="1">
          <reference field="4294967294" count="1" selected="0">
            <x v="1"/>
          </reference>
        </references>
      </pivotArea>
    </format>
    <format dxfId="2717">
      <pivotArea outline="0" fieldPosition="0">
        <references count="1">
          <reference field="0" count="1" selected="0">
            <x v="94"/>
          </reference>
        </references>
      </pivotArea>
    </format>
    <format dxfId="271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47"/>
          </reference>
          <reference field="3" count="1" selected="0">
            <x v="116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715">
      <pivotArea field="7" type="button" dataOnly="0" labelOnly="1" outline="0" axis="axisRow" fieldPosition="4"/>
    </format>
    <format dxfId="27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13">
      <pivotArea field="0" type="button" dataOnly="0" labelOnly="1" outline="0" axis="axisRow" fieldPosition="0"/>
    </format>
    <format dxfId="2712">
      <pivotArea dataOnly="0" labelOnly="1" outline="0" fieldPosition="0">
        <references count="1">
          <reference field="0" count="3">
            <x v="0"/>
            <x v="3"/>
            <x v="15"/>
          </reference>
        </references>
      </pivotArea>
    </format>
    <format dxfId="2711">
      <pivotArea field="0" type="button" dataOnly="0" labelOnly="1" outline="0" axis="axisRow" fieldPosition="0"/>
    </format>
    <format dxfId="2710">
      <pivotArea field="2" type="button" dataOnly="0" labelOnly="1" outline="0" axis="axisRow" fieldPosition="1"/>
    </format>
    <format dxfId="2709">
      <pivotArea field="3" type="button" dataOnly="0" labelOnly="1" outline="0" axis="axisRow" fieldPosition="2"/>
    </format>
    <format dxfId="2708">
      <pivotArea field="9" type="button" dataOnly="0" labelOnly="1" outline="0" axis="axisRow" fieldPosition="3"/>
    </format>
    <format dxfId="2707">
      <pivotArea field="3" type="button" dataOnly="0" labelOnly="1" outline="0" axis="axisRow" fieldPosition="2"/>
    </format>
    <format dxfId="270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2"/>
          </reference>
          <reference field="3" count="1">
            <x v="861"/>
          </reference>
        </references>
      </pivotArea>
    </format>
    <format dxfId="2705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21"/>
          </reference>
          <reference field="3" count="1">
            <x v="544"/>
          </reference>
        </references>
      </pivotArea>
    </format>
    <format dxfId="2704">
      <pivotArea dataOnly="0" labelOnly="1" outline="0" fieldPosition="0">
        <references count="3">
          <reference field="0" count="1" selected="0">
            <x v="15"/>
          </reference>
          <reference field="2" count="1" selected="0">
            <x v="47"/>
          </reference>
          <reference field="3" count="2">
            <x v="1092"/>
            <x v="1094"/>
          </reference>
        </references>
      </pivotArea>
    </format>
    <format dxfId="2703">
      <pivotArea field="2" type="button" dataOnly="0" labelOnly="1" outline="0" axis="axisRow" fieldPosition="1"/>
    </format>
    <format dxfId="2702">
      <pivotArea dataOnly="0" labelOnly="1" outline="0" fieldPosition="0">
        <references count="2">
          <reference field="0" count="1" selected="0">
            <x v="0"/>
          </reference>
          <reference field="2" count="1">
            <x v="52"/>
          </reference>
        </references>
      </pivotArea>
    </format>
    <format dxfId="2701">
      <pivotArea dataOnly="0" labelOnly="1" outline="0" fieldPosition="0">
        <references count="2">
          <reference field="0" count="1" selected="0">
            <x v="3"/>
          </reference>
          <reference field="2" count="1">
            <x v="21"/>
          </reference>
        </references>
      </pivotArea>
    </format>
    <format dxfId="2700">
      <pivotArea dataOnly="0" labelOnly="1" outline="0" fieldPosition="0">
        <references count="2">
          <reference field="0" count="1" selected="0">
            <x v="15"/>
          </reference>
          <reference field="2" count="2">
            <x v="47"/>
            <x v="52"/>
          </reference>
        </references>
      </pivotArea>
    </format>
    <format dxfId="2699">
      <pivotArea dataOnly="0" labelOnly="1" outline="0" fieldPosition="0">
        <references count="2">
          <reference field="0" count="1" selected="0">
            <x v="23"/>
          </reference>
          <reference field="2" count="1">
            <x v="21"/>
          </reference>
        </references>
      </pivotArea>
    </format>
    <format dxfId="2698">
      <pivotArea dataOnly="0" labelOnly="1" outline="0" fieldPosition="0">
        <references count="2">
          <reference field="0" count="1" selected="0">
            <x v="41"/>
          </reference>
          <reference field="2" count="5">
            <x v="13"/>
            <x v="21"/>
            <x v="47"/>
            <x v="52"/>
            <x v="60"/>
          </reference>
        </references>
      </pivotArea>
    </format>
    <format dxfId="2697">
      <pivotArea dataOnly="0" labelOnly="1" outline="0" fieldPosition="0">
        <references count="2">
          <reference field="0" count="1" selected="0">
            <x v="45"/>
          </reference>
          <reference field="2" count="1">
            <x v="52"/>
          </reference>
        </references>
      </pivotArea>
    </format>
    <format dxfId="2696">
      <pivotArea dataOnly="0" labelOnly="1" outline="0" offset="IV1" fieldPosition="0">
        <references count="2">
          <reference field="0" count="1" selected="0">
            <x v="73"/>
          </reference>
          <reference field="2" count="1">
            <x v="21"/>
          </reference>
        </references>
      </pivotArea>
    </format>
    <format dxfId="2695">
      <pivotArea dataOnly="0" labelOnly="1" outline="0" offset="IV1" fieldPosition="0">
        <references count="2">
          <reference field="0" count="1" selected="0">
            <x v="73"/>
          </reference>
          <reference field="2" count="1">
            <x v="21"/>
          </reference>
        </references>
      </pivotArea>
    </format>
    <format dxfId="2694">
      <pivotArea dataOnly="0" labelOnly="1" outline="0" fieldPosition="0">
        <references count="2">
          <reference field="0" count="1" selected="0">
            <x v="45"/>
          </reference>
          <reference field="2" count="1">
            <x v="52"/>
          </reference>
        </references>
      </pivotArea>
    </format>
    <format dxfId="2693">
      <pivotArea dataOnly="0" labelOnly="1" outline="0" fieldPosition="0">
        <references count="2">
          <reference field="0" count="1" selected="0">
            <x v="41"/>
          </reference>
          <reference field="2" count="1">
            <x v="60"/>
          </reference>
        </references>
      </pivotArea>
    </format>
    <format dxfId="2692">
      <pivotArea dataOnly="0" labelOnly="1" outline="0" fieldPosition="0">
        <references count="3">
          <reference field="0" count="1" selected="0">
            <x v="64"/>
          </reference>
          <reference field="2" count="1" selected="0">
            <x v="51"/>
          </reference>
          <reference field="3" count="1">
            <x v="864"/>
          </reference>
        </references>
      </pivotArea>
    </format>
    <format dxfId="2691">
      <pivotArea dataOnly="0" labelOnly="1" outline="0" fieldPosition="0">
        <references count="3">
          <reference field="0" count="1" selected="0">
            <x v="45"/>
          </reference>
          <reference field="2" count="1" selected="0">
            <x v="52"/>
          </reference>
          <reference field="3" count="1">
            <x v="865"/>
          </reference>
        </references>
      </pivotArea>
    </format>
    <format dxfId="2690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52"/>
          </reference>
          <reference field="3" count="1">
            <x v="1097"/>
          </reference>
        </references>
      </pivotArea>
    </format>
    <format dxfId="2689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47"/>
          </reference>
          <reference field="3" count="1">
            <x v="1102"/>
          </reference>
        </references>
      </pivotArea>
    </format>
    <format dxfId="2688">
      <pivotArea dataOnly="0" labelOnly="1" outline="0" offset="IV1" fieldPosition="0">
        <references count="4">
          <reference field="0" count="1" selected="0">
            <x v="64"/>
          </reference>
          <reference field="2" count="1" selected="0">
            <x v="51"/>
          </reference>
          <reference field="3" count="1" selected="0">
            <x v="864"/>
          </reference>
          <reference field="9" count="1">
            <x v="1"/>
          </reference>
        </references>
      </pivotArea>
    </format>
    <format dxfId="2687">
      <pivotArea dataOnly="0" labelOnly="1" outline="0" fieldPosition="0">
        <references count="3">
          <reference field="0" count="1" selected="0">
            <x v="64"/>
          </reference>
          <reference field="2" count="1" selected="0">
            <x v="51"/>
          </reference>
          <reference field="3" count="1">
            <x v="864"/>
          </reference>
        </references>
      </pivotArea>
    </format>
    <format dxfId="2686">
      <pivotArea dataOnly="0" labelOnly="1" outline="0" fieldPosition="0">
        <references count="3">
          <reference field="0" count="1" selected="0">
            <x v="73"/>
          </reference>
          <reference field="2" count="1" selected="0">
            <x v="21"/>
          </reference>
          <reference field="3" count="1">
            <x v="1096"/>
          </reference>
        </references>
      </pivotArea>
    </format>
    <format dxfId="2685">
      <pivotArea dataOnly="0" labelOnly="1" outline="0" fieldPosition="0">
        <references count="3">
          <reference field="0" count="1" selected="0">
            <x v="77"/>
          </reference>
          <reference field="2" count="1" selected="0">
            <x v="21"/>
          </reference>
          <reference field="3" count="1">
            <x v="542"/>
          </reference>
        </references>
      </pivotArea>
    </format>
    <format dxfId="2684">
      <pivotArea dataOnly="0" labelOnly="1" outline="0" fieldPosition="0">
        <references count="3">
          <reference field="0" count="1" selected="0">
            <x v="81"/>
          </reference>
          <reference field="2" count="1" selected="0">
            <x v="21"/>
          </reference>
          <reference field="3" count="1">
            <x v="541"/>
          </reference>
        </references>
      </pivotArea>
    </format>
    <format dxfId="2683">
      <pivotArea dataOnly="0" labelOnly="1" outline="0" fieldPosition="0">
        <references count="3">
          <reference field="0" count="1" selected="0">
            <x v="81"/>
          </reference>
          <reference field="2" count="1" selected="0">
            <x v="21"/>
          </reference>
          <reference field="3" count="1">
            <x v="1095"/>
          </reference>
        </references>
      </pivotArea>
    </format>
    <format dxfId="2682">
      <pivotArea dataOnly="0" labelOnly="1" outline="0" fieldPosition="0">
        <references count="3">
          <reference field="0" count="1" selected="0">
            <x v="85"/>
          </reference>
          <reference field="2" count="1" selected="0">
            <x v="21"/>
          </reference>
          <reference field="3" count="1">
            <x v="543"/>
          </reference>
        </references>
      </pivotArea>
    </format>
    <format dxfId="2681">
      <pivotArea dataOnly="0" labelOnly="1" outline="0" offset="IV256" fieldPosition="0">
        <references count="3">
          <reference field="0" count="1" selected="0">
            <x v="87"/>
          </reference>
          <reference field="2" count="1" selected="0">
            <x v="21"/>
          </reference>
          <reference field="3" count="1">
            <x v="1095"/>
          </reference>
        </references>
      </pivotArea>
    </format>
    <format dxfId="2680">
      <pivotArea dataOnly="0" labelOnly="1" outline="0" offset="IV1" fieldPosition="0">
        <references count="4">
          <reference field="0" count="1" selected="0">
            <x v="64"/>
          </reference>
          <reference field="2" count="1" selected="0">
            <x v="51"/>
          </reference>
          <reference field="3" count="1" selected="0">
            <x v="864"/>
          </reference>
          <reference field="9" count="1">
            <x v="1"/>
          </reference>
        </references>
      </pivotArea>
    </format>
    <format dxfId="2679">
      <pivotArea dataOnly="0" labelOnly="1" outline="0" offset="IV256" fieldPosition="0">
        <references count="4">
          <reference field="0" count="1" selected="0">
            <x v="64"/>
          </reference>
          <reference field="2" count="1" selected="0">
            <x v="51"/>
          </reference>
          <reference field="3" count="1" selected="0">
            <x v="864"/>
          </reference>
          <reference field="9" count="1">
            <x v="1"/>
          </reference>
        </references>
      </pivotArea>
    </format>
    <format dxfId="2678">
      <pivotArea dataOnly="0" labelOnly="1" outline="0" offset="IV1" fieldPosition="0">
        <references count="4">
          <reference field="0" count="1" selected="0">
            <x v="77"/>
          </reference>
          <reference field="2" count="1" selected="0">
            <x v="21"/>
          </reference>
          <reference field="3" count="1" selected="0">
            <x v="540"/>
          </reference>
          <reference field="9" count="1">
            <x v="0"/>
          </reference>
        </references>
      </pivotArea>
    </format>
    <format dxfId="2677">
      <pivotArea dataOnly="0" labelOnly="1" outline="0" fieldPosition="0">
        <references count="2">
          <reference field="0" count="1" selected="0">
            <x v="64"/>
          </reference>
          <reference field="2" count="1">
            <x v="51"/>
          </reference>
        </references>
      </pivotArea>
    </format>
    <format dxfId="2676">
      <pivotArea dataOnly="0" labelOnly="1" outline="0" fieldPosition="0">
        <references count="2">
          <reference field="0" count="1" selected="0">
            <x v="73"/>
          </reference>
          <reference field="2" count="1">
            <x v="21"/>
          </reference>
        </references>
      </pivotArea>
    </format>
    <format dxfId="2675">
      <pivotArea dataOnly="0" labelOnly="1" outline="0" offset="IV256" fieldPosition="0">
        <references count="2">
          <reference field="0" count="1" selected="0">
            <x v="73"/>
          </reference>
          <reference field="2" count="1">
            <x v="21"/>
          </reference>
        </references>
      </pivotArea>
    </format>
    <format dxfId="2674">
      <pivotArea dataOnly="0" labelOnly="1" outline="0" fieldPosition="0">
        <references count="2">
          <reference field="0" count="1" selected="0">
            <x v="94"/>
          </reference>
          <reference field="2" count="1">
            <x v="47"/>
          </reference>
        </references>
      </pivotArea>
    </format>
    <format dxfId="2673">
      <pivotArea dataOnly="0" labelOnly="1" outline="0" offset="IV1" fieldPosition="0">
        <references count="4">
          <reference field="0" count="1" selected="0">
            <x v="85"/>
          </reference>
          <reference field="2" count="1" selected="0">
            <x v="21"/>
          </reference>
          <reference field="3" count="1" selected="0">
            <x v="543"/>
          </reference>
          <reference field="9" count="1">
            <x v="1"/>
          </reference>
        </references>
      </pivotArea>
    </format>
    <format dxfId="2672">
      <pivotArea dataOnly="0" labelOnly="1" outline="0" offset="IV256" fieldPosition="0">
        <references count="4">
          <reference field="0" count="1" selected="0">
            <x v="81"/>
          </reference>
          <reference field="2" count="1" selected="0">
            <x v="21"/>
          </reference>
          <reference field="3" count="1" selected="0">
            <x v="541"/>
          </reference>
          <reference field="9" count="1">
            <x v="0"/>
          </reference>
        </references>
      </pivotArea>
    </format>
    <format dxfId="2671">
      <pivotArea dataOnly="0" labelOnly="1" outline="0" offset="IV256" fieldPosition="0">
        <references count="4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26"/>
          </reference>
          <reference field="9" count="1">
            <x v="2"/>
          </reference>
        </references>
      </pivotArea>
    </format>
    <format dxfId="2670">
      <pivotArea dataOnly="0" labelOnly="1" outline="0" offset="IV256" fieldPosition="0">
        <references count="4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26"/>
          </reference>
          <reference field="9" count="1">
            <x v="2"/>
          </reference>
        </references>
      </pivotArea>
    </format>
    <format dxfId="2669">
      <pivotArea dataOnly="0" labelOnly="1" outline="0" offset="IV1" fieldPosition="0">
        <references count="4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26"/>
          </reference>
          <reference field="9" count="1">
            <x v="2"/>
          </reference>
        </references>
      </pivotArea>
    </format>
    <format dxfId="2668">
      <pivotArea dataOnly="0" labelOnly="1" outline="0" offset="IV2" fieldPosition="0">
        <references count="4">
          <reference field="0" count="1" selected="0">
            <x v="85"/>
          </reference>
          <reference field="2" count="1" selected="0">
            <x v="21"/>
          </reference>
          <reference field="3" count="1" selected="0">
            <x v="543"/>
          </reference>
          <reference field="9" count="1">
            <x v="1"/>
          </reference>
        </references>
      </pivotArea>
    </format>
    <format dxfId="2667">
      <pivotArea dataOnly="0" labelOnly="1" outline="0" fieldPosition="0">
        <references count="1">
          <reference field="0" count="1">
            <x v="45"/>
          </reference>
        </references>
      </pivotArea>
    </format>
    <format dxfId="2666">
      <pivotArea dataOnly="0" labelOnly="1" outline="0" fieldPosition="0">
        <references count="1">
          <reference field="0" count="8">
            <x v="64"/>
            <x v="73"/>
            <x v="77"/>
            <x v="78"/>
            <x v="81"/>
            <x v="85"/>
            <x v="87"/>
            <x v="94"/>
          </reference>
        </references>
      </pivotArea>
    </format>
    <format dxfId="2665">
      <pivotArea dataOnly="0" labelOnly="1" outline="0" fieldPosition="0">
        <references count="1">
          <reference field="0" count="4">
            <x v="23"/>
            <x v="31"/>
            <x v="41"/>
            <x v="45"/>
          </reference>
        </references>
      </pivotArea>
    </format>
    <format dxfId="266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2"/>
          </reference>
          <reference field="3" count="1">
            <x v="861"/>
          </reference>
        </references>
      </pivotArea>
    </format>
    <format dxfId="266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52"/>
          </reference>
          <reference field="3" count="1" selected="0">
            <x v="861"/>
          </reference>
          <reference field="9" count="1">
            <x v="1"/>
          </reference>
        </references>
      </pivotArea>
    </format>
    <format dxfId="2662">
      <pivotArea dataOnly="0" labelOnly="1" outline="0" fieldPosition="0">
        <references count="2">
          <reference field="0" count="1" selected="0">
            <x v="3"/>
          </reference>
          <reference field="2" count="1">
            <x v="21"/>
          </reference>
        </references>
      </pivotArea>
    </format>
    <format dxfId="2661">
      <pivotArea dataOnly="0" labelOnly="1" outline="0" offset="IV1" fieldPosition="0">
        <references count="2">
          <reference field="0" count="1" selected="0">
            <x v="15"/>
          </reference>
          <reference field="2" count="1">
            <x v="47"/>
          </reference>
        </references>
      </pivotArea>
    </format>
    <format dxfId="2660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21"/>
          </reference>
          <reference field="3" count="1">
            <x v="544"/>
          </reference>
        </references>
      </pivotArea>
    </format>
    <format dxfId="2659">
      <pivotArea dataOnly="0" labelOnly="1" outline="0" offset="IV1" fieldPosition="0">
        <references count="4">
          <reference field="0" count="1" selected="0">
            <x v="3"/>
          </reference>
          <reference field="2" count="1" selected="0">
            <x v="21"/>
          </reference>
          <reference field="3" count="1" selected="0">
            <x v="544"/>
          </reference>
          <reference field="9" count="1">
            <x v="0"/>
          </reference>
        </references>
      </pivotArea>
    </format>
    <format dxfId="2658">
      <pivotArea dataOnly="0" labelOnly="1" outline="0" fieldPosition="0">
        <references count="2">
          <reference field="0" count="1" selected="0">
            <x v="15"/>
          </reference>
          <reference field="2" count="1">
            <x v="52"/>
          </reference>
        </references>
      </pivotArea>
    </format>
    <format dxfId="2657">
      <pivotArea dataOnly="0" labelOnly="1" outline="0" offset="IV1" fieldPosition="0">
        <references count="2">
          <reference field="0" count="1" selected="0">
            <x v="23"/>
          </reference>
          <reference field="2" count="1">
            <x v="21"/>
          </reference>
        </references>
      </pivotArea>
    </format>
    <format dxfId="2656">
      <pivotArea dataOnly="0" labelOnly="1" outline="0" offset="IV256" fieldPosition="0">
        <references count="2">
          <reference field="0" count="1" selected="0">
            <x v="23"/>
          </reference>
          <reference field="2" count="1">
            <x v="21"/>
          </reference>
        </references>
      </pivotArea>
    </format>
    <format dxfId="2655">
      <pivotArea dataOnly="0" labelOnly="1" outline="0" fieldPosition="0">
        <references count="3">
          <reference field="0" count="1" selected="0">
            <x v="15"/>
          </reference>
          <reference field="2" count="1" selected="0">
            <x v="47"/>
          </reference>
          <reference field="3" count="1">
            <x v="1100"/>
          </reference>
        </references>
      </pivotArea>
    </format>
    <format dxfId="2654">
      <pivotArea dataOnly="0" labelOnly="1" outline="0" fieldPosition="0">
        <references count="3">
          <reference field="0" count="1" selected="0">
            <x v="23"/>
          </reference>
          <reference field="2" count="1" selected="0">
            <x v="21"/>
          </reference>
          <reference field="3" count="1">
            <x v="1099"/>
          </reference>
        </references>
      </pivotArea>
    </format>
    <format dxfId="2653">
      <pivotArea dataOnly="0" labelOnly="1" outline="0" fieldPosition="0">
        <references count="3">
          <reference field="0" count="1" selected="0">
            <x v="23"/>
          </reference>
          <reference field="2" count="1" selected="0">
            <x v="21"/>
          </reference>
          <reference field="3" count="1">
            <x v="1099"/>
          </reference>
        </references>
      </pivotArea>
    </format>
    <format dxfId="2652">
      <pivotArea dataOnly="0" labelOnly="1" outline="0" fieldPosition="0">
        <references count="3">
          <reference field="0" count="1" selected="0">
            <x v="31"/>
          </reference>
          <reference field="2" count="1" selected="0">
            <x v="21"/>
          </reference>
          <reference field="3" count="1">
            <x v="538"/>
          </reference>
        </references>
      </pivotArea>
    </format>
    <format dxfId="2651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13"/>
          </reference>
          <reference field="3" count="1">
            <x v="1090"/>
          </reference>
        </references>
      </pivotArea>
    </format>
    <format dxfId="2650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21"/>
          </reference>
          <reference field="3" count="1">
            <x v="1095"/>
          </reference>
        </references>
      </pivotArea>
    </format>
    <format dxfId="2649">
      <pivotArea dataOnly="0" labelOnly="1" outline="0" offset="IV256" fieldPosition="0">
        <references count="4">
          <reference field="0" count="1" selected="0">
            <x v="3"/>
          </reference>
          <reference field="2" count="1" selected="0">
            <x v="21"/>
          </reference>
          <reference field="3" count="1" selected="0">
            <x v="544"/>
          </reference>
          <reference field="9" count="1">
            <x v="0"/>
          </reference>
        </references>
      </pivotArea>
    </format>
    <format dxfId="2648">
      <pivotArea dataOnly="0" labelOnly="1" outline="0" offset="IV1" fieldPosition="0">
        <references count="4">
          <reference field="0" count="1" selected="0">
            <x v="23"/>
          </reference>
          <reference field="2" count="1" selected="0">
            <x v="21"/>
          </reference>
          <reference field="3" count="1" selected="0">
            <x v="1099"/>
          </reference>
          <reference field="9" count="1">
            <x v="2"/>
          </reference>
        </references>
      </pivotArea>
    </format>
    <format dxfId="2647">
      <pivotArea dataOnly="0" labelOnly="1" outline="0" fieldPosition="0">
        <references count="3">
          <reference field="0" count="1" selected="0">
            <x v="15"/>
          </reference>
          <reference field="2" count="1" selected="0">
            <x v="47"/>
          </reference>
          <reference field="3" count="2">
            <x v="1096"/>
            <x v="1100"/>
          </reference>
        </references>
      </pivotArea>
    </format>
    <format dxfId="2646">
      <pivotArea dataOnly="0" labelOnly="1" outline="0" fieldPosition="0">
        <references count="3">
          <reference field="0" count="1" selected="0">
            <x v="15"/>
          </reference>
          <reference field="2" count="1" selected="0">
            <x v="52"/>
          </reference>
          <reference field="3" count="1">
            <x v="860"/>
          </reference>
        </references>
      </pivotArea>
    </format>
    <format dxfId="2645">
      <pivotArea dataOnly="0" labelOnly="1" outline="0" fieldPosition="0">
        <references count="3">
          <reference field="0" count="1" selected="0">
            <x v="23"/>
          </reference>
          <reference field="2" count="1" selected="0">
            <x v="21"/>
          </reference>
          <reference field="3" count="1">
            <x v="1099"/>
          </reference>
        </references>
      </pivotArea>
    </format>
    <format dxfId="2644">
      <pivotArea dataOnly="0" labelOnly="1" outline="0" fieldPosition="0">
        <references count="3">
          <reference field="0" count="1" selected="0">
            <x v="31"/>
          </reference>
          <reference field="2" count="1" selected="0">
            <x v="21"/>
          </reference>
          <reference field="3" count="1">
            <x v="538"/>
          </reference>
        </references>
      </pivotArea>
    </format>
    <format dxfId="2643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13"/>
          </reference>
          <reference field="3" count="2">
            <x v="1088"/>
            <x v="1090"/>
          </reference>
        </references>
      </pivotArea>
    </format>
    <format dxfId="2642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21"/>
          </reference>
          <reference field="3" count="1">
            <x v="1095"/>
          </reference>
        </references>
      </pivotArea>
    </format>
    <format dxfId="2641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47"/>
          </reference>
          <reference field="3" count="1">
            <x v="1093"/>
          </reference>
        </references>
      </pivotArea>
    </format>
    <format dxfId="2640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47"/>
          </reference>
          <reference field="3" count="2">
            <x v="1098"/>
            <x v="1102"/>
          </reference>
        </references>
      </pivotArea>
    </format>
    <format dxfId="2639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52"/>
          </reference>
          <reference field="3" count="1">
            <x v="1097"/>
          </reference>
        </references>
      </pivotArea>
    </format>
    <format dxfId="2638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60"/>
          </reference>
          <reference field="3" count="1">
            <x v="1099"/>
          </reference>
        </references>
      </pivotArea>
    </format>
    <format dxfId="2637">
      <pivotArea dataOnly="0" labelOnly="1" outline="0" fieldPosition="0">
        <references count="3">
          <reference field="0" count="1" selected="0">
            <x v="45"/>
          </reference>
          <reference field="2" count="1" selected="0">
            <x v="52"/>
          </reference>
          <reference field="3" count="1">
            <x v="865"/>
          </reference>
        </references>
      </pivotArea>
    </format>
    <format dxfId="2636">
      <pivotArea dataOnly="0" labelOnly="1" outline="0" fieldPosition="0">
        <references count="3">
          <reference field="0" count="1" selected="0">
            <x v="64"/>
          </reference>
          <reference field="2" count="1" selected="0">
            <x v="51"/>
          </reference>
          <reference field="3" count="1">
            <x v="864"/>
          </reference>
        </references>
      </pivotArea>
    </format>
    <format dxfId="2635">
      <pivotArea dataOnly="0" labelOnly="1" outline="0" fieldPosition="0">
        <references count="3">
          <reference field="0" count="1" selected="0">
            <x v="73"/>
          </reference>
          <reference field="2" count="1" selected="0">
            <x v="21"/>
          </reference>
          <reference field="3" count="1">
            <x v="1096"/>
          </reference>
        </references>
      </pivotArea>
    </format>
    <format dxfId="2634">
      <pivotArea dataOnly="0" labelOnly="1" outline="0" fieldPosition="0">
        <references count="3">
          <reference field="0" count="1" selected="0">
            <x v="77"/>
          </reference>
          <reference field="2" count="1" selected="0">
            <x v="21"/>
          </reference>
          <reference field="3" count="2">
            <x v="540"/>
            <x v="542"/>
          </reference>
        </references>
      </pivotArea>
    </format>
    <format dxfId="2633">
      <pivotArea dataOnly="0" labelOnly="1" outline="0" fieldPosition="0">
        <references count="3">
          <reference field="0" count="1" selected="0">
            <x v="78"/>
          </reference>
          <reference field="2" count="1" selected="0">
            <x v="21"/>
          </reference>
          <reference field="3" count="2">
            <x v="26"/>
            <x v="1163"/>
          </reference>
        </references>
      </pivotArea>
    </format>
    <format dxfId="2632">
      <pivotArea dataOnly="0" labelOnly="1" outline="0" fieldPosition="0">
        <references count="3">
          <reference field="0" count="1" selected="0">
            <x v="81"/>
          </reference>
          <reference field="2" count="1" selected="0">
            <x v="21"/>
          </reference>
          <reference field="3" count="2">
            <x v="541"/>
            <x v="1095"/>
          </reference>
        </references>
      </pivotArea>
    </format>
    <format dxfId="2631">
      <pivotArea dataOnly="0" labelOnly="1" outline="0" fieldPosition="0">
        <references count="3">
          <reference field="0" count="1" selected="0">
            <x v="85"/>
          </reference>
          <reference field="2" count="1" selected="0">
            <x v="21"/>
          </reference>
          <reference field="3" count="1">
            <x v="543"/>
          </reference>
        </references>
      </pivotArea>
    </format>
    <format dxfId="2630">
      <pivotArea dataOnly="0" labelOnly="1" outline="0" fieldPosition="0">
        <references count="3">
          <reference field="0" count="1" selected="0">
            <x v="87"/>
          </reference>
          <reference field="2" count="1" selected="0">
            <x v="21"/>
          </reference>
          <reference field="3" count="1">
            <x v="1095"/>
          </reference>
        </references>
      </pivotArea>
    </format>
    <format dxfId="2629">
      <pivotArea dataOnly="0" labelOnly="1" outline="0" fieldPosition="0">
        <references count="3">
          <reference field="0" count="1" selected="0">
            <x v="94"/>
          </reference>
          <reference field="2" count="1" selected="0">
            <x v="47"/>
          </reference>
          <reference field="3" count="1">
            <x v="1168"/>
          </reference>
        </references>
      </pivotArea>
    </format>
    <format dxfId="2628">
      <pivotArea dataOnly="0" labelOnly="1" outline="0" offset="IV256" fieldPosition="0">
        <references count="4">
          <reference field="0" count="1" selected="0">
            <x v="85"/>
          </reference>
          <reference field="2" count="1" selected="0">
            <x v="21"/>
          </reference>
          <reference field="3" count="1" selected="0">
            <x v="543"/>
          </reference>
          <reference field="9" count="1">
            <x v="1"/>
          </reference>
        </references>
      </pivotArea>
    </format>
    <format dxfId="2627">
      <pivotArea field="9" type="button" dataOnly="0" labelOnly="1" outline="0" axis="axisRow" fieldPosition="3"/>
    </format>
    <format dxfId="262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52"/>
          </reference>
          <reference field="3" count="1" selected="0">
            <x v="861"/>
          </reference>
          <reference field="9" count="1">
            <x v="1"/>
          </reference>
        </references>
      </pivotArea>
    </format>
    <format dxfId="2625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21"/>
          </reference>
          <reference field="3" count="1" selected="0">
            <x v="544"/>
          </reference>
          <reference field="9" count="1">
            <x v="0"/>
          </reference>
        </references>
      </pivotArea>
    </format>
    <format dxfId="262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21"/>
          </reference>
          <reference field="3" count="1" selected="0">
            <x v="1099"/>
          </reference>
          <reference field="9" count="1">
            <x v="2"/>
          </reference>
        </references>
      </pivotArea>
    </format>
    <format dxfId="262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1"/>
          </reference>
          <reference field="3" count="1" selected="0">
            <x v="864"/>
          </reference>
          <reference field="9" count="1">
            <x v="1"/>
          </reference>
        </references>
      </pivotArea>
    </format>
    <format dxfId="262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21"/>
          </reference>
          <reference field="3" count="1" selected="0">
            <x v="540"/>
          </reference>
          <reference field="9" count="1">
            <x v="0"/>
          </reference>
        </references>
      </pivotArea>
    </format>
    <format dxfId="262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26"/>
          </reference>
          <reference field="9" count="1">
            <x v="2"/>
          </reference>
        </references>
      </pivotArea>
    </format>
    <format dxfId="262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21"/>
          </reference>
          <reference field="3" count="1" selected="0">
            <x v="541"/>
          </reference>
          <reference field="9" count="1">
            <x v="0"/>
          </reference>
        </references>
      </pivotArea>
    </format>
    <format dxfId="2619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1"/>
          </reference>
          <reference field="3" count="1" selected="0">
            <x v="543"/>
          </reference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6:G24" firstHeaderRow="0" firstDataRow="1" firstDataCol="5" rowPageCount="1" colPageCount="1"/>
  <pivotFields count="13">
    <pivotField axis="axisRow" compact="0" outline="0" showAll="0" defaultSubtotal="0">
      <items count="95">
        <item x="46"/>
        <item x="14"/>
        <item x="25"/>
        <item x="43"/>
        <item x="42"/>
        <item x="34"/>
        <item x="76"/>
        <item x="73"/>
        <item x="54"/>
        <item x="90"/>
        <item x="58"/>
        <item x="3"/>
        <item x="77"/>
        <item x="2"/>
        <item x="64"/>
        <item x="38"/>
        <item x="50"/>
        <item x="59"/>
        <item x="92"/>
        <item x="20"/>
        <item x="91"/>
        <item x="74"/>
        <item x="71"/>
        <item x="51"/>
        <item x="5"/>
        <item x="94"/>
        <item x="0"/>
        <item x="13"/>
        <item x="88"/>
        <item x="68"/>
        <item x="9"/>
        <item x="60"/>
        <item x="85"/>
        <item x="69"/>
        <item x="78"/>
        <item x="82"/>
        <item x="30"/>
        <item x="44"/>
        <item x="48"/>
        <item x="56"/>
        <item x="24"/>
        <item x="18"/>
        <item x="87"/>
        <item x="31"/>
        <item x="22"/>
        <item x="62"/>
        <item x="29"/>
        <item x="32"/>
        <item x="21"/>
        <item x="47"/>
        <item x="81"/>
        <item x="70"/>
        <item x="40"/>
        <item x="93"/>
        <item x="7"/>
        <item x="41"/>
        <item x="1"/>
        <item x="39"/>
        <item x="57"/>
        <item x="75"/>
        <item x="16"/>
        <item x="86"/>
        <item x="49"/>
        <item x="79"/>
        <item x="27"/>
        <item x="35"/>
        <item x="11"/>
        <item x="26"/>
        <item x="23"/>
        <item x="55"/>
        <item x="10"/>
        <item x="65"/>
        <item x="8"/>
        <item x="4"/>
        <item x="72"/>
        <item x="66"/>
        <item x="63"/>
        <item x="80"/>
        <item x="45"/>
        <item x="33"/>
        <item x="12"/>
        <item x="84"/>
        <item x="61"/>
        <item x="19"/>
        <item x="53"/>
        <item x="36"/>
        <item x="28"/>
        <item x="15"/>
        <item x="52"/>
        <item x="83"/>
        <item x="17"/>
        <item x="67"/>
        <item x="6"/>
        <item x="89"/>
        <item x="37"/>
      </items>
    </pivotField>
    <pivotField axis="axisPage" compact="0" outline="0" showAll="0" defaultSubtotal="0">
      <items count="19">
        <item x="1"/>
        <item m="1" x="14"/>
        <item x="2"/>
        <item x="5"/>
        <item m="1" x="18"/>
        <item m="1" x="10"/>
        <item m="1" x="7"/>
        <item m="1" x="8"/>
        <item m="1" x="13"/>
        <item x="3"/>
        <item m="1" x="9"/>
        <item m="1" x="16"/>
        <item m="1" x="15"/>
        <item m="1" x="17"/>
        <item x="0"/>
        <item x="4"/>
        <item m="1" x="11"/>
        <item m="1" x="12"/>
        <item m="1" x="6"/>
      </items>
    </pivotField>
    <pivotField axis="axisRow" compact="0" outline="0" showAll="0" defaultSubtotal="0">
      <items count="65">
        <item h="1" m="1" x="63"/>
        <item h="1" x="20"/>
        <item h="1" x="38"/>
        <item h="1" x="49"/>
        <item h="1" x="34"/>
        <item h="1" x="48"/>
        <item h="1" x="13"/>
        <item h="1" x="43"/>
        <item h="1" x="52"/>
        <item h="1" x="12"/>
        <item h="1" x="47"/>
        <item h="1" x="46"/>
        <item h="1" m="1" x="61"/>
        <item h="1" x="27"/>
        <item h="1" x="45"/>
        <item h="1" x="8"/>
        <item h="1" x="54"/>
        <item h="1" m="1" x="62"/>
        <item h="1" x="19"/>
        <item h="1" x="2"/>
        <item h="1" x="4"/>
        <item h="1" x="9"/>
        <item h="1" x="35"/>
        <item h="1" x="15"/>
        <item h="1" x="5"/>
        <item h="1" x="3"/>
        <item h="1" x="6"/>
        <item h="1" x="44"/>
        <item h="1" x="55"/>
        <item h="1" m="1" x="64"/>
        <item h="1" x="23"/>
        <item h="1" x="50"/>
        <item h="1" x="10"/>
        <item h="1" x="16"/>
        <item h="1" x="21"/>
        <item h="1" m="1" x="60"/>
        <item h="1" x="11"/>
        <item x="32"/>
        <item h="1" x="33"/>
        <item h="1" x="17"/>
        <item h="1" x="51"/>
        <item h="1" m="1" x="58"/>
        <item h="1" x="42"/>
        <item h="1" x="53"/>
        <item h="1" x="37"/>
        <item h="1" x="24"/>
        <item h="1" x="1"/>
        <item h="1" x="28"/>
        <item h="1" x="14"/>
        <item h="1" x="25"/>
        <item h="1" x="18"/>
        <item h="1" x="31"/>
        <item h="1" x="26"/>
        <item h="1" x="7"/>
        <item h="1" x="41"/>
        <item h="1" x="0"/>
        <item h="1" x="22"/>
        <item h="1" x="36"/>
        <item h="1" x="40"/>
        <item h="1" m="1" x="59"/>
        <item h="1" x="29"/>
        <item h="1" x="39"/>
        <item h="1" x="30"/>
        <item h="1" m="1" x="57"/>
        <item h="1" x="56"/>
      </items>
    </pivotField>
    <pivotField axis="axisRow" compact="0" outline="0" showAll="0" defaultSubtotal="0">
      <items count="1232">
        <item x="1147"/>
        <item x="1129"/>
        <item x="4"/>
        <item x="1180"/>
        <item x="487"/>
        <item x="252"/>
        <item x="251"/>
        <item x="250"/>
        <item x="1080"/>
        <item x="806"/>
        <item x="958"/>
        <item x="758"/>
        <item x="854"/>
        <item x="736"/>
        <item x="733"/>
        <item x="826"/>
        <item x="1097"/>
        <item x="76"/>
        <item x="560"/>
        <item x="724"/>
        <item x="559"/>
        <item x="558"/>
        <item x="152"/>
        <item x="342"/>
        <item x="473"/>
        <item x="730"/>
        <item x="1220"/>
        <item x="365"/>
        <item x="151"/>
        <item x="486"/>
        <item x="1150"/>
        <item x="1128"/>
        <item x="1016"/>
        <item x="276"/>
        <item x="1040"/>
        <item x="320"/>
        <item x="319"/>
        <item x="796"/>
        <item x="793"/>
        <item x="1110"/>
        <item x="756"/>
        <item x="1042"/>
        <item x="791"/>
        <item x="318"/>
        <item x="635"/>
        <item x="1020"/>
        <item x="788"/>
        <item x="1183"/>
        <item x="1189"/>
        <item x="339"/>
        <item x="150"/>
        <item x="1047"/>
        <item x="853"/>
        <item x="634"/>
        <item x="451"/>
        <item x="296"/>
        <item x="708"/>
        <item x="154"/>
        <item x="978"/>
        <item x="979"/>
        <item x="562"/>
        <item x="33"/>
        <item x="804"/>
        <item x="932"/>
        <item x="852"/>
        <item x="112"/>
        <item x="1027"/>
        <item x="282"/>
        <item x="260"/>
        <item x="589"/>
        <item x="871"/>
        <item x="824"/>
        <item x="591"/>
        <item x="870"/>
        <item x="742"/>
        <item x="149"/>
        <item x="421"/>
        <item x="533"/>
        <item x="783"/>
        <item x="816"/>
        <item x="155"/>
        <item x="415"/>
        <item x="416"/>
        <item x="450"/>
        <item x="316"/>
        <item x="181"/>
        <item x="317"/>
        <item x="786"/>
        <item x="790"/>
        <item x="1109"/>
        <item x="27"/>
        <item x="266"/>
        <item x="236"/>
        <item x="1079"/>
        <item x="952"/>
        <item x="204"/>
        <item x="205"/>
        <item x="203"/>
        <item x="1025"/>
        <item x="851"/>
        <item x="61"/>
        <item x="584"/>
        <item x="62"/>
        <item x="500"/>
        <item x="1033"/>
        <item x="35"/>
        <item x="1036"/>
        <item x="401"/>
        <item x="400"/>
        <item x="336"/>
        <item x="399"/>
        <item x="364"/>
        <item x="398"/>
        <item x="406"/>
        <item x="148"/>
        <item x="147"/>
        <item x="449"/>
        <item x="624"/>
        <item x="417"/>
        <item x="134"/>
        <item x="196"/>
        <item x="195"/>
        <item x="194"/>
        <item x="850"/>
        <item x="122"/>
        <item x="463"/>
        <item x="1120"/>
        <item x="412"/>
        <item x="448"/>
        <item x="888"/>
        <item x="849"/>
        <item x="409"/>
        <item x="202"/>
        <item x="34"/>
        <item x="1049"/>
        <item x="231"/>
        <item x="765"/>
        <item x="264"/>
        <item x="897"/>
        <item x="100"/>
        <item x="472"/>
        <item x="556"/>
        <item x="975"/>
        <item x="869"/>
        <item x="446"/>
        <item x="224"/>
        <item x="57"/>
        <item x="1136"/>
        <item x="370"/>
        <item x="632"/>
        <item x="921"/>
        <item x="1034"/>
        <item x="1061"/>
        <item x="484"/>
        <item x="110"/>
        <item x="288"/>
        <item x="789"/>
        <item x="1141"/>
        <item x="985"/>
        <item x="700"/>
        <item x="1091"/>
        <item x="471"/>
        <item x="273"/>
        <item x="1024"/>
        <item x="162"/>
        <item x="1021"/>
        <item x="161"/>
        <item x="1023"/>
        <item x="160"/>
        <item x="955"/>
        <item x="1121"/>
        <item x="215"/>
        <item x="397"/>
        <item x="261"/>
        <item x="0"/>
        <item x="882"/>
        <item x="470"/>
        <item x="848"/>
        <item x="726"/>
        <item x="271"/>
        <item x="272"/>
        <item x="639"/>
        <item x="768"/>
        <item x="652"/>
        <item x="396"/>
        <item x="314"/>
        <item x="313"/>
        <item x="315"/>
        <item x="782"/>
        <item x="780"/>
        <item x="776"/>
        <item x="1086"/>
        <item x="981"/>
        <item x="1191"/>
        <item x="1190"/>
        <item x="1032"/>
        <item x="1031"/>
        <item x="1202"/>
        <item x="537"/>
        <item x="312"/>
        <item x="728"/>
        <item x="230"/>
        <item x="809"/>
        <item x="592"/>
        <item x="751"/>
        <item x="407"/>
        <item x="1028"/>
        <item x="1029"/>
        <item x="303"/>
        <item x="304"/>
        <item x="640"/>
        <item x="716"/>
        <item x="688"/>
        <item x="1163"/>
        <item x="1164"/>
        <item x="1172"/>
        <item x="778"/>
        <item x="346"/>
        <item x="1078"/>
        <item x="1077"/>
        <item x="311"/>
        <item x="310"/>
        <item x="886"/>
        <item x="885"/>
        <item x="855"/>
        <item x="1113"/>
        <item x="527"/>
        <item x="729"/>
        <item x="1074"/>
        <item x="330"/>
        <item x="333"/>
        <item x="87"/>
        <item x="85"/>
        <item x="86"/>
        <item x="99"/>
        <item x="307"/>
        <item x="1108"/>
        <item x="306"/>
        <item x="483"/>
        <item x="701"/>
        <item x="719"/>
        <item x="1101"/>
        <item m="1" x="1227"/>
        <item x="1092"/>
        <item x="1095"/>
        <item x="74"/>
        <item x="422"/>
        <item x="672"/>
        <item x="1142"/>
        <item x="662"/>
        <item x="663"/>
        <item x="732"/>
        <item x="1055"/>
        <item x="867"/>
        <item x="572"/>
        <item x="91"/>
        <item x="1014"/>
        <item x="101"/>
        <item x="1217"/>
        <item x="1209"/>
        <item x="1131"/>
        <item x="1115"/>
        <item x="549"/>
        <item x="1053"/>
        <item x="980"/>
        <item x="1214"/>
        <item x="616"/>
        <item x="23"/>
        <item x="1218"/>
        <item x="946"/>
        <item x="488"/>
        <item x="1117"/>
        <item x="667"/>
        <item x="10"/>
        <item x="989"/>
        <item x="868"/>
        <item x="605"/>
        <item x="1076"/>
        <item x="530"/>
        <item x="735"/>
        <item x="1160"/>
        <item x="1162"/>
        <item x="1161"/>
        <item x="280"/>
        <item x="1075"/>
        <item x="267"/>
        <item x="555"/>
        <item x="444"/>
        <item x="7"/>
        <item x="6"/>
        <item x="108"/>
        <item x="48"/>
        <item x="335"/>
        <item x="727"/>
        <item x="146"/>
        <item x="360"/>
        <item x="395"/>
        <item x="442"/>
        <item x="75"/>
        <item x="16"/>
        <item x="350"/>
        <item x="1094"/>
        <item x="482"/>
        <item x="802"/>
        <item x="295"/>
        <item x="710"/>
        <item x="705"/>
        <item x="1196"/>
        <item x="441"/>
        <item x="363"/>
        <item x="362"/>
        <item x="361"/>
        <item x="1017"/>
        <item x="772"/>
        <item x="1173"/>
        <item x="1174"/>
        <item x="887"/>
        <item x="775"/>
        <item x="440"/>
        <item x="607"/>
        <item x="600"/>
        <item x="72"/>
        <item x="577"/>
        <item x="56"/>
        <item x="394"/>
        <item x="294"/>
        <item x="469"/>
        <item x="166"/>
        <item x="439"/>
        <item x="467"/>
        <item x="445"/>
        <item x="466"/>
        <item x="218"/>
        <item x="69"/>
        <item x="725"/>
        <item x="309"/>
        <item x="1085"/>
        <item x="1166"/>
        <item x="773"/>
        <item x="656"/>
        <item x="278"/>
        <item x="279"/>
        <item x="11"/>
        <item x="679"/>
        <item x="438"/>
        <item x="1127"/>
        <item x="1216"/>
        <item x="481"/>
        <item x="883"/>
        <item x="623"/>
        <item x="905"/>
        <item x="670"/>
        <item x="847"/>
        <item x="174"/>
        <item x="608"/>
        <item x="769"/>
        <item x="626"/>
        <item x="1107"/>
        <item x="1145"/>
        <item x="290"/>
        <item m="1" x="1231"/>
        <item x="1030"/>
        <item x="1106"/>
        <item x="1167"/>
        <item x="437"/>
        <item x="825"/>
        <item x="493"/>
        <item x="71"/>
        <item x="666"/>
        <item x="795"/>
        <item x="25"/>
        <item x="1089"/>
        <item x="1088"/>
        <item x="351"/>
        <item x="846"/>
        <item x="1073"/>
        <item x="44"/>
        <item x="105"/>
        <item x="259"/>
        <item x="167"/>
        <item x="254"/>
        <item x="866"/>
        <item x="817"/>
        <item x="944"/>
        <item x="1012"/>
        <item x="229"/>
        <item x="969"/>
        <item x="539"/>
        <item x="228"/>
        <item x="225"/>
        <item x="447"/>
        <item x="945"/>
        <item x="21"/>
        <item x="1119"/>
        <item x="489"/>
        <item x="14"/>
        <item x="615"/>
        <item x="1210"/>
        <item x="22"/>
        <item x="767"/>
        <item x="764"/>
        <item x="627"/>
        <item x="393"/>
        <item x="323"/>
        <item x="322"/>
        <item x="1192"/>
        <item x="801"/>
        <item x="1157"/>
        <item x="1198"/>
        <item x="1083"/>
        <item x="227"/>
        <item x="233"/>
        <item x="436"/>
        <item x="908"/>
        <item x="907"/>
        <item x="893"/>
        <item x="982"/>
        <item x="1038"/>
        <item x="810"/>
        <item x="40"/>
        <item x="1072"/>
        <item x="1071"/>
        <item x="1070"/>
        <item x="321"/>
        <item x="797"/>
        <item x="392"/>
        <item x="877"/>
        <item x="223"/>
        <item x="502"/>
        <item x="193"/>
        <item x="192"/>
        <item x="191"/>
        <item x="190"/>
        <item x="1002"/>
        <item x="523"/>
        <item x="878"/>
        <item x="145"/>
        <item x="1013"/>
        <item x="682"/>
        <item x="8"/>
        <item x="9"/>
        <item x="685"/>
        <item x="800"/>
        <item x="201"/>
        <item x="200"/>
        <item x="199"/>
        <item x="657"/>
        <item x="465"/>
        <item x="678"/>
        <item x="464"/>
        <item x="249"/>
        <item x="248"/>
        <item x="270"/>
        <item x="269"/>
        <item x="268"/>
        <item x="956"/>
        <item x="1019"/>
        <item x="720"/>
        <item x="1048"/>
        <item x="1105"/>
        <item x="697"/>
        <item x="1154"/>
        <item x="337"/>
        <item x="435"/>
        <item x="277"/>
        <item x="658"/>
        <item x="1068"/>
        <item x="43"/>
        <item x="171"/>
        <item x="170"/>
        <item x="165"/>
        <item x="169"/>
        <item x="104"/>
        <item x="103"/>
        <item x="265"/>
        <item x="42"/>
        <item x="115"/>
        <item x="114"/>
        <item x="113"/>
        <item x="738"/>
        <item x="567"/>
        <item x="977"/>
        <item x="1205"/>
        <item x="976"/>
        <item x="258"/>
        <item x="739"/>
        <item x="553"/>
        <item x="551"/>
        <item x="552"/>
        <item x="480"/>
        <item x="746"/>
        <item x="359"/>
        <item x="144"/>
        <item x="748"/>
        <item x="143"/>
        <item x="712"/>
        <item x="461"/>
        <item x="45"/>
        <item x="106"/>
        <item x="168"/>
        <item x="831"/>
        <item x="109"/>
        <item x="1026"/>
        <item x="49"/>
        <item x="118"/>
        <item x="117"/>
        <item x="116"/>
        <item x="650"/>
        <item x="257"/>
        <item x="651"/>
        <item x="434"/>
        <item x="410"/>
        <item x="680"/>
        <item x="217"/>
        <item x="1067"/>
        <item x="951"/>
        <item x="298"/>
        <item x="711"/>
        <item x="707"/>
        <item x="344"/>
        <item x="345"/>
        <item x="358"/>
        <item x="391"/>
        <item x="390"/>
        <item x="1104"/>
        <item x="349"/>
        <item x="343"/>
        <item x="1022"/>
        <item x="121"/>
        <item x="216"/>
        <item x="389"/>
        <item x="142"/>
        <item x="141"/>
        <item x="1001"/>
        <item x="404"/>
        <item x="124"/>
        <item x="1188"/>
        <item x="388"/>
        <item x="1200"/>
        <item x="515"/>
        <item x="1211"/>
        <item x="1197"/>
        <item x="1212"/>
        <item x="1122"/>
        <item x="613"/>
        <item x="1199"/>
        <item m="1" x="1229"/>
        <item m="1" x="1228"/>
        <item x="1195"/>
        <item x="1151"/>
        <item x="479"/>
        <item x="1146"/>
        <item x="1215"/>
        <item x="490"/>
        <item x="630"/>
        <item x="325"/>
        <item x="808"/>
        <item x="1177"/>
        <item x="832"/>
        <item x="994"/>
        <item x="433"/>
        <item x="960"/>
        <item x="492"/>
        <item x="939"/>
        <item x="943"/>
        <item x="811"/>
        <item x="606"/>
        <item x="777"/>
        <item x="587"/>
        <item x="580"/>
        <item x="744"/>
        <item x="570"/>
        <item x="460"/>
        <item x="98"/>
        <item x="81"/>
        <item x="79"/>
        <item x="80"/>
        <item x="993"/>
        <item x="1139"/>
        <item x="643"/>
        <item x="387"/>
        <item x="355"/>
        <item x="332"/>
        <item x="973"/>
        <item x="674"/>
        <item x="97"/>
        <item x="1065"/>
        <item x="1066"/>
        <item x="1064"/>
        <item x="198"/>
        <item x="649"/>
        <item x="675"/>
        <item x="876"/>
        <item x="785"/>
        <item x="628"/>
        <item x="478"/>
        <item x="807"/>
        <item x="496"/>
        <item x="734"/>
        <item x="509"/>
        <item x="508"/>
        <item x="498"/>
        <item x="499"/>
        <item x="749"/>
        <item x="741"/>
        <item x="906"/>
        <item x="497"/>
        <item x="814"/>
        <item x="1100"/>
        <item x="41"/>
        <item x="357"/>
        <item x="873"/>
        <item x="696"/>
        <item x="452"/>
        <item x="338"/>
        <item x="386"/>
        <item x="328"/>
        <item x="327"/>
        <item x="326"/>
        <item x="1054"/>
        <item x="1152"/>
        <item x="812"/>
        <item x="1194"/>
        <item x="207"/>
        <item x="1203"/>
        <item x="686"/>
        <item x="648"/>
        <item x="583"/>
        <item x="597"/>
        <item x="948"/>
        <item x="884"/>
        <item x="19"/>
        <item x="18"/>
        <item x="24"/>
        <item x="12"/>
        <item x="15"/>
        <item m="1" x="1222"/>
        <item x="881"/>
        <item x="880"/>
        <item x="872"/>
        <item x="874"/>
        <item x="180"/>
        <item x="111"/>
        <item x="468"/>
        <item x="1213"/>
        <item x="495"/>
        <item x="614"/>
        <item x="941"/>
        <item x="612"/>
        <item x="385"/>
        <item x="352"/>
        <item x="423"/>
        <item x="292"/>
        <item x="293"/>
        <item x="334"/>
        <item x="3"/>
        <item x="879"/>
        <item x="226"/>
        <item x="581"/>
        <item x="1082"/>
        <item x="631"/>
        <item x="256"/>
        <item x="255"/>
        <item x="50"/>
        <item x="747"/>
        <item x="621"/>
        <item x="669"/>
        <item x="38"/>
        <item x="66"/>
        <item x="1171"/>
        <item x="938"/>
        <item x="949"/>
        <item x="477"/>
        <item x="331"/>
        <item x="126"/>
        <item x="127"/>
        <item x="713"/>
        <item x="291"/>
        <item x="1156"/>
        <item x="703"/>
        <item x="691"/>
        <item x="123"/>
        <item x="1148"/>
        <item x="1149"/>
        <item x="26"/>
        <item x="717"/>
        <item x="803"/>
        <item x="1193"/>
        <item x="305"/>
        <item x="759"/>
        <item x="762"/>
        <item x="1039"/>
        <item x="1103"/>
        <item x="986"/>
        <item x="704"/>
        <item x="1123"/>
        <item x="970"/>
        <item x="1052"/>
        <item x="1037"/>
        <item x="476"/>
        <item x="924"/>
        <item x="443"/>
        <item x="1043"/>
        <item x="28"/>
        <item x="947"/>
        <item x="968"/>
        <item m="1" x="1226"/>
        <item x="702"/>
        <item x="36"/>
        <item x="1169"/>
        <item x="511"/>
        <item x="1176"/>
        <item x="619"/>
        <item x="1170"/>
        <item x="1175"/>
        <item x="512"/>
        <item x="1168"/>
        <item x="641"/>
        <item x="617"/>
        <item x="510"/>
        <item x="1178"/>
        <item x="618"/>
        <item x="516"/>
        <item x="1201"/>
        <item x="964"/>
        <item x="17"/>
        <item x="30"/>
        <item x="1134"/>
        <item x="699"/>
        <item x="629"/>
        <item x="1126"/>
        <item x="895"/>
        <item x="573"/>
        <item x="901"/>
        <item x="709"/>
        <item x="1143"/>
        <item x="455"/>
        <item x="189"/>
        <item x="263"/>
        <item x="557"/>
        <item x="521"/>
        <item x="526"/>
        <item x="693"/>
        <item x="1035"/>
        <item x="494"/>
        <item x="538"/>
        <item x="1015"/>
        <item x="1207"/>
        <item x="1187"/>
        <item x="1155"/>
        <item x="622"/>
        <item x="485"/>
        <item m="1" x="1223"/>
        <item m="1" x="1221"/>
        <item x="234"/>
        <item x="367"/>
        <item x="818"/>
        <item x="1102"/>
        <item x="1165"/>
        <item x="1045"/>
        <item x="1044"/>
        <item x="1046"/>
        <item x="408"/>
        <item x="990"/>
        <item x="695"/>
        <item x="689"/>
        <item x="997"/>
        <item x="988"/>
        <item x="959"/>
        <item x="987"/>
        <item x="991"/>
        <item x="998"/>
        <item x="77"/>
        <item x="78"/>
        <item x="995"/>
        <item x="88"/>
        <item x="681"/>
        <item x="432"/>
        <item x="933"/>
        <item x="763"/>
        <item x="931"/>
        <item x="1124"/>
        <item x="929"/>
        <item x="930"/>
        <item x="586"/>
        <item x="690"/>
        <item x="531"/>
        <item x="714"/>
        <item x="58"/>
        <item x="1116"/>
        <item x="402"/>
        <item m="1" x="1225"/>
        <item x="289"/>
        <item x="37"/>
        <item x="754"/>
        <item x="784"/>
        <item x="661"/>
        <item x="845"/>
        <item x="844"/>
        <item x="843"/>
        <item x="842"/>
        <item x="841"/>
        <item x="840"/>
        <item x="838"/>
        <item x="837"/>
        <item x="835"/>
        <item x="834"/>
        <item x="833"/>
        <item x="839"/>
        <item x="1182"/>
        <item x="1181"/>
        <item x="475"/>
        <item x="125"/>
        <item x="474"/>
        <item x="324"/>
        <item x="827"/>
        <item x="156"/>
        <item x="805"/>
        <item x="999"/>
        <item x="368"/>
        <item x="829"/>
        <item x="578"/>
        <item x="864"/>
        <item x="593"/>
        <item x="594"/>
        <item x="595"/>
        <item x="596"/>
        <item x="585"/>
        <item x="1186"/>
        <item x="865"/>
        <item x="940"/>
        <item x="1204"/>
        <item x="771"/>
        <item x="915"/>
        <item x="934"/>
        <item x="935"/>
        <item x="917"/>
        <item x="916"/>
        <item x="891"/>
        <item x="950"/>
        <item x="642"/>
        <item x="462"/>
        <item x="120"/>
        <item x="721"/>
        <item x="745"/>
        <item x="760"/>
        <item x="815"/>
        <item x="723"/>
        <item x="590"/>
        <item x="302"/>
        <item x="715"/>
        <item x="620"/>
        <item x="962"/>
        <item x="599"/>
        <item x="967"/>
        <item x="965"/>
        <item x="957"/>
        <item x="961"/>
        <item x="536"/>
        <item x="676"/>
        <item x="609"/>
        <item x="1056"/>
        <item x="694"/>
        <item x="984"/>
        <item x="214"/>
        <item x="491"/>
        <item x="983"/>
        <item x="65"/>
        <item x="92"/>
        <item x="39"/>
        <item x="356"/>
        <item x="1003"/>
        <item x="2"/>
        <item x="953"/>
        <item x="1112"/>
        <item x="942"/>
        <item x="936"/>
        <item x="937"/>
        <item x="73"/>
        <item x="52"/>
        <item x="598"/>
        <item x="603"/>
        <item x="1093"/>
        <item x="1099"/>
        <item x="384"/>
        <item x="1011"/>
        <item x="369"/>
        <item x="644"/>
        <item x="90"/>
        <item x="411"/>
        <item x="1041"/>
        <item x="731"/>
        <item x="779"/>
        <item x="792"/>
        <item x="604"/>
        <item x="904"/>
        <item x="798"/>
        <item x="799"/>
        <item x="140"/>
        <item x="1090"/>
        <item x="517"/>
        <item x="920"/>
        <item x="919"/>
        <item x="918"/>
        <item x="914"/>
        <item x="94"/>
        <item x="95"/>
        <item x="89"/>
        <item x="571"/>
        <item x="107"/>
        <item x="60"/>
        <item x="561"/>
        <item x="563"/>
        <item x="1179"/>
        <item x="1135"/>
        <item x="1138"/>
        <item x="525"/>
        <item x="420"/>
        <item x="543"/>
        <item x="542"/>
        <item x="541"/>
        <item x="548"/>
        <item x="575"/>
        <item x="262"/>
        <item x="507"/>
        <item x="283"/>
        <item x="547"/>
        <item x="546"/>
        <item x="545"/>
        <item x="506"/>
        <item x="544"/>
        <item x="540"/>
        <item x="505"/>
        <item x="64"/>
        <item x="654"/>
        <item x="836"/>
        <item x="781"/>
        <item x="554"/>
        <item x="275"/>
        <item x="274"/>
        <item x="1087"/>
        <item x="51"/>
        <item x="520"/>
        <item x="1144"/>
        <item x="1158"/>
        <item x="1159"/>
        <item x="419"/>
        <item x="128"/>
        <item x="692"/>
        <item x="213"/>
        <item x="212"/>
        <item x="68"/>
        <item x="535"/>
        <item x="67"/>
        <item x="889"/>
        <item x="638"/>
        <item x="1098"/>
        <item x="972"/>
        <item x="928"/>
        <item x="524"/>
        <item x="188"/>
        <item x="187"/>
        <item x="186"/>
        <item x="185"/>
        <item x="184"/>
        <item x="518"/>
        <item x="894"/>
        <item x="610"/>
        <item x="83"/>
        <item x="84"/>
        <item x="82"/>
        <item x="96"/>
        <item x="752"/>
        <item x="750"/>
        <item x="755"/>
        <item x="787"/>
        <item x="664"/>
        <item x="129"/>
        <item x="366"/>
        <item x="281"/>
        <item x="253"/>
        <item x="1153"/>
        <item x="383"/>
        <item x="431"/>
        <item x="54"/>
        <item x="297"/>
        <item x="743"/>
        <item x="157"/>
        <item x="684"/>
        <item x="1133"/>
        <item x="757"/>
        <item x="766"/>
        <item x="235"/>
        <item x="182"/>
        <item x="159"/>
        <item x="183"/>
        <item x="519"/>
        <item x="1140"/>
        <item x="1137"/>
        <item x="31"/>
        <item x="211"/>
        <item x="625"/>
        <item x="222"/>
        <item x="119"/>
        <item x="528"/>
        <item x="633"/>
        <item x="5"/>
        <item x="1096"/>
        <item x="458"/>
        <item x="902"/>
        <item x="501"/>
        <item x="405"/>
        <item x="403"/>
        <item x="32"/>
        <item x="210"/>
        <item x="209"/>
        <item x="534"/>
        <item x="55"/>
        <item x="414"/>
        <item x="503"/>
        <item x="1010"/>
        <item x="1009"/>
        <item x="1007"/>
        <item x="1006"/>
        <item x="646"/>
        <item x="896"/>
        <item x="232"/>
        <item x="1063"/>
        <item x="457"/>
        <item x="899"/>
        <item x="753"/>
        <item x="1069"/>
        <item x="102"/>
        <item x="46"/>
        <item x="329"/>
        <item x="574"/>
        <item x="47"/>
        <item x="172"/>
        <item x="1062"/>
        <item x="550"/>
        <item x="456"/>
        <item x="247"/>
        <item x="246"/>
        <item x="645"/>
        <item x="660"/>
        <item x="245"/>
        <item x="602"/>
        <item x="1059"/>
        <item x="173"/>
        <item x="244"/>
        <item x="241"/>
        <item m="1" x="1230"/>
        <item x="240"/>
        <item x="243"/>
        <item x="239"/>
        <item x="242"/>
        <item x="653"/>
        <item x="1050"/>
        <item x="568"/>
        <item x="813"/>
        <item x="611"/>
        <item x="532"/>
        <item x="13"/>
        <item m="1" x="1224"/>
        <item x="927"/>
        <item x="588"/>
        <item x="903"/>
        <item x="822"/>
        <item x="718"/>
        <item x="221"/>
        <item x="29"/>
        <item x="504"/>
        <item x="890"/>
        <item x="898"/>
        <item x="900"/>
        <item x="582"/>
        <item x="828"/>
        <item x="913"/>
        <item x="863"/>
        <item x="238"/>
        <item x="177"/>
        <item x="176"/>
        <item x="175"/>
        <item x="569"/>
        <item x="770"/>
        <item x="992"/>
        <item x="794"/>
        <item x="348"/>
        <item x="1130"/>
        <item x="301"/>
        <item x="300"/>
        <item x="164"/>
        <item x="179"/>
        <item x="565"/>
        <item x="178"/>
        <item x="564"/>
        <item x="286"/>
        <item x="20"/>
        <item x="163"/>
        <item x="285"/>
        <item x="284"/>
        <item x="566"/>
        <item x="430"/>
        <item x="299"/>
        <item x="382"/>
        <item x="308"/>
        <item x="1084"/>
        <item x="722"/>
        <item x="133"/>
        <item x="381"/>
        <item x="637"/>
        <item x="459"/>
        <item x="208"/>
        <item x="1114"/>
        <item x="740"/>
        <item x="963"/>
        <item x="862"/>
        <item x="861"/>
        <item x="860"/>
        <item x="856"/>
        <item x="858"/>
        <item x="857"/>
        <item x="576"/>
        <item x="859"/>
        <item x="206"/>
        <item x="380"/>
        <item x="379"/>
        <item x="139"/>
        <item x="138"/>
        <item x="378"/>
        <item x="137"/>
        <item x="136"/>
        <item x="135"/>
        <item x="377"/>
        <item x="376"/>
        <item x="375"/>
        <item x="374"/>
        <item x="132"/>
        <item x="341"/>
        <item x="659"/>
        <item x="237"/>
        <item x="1185"/>
        <item x="774"/>
        <item x="1"/>
        <item x="1008"/>
        <item x="1005"/>
        <item x="1004"/>
        <item x="197"/>
        <item x="923"/>
        <item x="347"/>
        <item x="220"/>
        <item x="647"/>
        <item x="892"/>
        <item x="1000"/>
        <item x="131"/>
        <item x="971"/>
        <item x="153"/>
        <item x="418"/>
        <item x="761"/>
        <item x="926"/>
        <item x="454"/>
        <item x="63"/>
        <item x="70"/>
        <item x="954"/>
        <item x="1219"/>
        <item x="373"/>
        <item x="354"/>
        <item x="130"/>
        <item x="353"/>
        <item x="974"/>
        <item x="429"/>
        <item x="372"/>
        <item x="636"/>
        <item x="996"/>
        <item x="875"/>
        <item x="910"/>
        <item x="912"/>
        <item x="911"/>
        <item x="909"/>
        <item x="428"/>
        <item x="427"/>
        <item x="59"/>
        <item x="522"/>
        <item x="922"/>
        <item x="601"/>
        <item x="53"/>
        <item x="665"/>
        <item x="683"/>
        <item x="677"/>
        <item x="687"/>
        <item x="966"/>
        <item x="513"/>
        <item x="1125"/>
        <item x="1118"/>
        <item x="821"/>
        <item x="823"/>
        <item x="820"/>
        <item x="819"/>
        <item x="925"/>
        <item x="1060"/>
        <item x="1111"/>
        <item x="1081"/>
        <item x="287"/>
        <item x="737"/>
        <item x="698"/>
        <item x="706"/>
        <item x="453"/>
        <item x="830"/>
        <item x="93"/>
        <item x="579"/>
        <item x="158"/>
        <item x="426"/>
        <item x="371"/>
        <item x="1057"/>
        <item x="1058"/>
        <item x="1018"/>
        <item x="655"/>
        <item x="671"/>
        <item x="673"/>
        <item x="668"/>
        <item x="1051"/>
        <item x="529"/>
        <item x="219"/>
        <item x="413"/>
        <item x="425"/>
        <item x="424"/>
        <item x="1208"/>
        <item x="340"/>
        <item x="1132"/>
        <item x="1184"/>
        <item x="514"/>
        <item x="1206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axis="axisRow" compact="0" numFmtId="17" outline="0" showAll="0" defaultSubtotal="0">
      <items count="13">
        <item x="7"/>
        <item x="3"/>
        <item x="2"/>
        <item x="1"/>
        <item x="10"/>
        <item x="4"/>
        <item x="8"/>
        <item x="9"/>
        <item x="11"/>
        <item x="5"/>
        <item x="6"/>
        <item x="0"/>
        <item x="12"/>
      </items>
    </pivotField>
    <pivotField compact="0" numFmtId="17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</pivotFields>
  <rowFields count="5">
    <field x="0"/>
    <field x="2"/>
    <field x="3"/>
    <field x="9"/>
    <field x="7"/>
  </rowFields>
  <rowItems count="18">
    <i>
      <x v="10"/>
      <x v="37"/>
      <x v="414"/>
      <x v="2"/>
      <x v="2"/>
    </i>
    <i>
      <x v="13"/>
      <x v="37"/>
      <x v="599"/>
      <x/>
      <x v="3"/>
    </i>
    <i r="2">
      <x v="600"/>
      <x v="2"/>
      <x v="2"/>
    </i>
    <i>
      <x v="30"/>
      <x v="37"/>
      <x v="562"/>
      <x/>
      <x v="5"/>
    </i>
    <i>
      <x v="36"/>
      <x v="37"/>
      <x v="599"/>
      <x v="2"/>
      <x v="2"/>
    </i>
    <i r="2">
      <x v="600"/>
      <x v="2"/>
      <x v="2"/>
    </i>
    <i>
      <x v="47"/>
      <x v="37"/>
      <x v="599"/>
      <x/>
      <x v="8"/>
    </i>
    <i r="2">
      <x v="702"/>
      <x/>
      <x v="6"/>
    </i>
    <i>
      <x v="48"/>
      <x v="37"/>
      <x v="599"/>
      <x/>
      <x v="4"/>
    </i>
    <i r="2">
      <x v="600"/>
      <x/>
      <x v="4"/>
    </i>
    <i>
      <x v="49"/>
      <x v="37"/>
      <x v="413"/>
      <x v="2"/>
      <x v="5"/>
    </i>
    <i r="2">
      <x v="414"/>
      <x v="2"/>
      <x v="5"/>
    </i>
    <i r="2">
      <x v="562"/>
      <x v="2"/>
      <x/>
    </i>
    <i r="4">
      <x v="6"/>
    </i>
    <i r="4">
      <x v="7"/>
    </i>
    <i>
      <x v="64"/>
      <x v="37"/>
      <x v="562"/>
      <x v="1"/>
      <x v="3"/>
    </i>
    <i>
      <x v="78"/>
      <x v="37"/>
      <x v="562"/>
      <x v="2"/>
      <x v="6"/>
    </i>
    <i>
      <x v="92"/>
      <x v="37"/>
      <x v="562"/>
      <x/>
      <x v="2"/>
    </i>
  </rowItems>
  <colFields count="1">
    <field x="-2"/>
  </colFields>
  <colItems count="2">
    <i>
      <x/>
    </i>
    <i i="1">
      <x v="1"/>
    </i>
  </colItems>
  <pageFields count="1">
    <pageField fld="1" item="3" hier="-1"/>
  </pageFields>
  <dataFields count="2">
    <dataField name="Sum of Quantity" fld="4" baseField="0" baseItem="0" numFmtId="4"/>
    <dataField name="Sum of Weighted Quantity" fld="5" baseField="0" baseItem="0" numFmtId="4"/>
  </dataFields>
  <formats count="53">
    <format dxfId="2618">
      <pivotArea field="9" type="button" dataOnly="0" labelOnly="1" outline="0" axis="axisRow" fieldPosition="3"/>
    </format>
    <format dxfId="2617">
      <pivotArea dataOnly="0" labelOnly="1" outline="0" fieldPosition="0">
        <references count="4">
          <reference field="0" count="1" selected="0">
            <x v="10"/>
          </reference>
          <reference field="2" count="0" selected="0"/>
          <reference field="3" count="1" selected="0">
            <x v="414"/>
          </reference>
          <reference field="9" count="1">
            <x v="2"/>
          </reference>
        </references>
      </pivotArea>
    </format>
    <format dxfId="2616">
      <pivotArea dataOnly="0" labelOnly="1" outline="0" fieldPosition="0">
        <references count="4">
          <reference field="0" count="1" selected="0">
            <x v="13"/>
          </reference>
          <reference field="2" count="0" selected="0"/>
          <reference field="3" count="1" selected="0">
            <x v="599"/>
          </reference>
          <reference field="9" count="1">
            <x v="0"/>
          </reference>
        </references>
      </pivotArea>
    </format>
    <format dxfId="2615">
      <pivotArea dataOnly="0" labelOnly="1" outline="0" fieldPosition="0">
        <references count="4">
          <reference field="0" count="1" selected="0">
            <x v="13"/>
          </reference>
          <reference field="2" count="0" selected="0"/>
          <reference field="3" count="1" selected="0">
            <x v="599"/>
          </reference>
          <reference field="9" count="1">
            <x v="0"/>
          </reference>
        </references>
      </pivotArea>
    </format>
    <format dxfId="2614">
      <pivotArea dataOnly="0" labelOnly="1" outline="0" fieldPosition="0">
        <references count="4">
          <reference field="0" count="1" selected="0">
            <x v="13"/>
          </reference>
          <reference field="2" count="0" selected="0"/>
          <reference field="3" count="1" selected="0">
            <x v="600"/>
          </reference>
          <reference field="9" count="1">
            <x v="2"/>
          </reference>
        </references>
      </pivotArea>
    </format>
    <format dxfId="2613">
      <pivotArea dataOnly="0" labelOnly="1" outline="0" fieldPosition="0">
        <references count="4">
          <reference field="0" count="1" selected="0">
            <x v="30"/>
          </reference>
          <reference field="2" count="0" selected="0"/>
          <reference field="3" count="1" selected="0">
            <x v="562"/>
          </reference>
          <reference field="9" count="1">
            <x v="0"/>
          </reference>
        </references>
      </pivotArea>
    </format>
    <format dxfId="2612">
      <pivotArea dataOnly="0" labelOnly="1" outline="0" fieldPosition="0">
        <references count="4">
          <reference field="0" count="1" selected="0">
            <x v="36"/>
          </reference>
          <reference field="2" count="0" selected="0"/>
          <reference field="3" count="1" selected="0">
            <x v="599"/>
          </reference>
          <reference field="9" count="1">
            <x v="2"/>
          </reference>
        </references>
      </pivotArea>
    </format>
    <format dxfId="2611">
      <pivotArea dataOnly="0" labelOnly="1" outline="0" fieldPosition="0">
        <references count="4">
          <reference field="0" count="1" selected="0">
            <x v="47"/>
          </reference>
          <reference field="2" count="0" selected="0"/>
          <reference field="3" count="1" selected="0">
            <x v="599"/>
          </reference>
          <reference field="9" count="1">
            <x v="0"/>
          </reference>
        </references>
      </pivotArea>
    </format>
    <format dxfId="2610">
      <pivotArea dataOnly="0" labelOnly="1" outline="0" fieldPosition="0">
        <references count="4">
          <reference field="0" count="1" selected="0">
            <x v="49"/>
          </reference>
          <reference field="2" count="0" selected="0"/>
          <reference field="3" count="1" selected="0">
            <x v="413"/>
          </reference>
          <reference field="9" count="1">
            <x v="2"/>
          </reference>
        </references>
      </pivotArea>
    </format>
    <format dxfId="2609">
      <pivotArea dataOnly="0" labelOnly="1" outline="0" fieldPosition="0">
        <references count="4">
          <reference field="0" count="1" selected="0">
            <x v="64"/>
          </reference>
          <reference field="2" count="0" selected="0"/>
          <reference field="3" count="1" selected="0">
            <x v="562"/>
          </reference>
          <reference field="9" count="1">
            <x v="1"/>
          </reference>
        </references>
      </pivotArea>
    </format>
    <format dxfId="2608">
      <pivotArea dataOnly="0" labelOnly="1" outline="0" fieldPosition="0">
        <references count="4">
          <reference field="0" count="1" selected="0">
            <x v="78"/>
          </reference>
          <reference field="2" count="0" selected="0"/>
          <reference field="3" count="1" selected="0">
            <x v="562"/>
          </reference>
          <reference field="9" count="1">
            <x v="2"/>
          </reference>
        </references>
      </pivotArea>
    </format>
    <format dxfId="2607">
      <pivotArea dataOnly="0" labelOnly="1" outline="0" fieldPosition="0">
        <references count="4">
          <reference field="0" count="1" selected="0">
            <x v="92"/>
          </reference>
          <reference field="2" count="0" selected="0"/>
          <reference field="3" count="1" selected="0">
            <x v="562"/>
          </reference>
          <reference field="9" count="1">
            <x v="0"/>
          </reference>
        </references>
      </pivotArea>
    </format>
    <format dxfId="2606">
      <pivotArea outline="0" fieldPosition="0">
        <references count="1">
          <reference field="0" count="1" selected="0">
            <x v="92"/>
          </reference>
        </references>
      </pivotArea>
    </format>
    <format dxfId="2605">
      <pivotArea dataOnly="0" labelOnly="1" outline="0" fieldPosition="0">
        <references count="1">
          <reference field="0" count="1">
            <x v="92"/>
          </reference>
        </references>
      </pivotArea>
    </format>
    <format dxfId="2604">
      <pivotArea dataOnly="0" labelOnly="1" outline="0" offset="IV256" fieldPosition="0">
        <references count="2">
          <reference field="0" count="1" selected="0">
            <x v="10"/>
          </reference>
          <reference field="2" count="0"/>
        </references>
      </pivotArea>
    </format>
    <format dxfId="2603">
      <pivotArea dataOnly="0" labelOnly="1" outline="0" offset="IV256" fieldPosition="0">
        <references count="3">
          <reference field="0" count="1" selected="0">
            <x v="49"/>
          </reference>
          <reference field="2" count="0" selected="0"/>
          <reference field="3" count="1">
            <x v="562"/>
          </reference>
        </references>
      </pivotArea>
    </format>
    <format dxfId="2602">
      <pivotArea dataOnly="0" labelOnly="1" outline="0" fieldPosition="0">
        <references count="4">
          <reference field="0" count="1" selected="0">
            <x v="92"/>
          </reference>
          <reference field="2" count="0" selected="0"/>
          <reference field="3" count="1" selected="0">
            <x v="562"/>
          </reference>
          <reference field="9" count="1">
            <x v="0"/>
          </reference>
        </references>
      </pivotArea>
    </format>
    <format dxfId="2601">
      <pivotArea dataOnly="0" labelOnly="1" outline="0" fieldPosition="0">
        <references count="5">
          <reference field="0" count="1" selected="0">
            <x v="92"/>
          </reference>
          <reference field="2" count="0" selected="0"/>
          <reference field="3" count="1" selected="0">
            <x v="56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600">
      <pivotArea outline="0" fieldPosition="0">
        <references count="1">
          <reference field="4294967294" count="1" selected="0">
            <x v="1"/>
          </reference>
        </references>
      </pivotArea>
    </format>
    <format dxfId="25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98">
      <pivotArea field="7" type="button" dataOnly="0" labelOnly="1" outline="0" axis="axisRow" fieldPosition="4"/>
    </format>
    <format dxfId="259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96">
      <pivotArea outline="0" fieldPosition="0">
        <references count="1">
          <reference field="4294967294" count="1">
            <x v="0"/>
          </reference>
        </references>
      </pivotArea>
    </format>
    <format dxfId="2595">
      <pivotArea outline="0" fieldPosition="0">
        <references count="1">
          <reference field="4294967294" count="1">
            <x v="1"/>
          </reference>
        </references>
      </pivotArea>
    </format>
    <format dxfId="2594">
      <pivotArea dataOnly="0" labelOnly="1" outline="0" offset="IV256" fieldPosition="0">
        <references count="2">
          <reference field="0" count="1" selected="0">
            <x v="10"/>
          </reference>
          <reference field="2" count="0"/>
        </references>
      </pivotArea>
    </format>
    <format dxfId="2593">
      <pivotArea dataOnly="0" labelOnly="1" outline="0" offset="IV256" fieldPosition="0">
        <references count="3">
          <reference field="0" count="1" selected="0">
            <x v="49"/>
          </reference>
          <reference field="2" count="0" selected="0"/>
          <reference field="3" count="1">
            <x v="562"/>
          </reference>
        </references>
      </pivotArea>
    </format>
    <format dxfId="2592">
      <pivotArea field="9" type="button" dataOnly="0" labelOnly="1" outline="0" axis="axisRow" fieldPosition="3"/>
    </format>
    <format dxfId="2591">
      <pivotArea dataOnly="0" labelOnly="1" outline="0" fieldPosition="0">
        <references count="4">
          <reference field="0" count="1" selected="0">
            <x v="10"/>
          </reference>
          <reference field="2" count="0" selected="0"/>
          <reference field="3" count="1" selected="0">
            <x v="414"/>
          </reference>
          <reference field="9" count="1">
            <x v="2"/>
          </reference>
        </references>
      </pivotArea>
    </format>
    <format dxfId="2590">
      <pivotArea dataOnly="0" labelOnly="1" outline="0" fieldPosition="0">
        <references count="4">
          <reference field="0" count="1" selected="0">
            <x v="13"/>
          </reference>
          <reference field="2" count="0" selected="0"/>
          <reference field="3" count="1" selected="0">
            <x v="599"/>
          </reference>
          <reference field="9" count="1">
            <x v="0"/>
          </reference>
        </references>
      </pivotArea>
    </format>
    <format dxfId="2589">
      <pivotArea dataOnly="0" labelOnly="1" outline="0" fieldPosition="0">
        <references count="4">
          <reference field="0" count="1" selected="0">
            <x v="13"/>
          </reference>
          <reference field="2" count="0" selected="0"/>
          <reference field="3" count="1" selected="0">
            <x v="600"/>
          </reference>
          <reference field="9" count="1">
            <x v="2"/>
          </reference>
        </references>
      </pivotArea>
    </format>
    <format dxfId="2588">
      <pivotArea dataOnly="0" labelOnly="1" outline="0" fieldPosition="0">
        <references count="4">
          <reference field="0" count="1" selected="0">
            <x v="30"/>
          </reference>
          <reference field="2" count="0" selected="0"/>
          <reference field="3" count="1" selected="0">
            <x v="562"/>
          </reference>
          <reference field="9" count="1">
            <x v="0"/>
          </reference>
        </references>
      </pivotArea>
    </format>
    <format dxfId="2587">
      <pivotArea dataOnly="0" labelOnly="1" outline="0" fieldPosition="0">
        <references count="4">
          <reference field="0" count="1" selected="0">
            <x v="36"/>
          </reference>
          <reference field="2" count="0" selected="0"/>
          <reference field="3" count="1" selected="0">
            <x v="599"/>
          </reference>
          <reference field="9" count="1">
            <x v="2"/>
          </reference>
        </references>
      </pivotArea>
    </format>
    <format dxfId="2586">
      <pivotArea dataOnly="0" labelOnly="1" outline="0" fieldPosition="0">
        <references count="4">
          <reference field="0" count="1" selected="0">
            <x v="47"/>
          </reference>
          <reference field="2" count="0" selected="0"/>
          <reference field="3" count="1" selected="0">
            <x v="599"/>
          </reference>
          <reference field="9" count="1">
            <x v="0"/>
          </reference>
        </references>
      </pivotArea>
    </format>
    <format dxfId="2585">
      <pivotArea dataOnly="0" labelOnly="1" outline="0" fieldPosition="0">
        <references count="4">
          <reference field="0" count="1" selected="0">
            <x v="49"/>
          </reference>
          <reference field="2" count="0" selected="0"/>
          <reference field="3" count="1" selected="0">
            <x v="413"/>
          </reference>
          <reference field="9" count="1">
            <x v="2"/>
          </reference>
        </references>
      </pivotArea>
    </format>
    <format dxfId="2584">
      <pivotArea dataOnly="0" labelOnly="1" outline="0" offset="IV1" fieldPosition="0">
        <references count="2">
          <reference field="0" count="1" selected="0">
            <x v="10"/>
          </reference>
          <reference field="2" count="0"/>
        </references>
      </pivotArea>
    </format>
    <format dxfId="2583">
      <pivotArea dataOnly="0" labelOnly="1" outline="0" offset="IV3" fieldPosition="0">
        <references count="3">
          <reference field="0" count="1" selected="0">
            <x v="49"/>
          </reference>
          <reference field="2" count="0" selected="0"/>
          <reference field="3" count="1">
            <x v="562"/>
          </reference>
        </references>
      </pivotArea>
    </format>
    <format dxfId="2582">
      <pivotArea dataOnly="0" labelOnly="1" outline="0" offset="IV256" fieldPosition="0">
        <references count="2">
          <reference field="0" count="1" selected="0">
            <x v="10"/>
          </reference>
          <reference field="2" count="0"/>
        </references>
      </pivotArea>
    </format>
    <format dxfId="2581">
      <pivotArea dataOnly="0" labelOnly="1" outline="0" offset="IV256" fieldPosition="0">
        <references count="3">
          <reference field="0" count="1" selected="0">
            <x v="49"/>
          </reference>
          <reference field="2" count="0" selected="0"/>
          <reference field="3" count="1">
            <x v="562"/>
          </reference>
        </references>
      </pivotArea>
    </format>
    <format dxfId="2580">
      <pivotArea dataOnly="0" labelOnly="1" outline="0" offset="IV256" fieldPosition="0">
        <references count="4">
          <reference field="0" count="1" selected="0">
            <x v="36"/>
          </reference>
          <reference field="2" count="0" selected="0"/>
          <reference field="3" count="1" selected="0">
            <x v="599"/>
          </reference>
          <reference field="9" count="1">
            <x v="2"/>
          </reference>
        </references>
      </pivotArea>
    </format>
    <format dxfId="2579">
      <pivotArea dataOnly="0" labelOnly="1" outline="0" fieldPosition="0">
        <references count="4">
          <reference field="0" count="1" selected="0">
            <x v="47"/>
          </reference>
          <reference field="2" count="0" selected="0"/>
          <reference field="3" count="1" selected="0">
            <x v="599"/>
          </reference>
          <reference field="9" count="1">
            <x v="0"/>
          </reference>
        </references>
      </pivotArea>
    </format>
    <format dxfId="2578">
      <pivotArea dataOnly="0" labelOnly="1" outline="0" fieldPosition="0">
        <references count="4">
          <reference field="0" count="1" selected="0">
            <x v="49"/>
          </reference>
          <reference field="2" count="0" selected="0"/>
          <reference field="3" count="1" selected="0">
            <x v="413"/>
          </reference>
          <reference field="9" count="1">
            <x v="2"/>
          </reference>
        </references>
      </pivotArea>
    </format>
    <format dxfId="2577">
      <pivotArea dataOnly="0" labelOnly="1" outline="0" offset="IV1" fieldPosition="0">
        <references count="2">
          <reference field="0" count="1" selected="0">
            <x v="10"/>
          </reference>
          <reference field="2" count="0"/>
        </references>
      </pivotArea>
    </format>
    <format dxfId="2576">
      <pivotArea field="9" type="button" dataOnly="0" labelOnly="1" outline="0" axis="axisRow" fieldPosition="3"/>
    </format>
    <format dxfId="2575">
      <pivotArea dataOnly="0" labelOnly="1" outline="0" fieldPosition="0">
        <references count="4">
          <reference field="0" count="1" selected="0">
            <x v="10"/>
          </reference>
          <reference field="2" count="0" selected="0"/>
          <reference field="3" count="1" selected="0">
            <x v="414"/>
          </reference>
          <reference field="9" count="1">
            <x v="2"/>
          </reference>
        </references>
      </pivotArea>
    </format>
    <format dxfId="2574">
      <pivotArea dataOnly="0" labelOnly="1" outline="0" fieldPosition="0">
        <references count="4">
          <reference field="0" count="1" selected="0">
            <x v="13"/>
          </reference>
          <reference field="2" count="0" selected="0"/>
          <reference field="3" count="1" selected="0">
            <x v="599"/>
          </reference>
          <reference field="9" count="1">
            <x v="0"/>
          </reference>
        </references>
      </pivotArea>
    </format>
    <format dxfId="2573">
      <pivotArea dataOnly="0" labelOnly="1" outline="0" fieldPosition="0">
        <references count="4">
          <reference field="0" count="1" selected="0">
            <x v="13"/>
          </reference>
          <reference field="2" count="0" selected="0"/>
          <reference field="3" count="1" selected="0">
            <x v="600"/>
          </reference>
          <reference field="9" count="1">
            <x v="2"/>
          </reference>
        </references>
      </pivotArea>
    </format>
    <format dxfId="2572">
      <pivotArea dataOnly="0" labelOnly="1" outline="0" fieldPosition="0">
        <references count="4">
          <reference field="0" count="1" selected="0">
            <x v="30"/>
          </reference>
          <reference field="2" count="0" selected="0"/>
          <reference field="3" count="1" selected="0">
            <x v="562"/>
          </reference>
          <reference field="9" count="1">
            <x v="0"/>
          </reference>
        </references>
      </pivotArea>
    </format>
    <format dxfId="2571">
      <pivotArea dataOnly="0" labelOnly="1" outline="0" fieldPosition="0">
        <references count="4">
          <reference field="0" count="1" selected="0">
            <x v="36"/>
          </reference>
          <reference field="2" count="0" selected="0"/>
          <reference field="3" count="1" selected="0">
            <x v="599"/>
          </reference>
          <reference field="9" count="1">
            <x v="2"/>
          </reference>
        </references>
      </pivotArea>
    </format>
    <format dxfId="2570">
      <pivotArea dataOnly="0" labelOnly="1" outline="0" fieldPosition="0">
        <references count="4">
          <reference field="0" count="1" selected="0">
            <x v="47"/>
          </reference>
          <reference field="2" count="0" selected="0"/>
          <reference field="3" count="1" selected="0">
            <x v="599"/>
          </reference>
          <reference field="9" count="1">
            <x v="0"/>
          </reference>
        </references>
      </pivotArea>
    </format>
    <format dxfId="2569">
      <pivotArea dataOnly="0" labelOnly="1" outline="0" fieldPosition="0">
        <references count="4">
          <reference field="0" count="1" selected="0">
            <x v="49"/>
          </reference>
          <reference field="2" count="0" selected="0"/>
          <reference field="3" count="1" selected="0">
            <x v="413"/>
          </reference>
          <reference field="9" count="1">
            <x v="2"/>
          </reference>
        </references>
      </pivotArea>
    </format>
    <format dxfId="2568">
      <pivotArea dataOnly="0" labelOnly="1" outline="0" offset="IV3" fieldPosition="0">
        <references count="3">
          <reference field="0" count="1" selected="0">
            <x v="49"/>
          </reference>
          <reference field="2" count="0" selected="0"/>
          <reference field="3" count="1">
            <x v="562"/>
          </reference>
        </references>
      </pivotArea>
    </format>
    <format dxfId="2567">
      <pivotArea dataOnly="0" labelOnly="1" outline="0" offset="IV256" fieldPosition="0">
        <references count="2">
          <reference field="0" count="1" selected="0">
            <x v="10"/>
          </reference>
          <reference field="2" count="0"/>
        </references>
      </pivotArea>
    </format>
    <format dxfId="2566">
      <pivotArea dataOnly="0" labelOnly="1" outline="0" offset="IV256" fieldPosition="0">
        <references count="3">
          <reference field="0" count="1" selected="0">
            <x v="49"/>
          </reference>
          <reference field="2" count="0" selected="0"/>
          <reference field="3" count="1">
            <x v="56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6:G200" firstHeaderRow="0" firstDataRow="1" firstDataCol="5" rowPageCount="1" colPageCount="1"/>
  <pivotFields count="13">
    <pivotField axis="axisRow" compact="0" outline="0" showAll="0" defaultSubtotal="0">
      <items count="95">
        <item x="46"/>
        <item x="14"/>
        <item x="25"/>
        <item x="43"/>
        <item x="42"/>
        <item x="34"/>
        <item x="76"/>
        <item x="73"/>
        <item x="54"/>
        <item x="90"/>
        <item x="58"/>
        <item x="3"/>
        <item x="77"/>
        <item x="2"/>
        <item x="64"/>
        <item x="38"/>
        <item x="50"/>
        <item x="59"/>
        <item x="92"/>
        <item x="20"/>
        <item x="91"/>
        <item x="74"/>
        <item x="71"/>
        <item x="51"/>
        <item x="5"/>
        <item x="94"/>
        <item x="0"/>
        <item x="13"/>
        <item x="88"/>
        <item x="68"/>
        <item x="9"/>
        <item x="60"/>
        <item x="85"/>
        <item x="69"/>
        <item x="78"/>
        <item x="82"/>
        <item x="30"/>
        <item x="44"/>
        <item x="48"/>
        <item x="56"/>
        <item x="24"/>
        <item x="18"/>
        <item x="87"/>
        <item x="31"/>
        <item x="22"/>
        <item x="62"/>
        <item x="29"/>
        <item x="32"/>
        <item x="21"/>
        <item x="47"/>
        <item x="81"/>
        <item x="70"/>
        <item x="40"/>
        <item x="93"/>
        <item x="7"/>
        <item x="41"/>
        <item x="1"/>
        <item x="39"/>
        <item x="57"/>
        <item x="75"/>
        <item x="16"/>
        <item x="86"/>
        <item x="49"/>
        <item x="79"/>
        <item x="27"/>
        <item x="35"/>
        <item x="11"/>
        <item x="26"/>
        <item x="23"/>
        <item x="55"/>
        <item x="10"/>
        <item x="65"/>
        <item x="8"/>
        <item x="4"/>
        <item x="72"/>
        <item x="66"/>
        <item x="63"/>
        <item x="80"/>
        <item x="45"/>
        <item x="33"/>
        <item x="12"/>
        <item x="84"/>
        <item x="61"/>
        <item x="19"/>
        <item x="53"/>
        <item x="36"/>
        <item x="28"/>
        <item x="15"/>
        <item x="52"/>
        <item x="83"/>
        <item x="17"/>
        <item x="67"/>
        <item x="6"/>
        <item x="89"/>
        <item x="37"/>
      </items>
    </pivotField>
    <pivotField axis="axisPage" compact="0" outline="0" showAll="0" defaultSubtotal="0">
      <items count="19">
        <item x="1"/>
        <item m="1" x="14"/>
        <item x="2"/>
        <item x="5"/>
        <item m="1" x="18"/>
        <item m="1" x="10"/>
        <item m="1" x="7"/>
        <item m="1" x="8"/>
        <item m="1" x="13"/>
        <item x="3"/>
        <item m="1" x="9"/>
        <item m="1" x="16"/>
        <item m="1" x="15"/>
        <item m="1" x="17"/>
        <item x="0"/>
        <item x="4"/>
        <item m="1" x="11"/>
        <item m="1" x="12"/>
        <item m="1" x="6"/>
      </items>
    </pivotField>
    <pivotField axis="axisRow" compact="0" outline="0" showAll="0" defaultSubtotal="0">
      <items count="65">
        <item m="1" x="63"/>
        <item h="1" x="20"/>
        <item h="1" x="38"/>
        <item h="1" x="49"/>
        <item h="1" x="34"/>
        <item h="1" x="48"/>
        <item h="1" x="13"/>
        <item h="1" x="43"/>
        <item h="1" x="52"/>
        <item h="1" x="12"/>
        <item h="1" x="47"/>
        <item h="1" x="46"/>
        <item h="1" m="1" x="61"/>
        <item h="1" x="27"/>
        <item h="1" x="45"/>
        <item h="1" x="8"/>
        <item h="1" x="54"/>
        <item m="1" x="62"/>
        <item x="19"/>
        <item h="1" x="2"/>
        <item h="1" x="4"/>
        <item h="1" x="9"/>
        <item h="1" x="35"/>
        <item h="1" x="15"/>
        <item h="1" x="5"/>
        <item h="1" x="3"/>
        <item h="1" x="6"/>
        <item h="1" x="44"/>
        <item h="1" x="55"/>
        <item h="1" m="1" x="64"/>
        <item h="1" x="23"/>
        <item h="1" x="50"/>
        <item h="1" x="10"/>
        <item h="1" x="16"/>
        <item h="1" x="21"/>
        <item h="1" m="1" x="60"/>
        <item h="1" x="11"/>
        <item h="1" x="32"/>
        <item h="1" x="33"/>
        <item h="1" x="17"/>
        <item h="1" x="51"/>
        <item h="1" m="1" x="58"/>
        <item h="1" x="42"/>
        <item h="1" x="53"/>
        <item x="37"/>
        <item h="1" x="24"/>
        <item h="1" x="1"/>
        <item h="1" x="28"/>
        <item h="1" x="14"/>
        <item h="1" x="25"/>
        <item h="1" x="18"/>
        <item h="1" x="31"/>
        <item h="1" x="26"/>
        <item h="1" x="7"/>
        <item h="1" x="41"/>
        <item h="1" x="0"/>
        <item x="22"/>
        <item h="1" x="36"/>
        <item h="1" x="40"/>
        <item h="1" m="1" x="59"/>
        <item h="1" x="29"/>
        <item h="1" x="39"/>
        <item h="1" x="30"/>
        <item h="1" m="1" x="57"/>
        <item h="1" x="56"/>
      </items>
    </pivotField>
    <pivotField axis="axisRow" compact="0" outline="0" showAll="0" defaultSubtotal="0">
      <items count="1232">
        <item x="1147"/>
        <item x="1129"/>
        <item x="4"/>
        <item x="1180"/>
        <item x="487"/>
        <item x="252"/>
        <item x="251"/>
        <item x="250"/>
        <item x="1080"/>
        <item x="806"/>
        <item x="958"/>
        <item x="758"/>
        <item x="854"/>
        <item x="736"/>
        <item x="733"/>
        <item x="826"/>
        <item x="1097"/>
        <item x="76"/>
        <item x="560"/>
        <item x="724"/>
        <item x="559"/>
        <item x="558"/>
        <item x="152"/>
        <item x="342"/>
        <item x="473"/>
        <item x="730"/>
        <item x="1220"/>
        <item x="365"/>
        <item x="151"/>
        <item x="486"/>
        <item x="1150"/>
        <item x="1128"/>
        <item x="1016"/>
        <item x="276"/>
        <item x="1040"/>
        <item x="320"/>
        <item x="319"/>
        <item x="796"/>
        <item x="793"/>
        <item x="1110"/>
        <item x="756"/>
        <item x="1042"/>
        <item x="791"/>
        <item x="318"/>
        <item x="635"/>
        <item x="1020"/>
        <item x="788"/>
        <item x="1183"/>
        <item x="1189"/>
        <item x="339"/>
        <item x="150"/>
        <item x="1047"/>
        <item x="853"/>
        <item x="634"/>
        <item x="451"/>
        <item x="296"/>
        <item x="708"/>
        <item x="154"/>
        <item x="978"/>
        <item x="979"/>
        <item x="562"/>
        <item x="33"/>
        <item x="804"/>
        <item x="932"/>
        <item x="852"/>
        <item x="112"/>
        <item x="1027"/>
        <item x="282"/>
        <item x="260"/>
        <item x="589"/>
        <item x="871"/>
        <item x="824"/>
        <item x="591"/>
        <item x="870"/>
        <item x="742"/>
        <item x="149"/>
        <item x="421"/>
        <item x="533"/>
        <item x="783"/>
        <item x="816"/>
        <item x="155"/>
        <item x="415"/>
        <item x="416"/>
        <item x="450"/>
        <item x="316"/>
        <item x="181"/>
        <item x="317"/>
        <item x="786"/>
        <item x="790"/>
        <item x="1109"/>
        <item x="27"/>
        <item x="266"/>
        <item x="236"/>
        <item x="1079"/>
        <item x="952"/>
        <item x="204"/>
        <item x="205"/>
        <item x="203"/>
        <item x="1025"/>
        <item x="851"/>
        <item x="61"/>
        <item x="584"/>
        <item x="62"/>
        <item x="500"/>
        <item x="1033"/>
        <item x="35"/>
        <item x="1036"/>
        <item x="401"/>
        <item x="400"/>
        <item x="336"/>
        <item x="399"/>
        <item x="364"/>
        <item x="398"/>
        <item x="406"/>
        <item x="148"/>
        <item x="147"/>
        <item x="449"/>
        <item x="624"/>
        <item x="417"/>
        <item x="134"/>
        <item x="196"/>
        <item x="195"/>
        <item x="194"/>
        <item x="850"/>
        <item x="122"/>
        <item x="463"/>
        <item x="1120"/>
        <item x="412"/>
        <item x="448"/>
        <item x="888"/>
        <item x="849"/>
        <item x="409"/>
        <item x="202"/>
        <item x="34"/>
        <item x="1049"/>
        <item x="231"/>
        <item x="765"/>
        <item x="264"/>
        <item x="897"/>
        <item x="100"/>
        <item x="472"/>
        <item x="556"/>
        <item x="975"/>
        <item x="869"/>
        <item x="446"/>
        <item x="224"/>
        <item x="57"/>
        <item x="1136"/>
        <item x="370"/>
        <item x="632"/>
        <item x="921"/>
        <item x="1034"/>
        <item x="1061"/>
        <item x="484"/>
        <item x="110"/>
        <item x="288"/>
        <item x="789"/>
        <item x="1141"/>
        <item x="985"/>
        <item x="700"/>
        <item x="1091"/>
        <item x="471"/>
        <item x="273"/>
        <item x="1024"/>
        <item x="162"/>
        <item x="1021"/>
        <item x="161"/>
        <item x="1023"/>
        <item x="160"/>
        <item x="955"/>
        <item x="1121"/>
        <item x="215"/>
        <item x="397"/>
        <item x="261"/>
        <item x="0"/>
        <item x="882"/>
        <item x="470"/>
        <item x="848"/>
        <item x="726"/>
        <item x="271"/>
        <item x="272"/>
        <item x="639"/>
        <item x="768"/>
        <item x="652"/>
        <item x="396"/>
        <item x="314"/>
        <item x="313"/>
        <item x="315"/>
        <item x="782"/>
        <item x="780"/>
        <item x="776"/>
        <item x="1086"/>
        <item x="981"/>
        <item x="1191"/>
        <item x="1190"/>
        <item x="1032"/>
        <item x="1031"/>
        <item x="1202"/>
        <item x="537"/>
        <item x="312"/>
        <item x="728"/>
        <item x="230"/>
        <item x="809"/>
        <item x="592"/>
        <item x="751"/>
        <item x="407"/>
        <item x="1028"/>
        <item x="1029"/>
        <item x="303"/>
        <item x="304"/>
        <item x="640"/>
        <item x="716"/>
        <item x="688"/>
        <item x="1163"/>
        <item x="1164"/>
        <item x="1172"/>
        <item x="778"/>
        <item x="346"/>
        <item x="1078"/>
        <item x="1077"/>
        <item x="311"/>
        <item x="310"/>
        <item x="886"/>
        <item x="885"/>
        <item x="855"/>
        <item x="1113"/>
        <item x="527"/>
        <item x="729"/>
        <item x="1074"/>
        <item x="330"/>
        <item x="333"/>
        <item x="87"/>
        <item x="85"/>
        <item x="86"/>
        <item x="99"/>
        <item x="307"/>
        <item x="1108"/>
        <item x="306"/>
        <item x="483"/>
        <item x="701"/>
        <item x="719"/>
        <item x="1101"/>
        <item m="1" x="1227"/>
        <item x="1092"/>
        <item x="1095"/>
        <item x="74"/>
        <item x="422"/>
        <item x="672"/>
        <item x="1142"/>
        <item x="662"/>
        <item x="663"/>
        <item x="732"/>
        <item x="1055"/>
        <item x="867"/>
        <item x="572"/>
        <item x="91"/>
        <item x="1014"/>
        <item x="101"/>
        <item x="1217"/>
        <item x="1209"/>
        <item x="1131"/>
        <item x="1115"/>
        <item x="549"/>
        <item x="1053"/>
        <item x="980"/>
        <item x="1214"/>
        <item x="616"/>
        <item x="23"/>
        <item x="1218"/>
        <item x="946"/>
        <item x="488"/>
        <item x="1117"/>
        <item x="667"/>
        <item x="10"/>
        <item x="989"/>
        <item x="868"/>
        <item x="605"/>
        <item x="1076"/>
        <item x="530"/>
        <item x="735"/>
        <item x="1160"/>
        <item x="1162"/>
        <item x="1161"/>
        <item x="280"/>
        <item x="1075"/>
        <item x="267"/>
        <item x="555"/>
        <item x="444"/>
        <item x="7"/>
        <item x="6"/>
        <item x="108"/>
        <item x="48"/>
        <item x="335"/>
        <item x="727"/>
        <item x="146"/>
        <item x="360"/>
        <item x="395"/>
        <item x="442"/>
        <item x="75"/>
        <item x="16"/>
        <item x="350"/>
        <item x="1094"/>
        <item x="482"/>
        <item x="802"/>
        <item x="295"/>
        <item x="710"/>
        <item x="705"/>
        <item x="1196"/>
        <item x="441"/>
        <item x="363"/>
        <item x="362"/>
        <item x="361"/>
        <item x="1017"/>
        <item x="772"/>
        <item x="1173"/>
        <item x="1174"/>
        <item x="887"/>
        <item x="775"/>
        <item x="440"/>
        <item x="607"/>
        <item x="600"/>
        <item x="72"/>
        <item x="577"/>
        <item x="56"/>
        <item x="394"/>
        <item x="294"/>
        <item x="469"/>
        <item x="166"/>
        <item x="439"/>
        <item x="467"/>
        <item x="445"/>
        <item x="466"/>
        <item x="218"/>
        <item x="69"/>
        <item x="725"/>
        <item x="309"/>
        <item x="1085"/>
        <item x="1166"/>
        <item x="773"/>
        <item x="656"/>
        <item x="278"/>
        <item x="279"/>
        <item x="11"/>
        <item x="679"/>
        <item x="438"/>
        <item x="1127"/>
        <item x="1216"/>
        <item x="481"/>
        <item x="883"/>
        <item x="623"/>
        <item x="905"/>
        <item x="670"/>
        <item x="847"/>
        <item x="174"/>
        <item x="608"/>
        <item x="769"/>
        <item x="626"/>
        <item x="1107"/>
        <item x="1145"/>
        <item x="290"/>
        <item m="1" x="1231"/>
        <item x="1030"/>
        <item x="1106"/>
        <item x="1167"/>
        <item x="437"/>
        <item x="825"/>
        <item x="493"/>
        <item x="71"/>
        <item x="666"/>
        <item x="795"/>
        <item x="25"/>
        <item x="1089"/>
        <item x="1088"/>
        <item x="351"/>
        <item x="846"/>
        <item x="1073"/>
        <item x="44"/>
        <item x="105"/>
        <item x="259"/>
        <item x="167"/>
        <item x="254"/>
        <item x="866"/>
        <item x="817"/>
        <item x="944"/>
        <item x="1012"/>
        <item x="229"/>
        <item x="969"/>
        <item x="539"/>
        <item x="228"/>
        <item x="225"/>
        <item x="447"/>
        <item x="945"/>
        <item x="21"/>
        <item x="1119"/>
        <item x="489"/>
        <item x="14"/>
        <item x="615"/>
        <item x="1210"/>
        <item x="22"/>
        <item x="767"/>
        <item x="764"/>
        <item x="627"/>
        <item x="393"/>
        <item x="323"/>
        <item x="322"/>
        <item x="1192"/>
        <item x="801"/>
        <item x="1157"/>
        <item x="1198"/>
        <item x="1083"/>
        <item x="227"/>
        <item x="233"/>
        <item x="436"/>
        <item x="908"/>
        <item x="907"/>
        <item x="893"/>
        <item x="982"/>
        <item x="1038"/>
        <item x="810"/>
        <item x="40"/>
        <item x="1072"/>
        <item x="1071"/>
        <item x="1070"/>
        <item x="321"/>
        <item x="797"/>
        <item x="392"/>
        <item x="877"/>
        <item x="223"/>
        <item x="502"/>
        <item x="193"/>
        <item x="192"/>
        <item x="191"/>
        <item x="190"/>
        <item x="1002"/>
        <item x="523"/>
        <item x="878"/>
        <item x="145"/>
        <item x="1013"/>
        <item x="682"/>
        <item x="8"/>
        <item x="9"/>
        <item x="685"/>
        <item x="800"/>
        <item x="201"/>
        <item x="200"/>
        <item x="199"/>
        <item x="657"/>
        <item x="465"/>
        <item x="678"/>
        <item x="464"/>
        <item x="249"/>
        <item x="248"/>
        <item x="270"/>
        <item x="269"/>
        <item x="268"/>
        <item x="956"/>
        <item x="1019"/>
        <item x="720"/>
        <item x="1048"/>
        <item x="1105"/>
        <item x="697"/>
        <item x="1154"/>
        <item x="337"/>
        <item x="435"/>
        <item x="277"/>
        <item x="658"/>
        <item x="1068"/>
        <item x="43"/>
        <item x="171"/>
        <item x="170"/>
        <item x="165"/>
        <item x="169"/>
        <item x="104"/>
        <item x="103"/>
        <item x="265"/>
        <item x="42"/>
        <item x="115"/>
        <item x="114"/>
        <item x="113"/>
        <item x="738"/>
        <item x="567"/>
        <item x="977"/>
        <item x="1205"/>
        <item x="976"/>
        <item x="258"/>
        <item x="739"/>
        <item x="553"/>
        <item x="551"/>
        <item x="552"/>
        <item x="480"/>
        <item x="746"/>
        <item x="359"/>
        <item x="144"/>
        <item x="748"/>
        <item x="143"/>
        <item x="712"/>
        <item x="461"/>
        <item x="45"/>
        <item x="106"/>
        <item x="168"/>
        <item x="831"/>
        <item x="109"/>
        <item x="1026"/>
        <item x="49"/>
        <item x="118"/>
        <item x="117"/>
        <item x="116"/>
        <item x="650"/>
        <item x="257"/>
        <item x="651"/>
        <item x="434"/>
        <item x="410"/>
        <item x="680"/>
        <item x="217"/>
        <item x="1067"/>
        <item x="951"/>
        <item x="298"/>
        <item x="711"/>
        <item x="707"/>
        <item x="344"/>
        <item x="345"/>
        <item x="358"/>
        <item x="391"/>
        <item x="390"/>
        <item x="1104"/>
        <item x="349"/>
        <item x="343"/>
        <item x="1022"/>
        <item x="121"/>
        <item x="216"/>
        <item x="389"/>
        <item x="142"/>
        <item x="141"/>
        <item x="1001"/>
        <item x="404"/>
        <item x="124"/>
        <item x="1188"/>
        <item x="388"/>
        <item x="1200"/>
        <item x="515"/>
        <item x="1211"/>
        <item x="1197"/>
        <item x="1212"/>
        <item x="1122"/>
        <item x="613"/>
        <item x="1199"/>
        <item m="1" x="1229"/>
        <item m="1" x="1228"/>
        <item x="1195"/>
        <item x="1151"/>
        <item x="479"/>
        <item x="1146"/>
        <item x="1215"/>
        <item x="490"/>
        <item x="630"/>
        <item x="325"/>
        <item x="808"/>
        <item x="1177"/>
        <item x="832"/>
        <item x="994"/>
        <item x="433"/>
        <item x="960"/>
        <item x="492"/>
        <item x="939"/>
        <item x="943"/>
        <item x="811"/>
        <item x="606"/>
        <item x="777"/>
        <item x="587"/>
        <item x="580"/>
        <item x="744"/>
        <item x="570"/>
        <item x="460"/>
        <item x="98"/>
        <item x="81"/>
        <item x="79"/>
        <item x="80"/>
        <item x="993"/>
        <item x="1139"/>
        <item x="643"/>
        <item x="387"/>
        <item x="355"/>
        <item x="332"/>
        <item x="973"/>
        <item x="674"/>
        <item x="97"/>
        <item x="1065"/>
        <item x="1066"/>
        <item x="1064"/>
        <item x="198"/>
        <item x="649"/>
        <item x="675"/>
        <item x="876"/>
        <item x="785"/>
        <item x="628"/>
        <item x="478"/>
        <item x="807"/>
        <item x="496"/>
        <item x="734"/>
        <item x="509"/>
        <item x="508"/>
        <item x="498"/>
        <item x="499"/>
        <item x="749"/>
        <item x="741"/>
        <item x="906"/>
        <item x="497"/>
        <item x="814"/>
        <item x="1100"/>
        <item x="41"/>
        <item x="357"/>
        <item x="873"/>
        <item x="696"/>
        <item x="452"/>
        <item x="338"/>
        <item x="386"/>
        <item x="328"/>
        <item x="327"/>
        <item x="326"/>
        <item x="1054"/>
        <item x="1152"/>
        <item x="812"/>
        <item x="1194"/>
        <item x="207"/>
        <item x="1203"/>
        <item x="686"/>
        <item x="648"/>
        <item x="583"/>
        <item x="597"/>
        <item x="948"/>
        <item x="884"/>
        <item x="19"/>
        <item x="18"/>
        <item x="24"/>
        <item x="12"/>
        <item x="15"/>
        <item m="1" x="1222"/>
        <item x="881"/>
        <item x="880"/>
        <item x="872"/>
        <item x="874"/>
        <item x="180"/>
        <item x="111"/>
        <item x="468"/>
        <item x="1213"/>
        <item x="495"/>
        <item x="614"/>
        <item x="941"/>
        <item x="612"/>
        <item x="385"/>
        <item x="352"/>
        <item x="423"/>
        <item x="292"/>
        <item x="293"/>
        <item x="334"/>
        <item x="3"/>
        <item x="879"/>
        <item x="226"/>
        <item x="581"/>
        <item x="1082"/>
        <item x="631"/>
        <item x="256"/>
        <item x="255"/>
        <item x="50"/>
        <item x="747"/>
        <item x="621"/>
        <item x="669"/>
        <item x="38"/>
        <item x="66"/>
        <item x="1171"/>
        <item x="938"/>
        <item x="949"/>
        <item x="477"/>
        <item x="331"/>
        <item x="126"/>
        <item x="127"/>
        <item x="713"/>
        <item x="291"/>
        <item x="1156"/>
        <item x="703"/>
        <item x="691"/>
        <item x="123"/>
        <item x="1148"/>
        <item x="1149"/>
        <item x="26"/>
        <item x="717"/>
        <item x="803"/>
        <item x="1193"/>
        <item x="305"/>
        <item x="759"/>
        <item x="762"/>
        <item x="1039"/>
        <item x="1103"/>
        <item x="986"/>
        <item x="704"/>
        <item x="1123"/>
        <item x="970"/>
        <item x="1052"/>
        <item x="1037"/>
        <item x="476"/>
        <item x="924"/>
        <item x="443"/>
        <item x="1043"/>
        <item x="28"/>
        <item x="947"/>
        <item x="968"/>
        <item m="1" x="1226"/>
        <item x="702"/>
        <item x="36"/>
        <item x="1169"/>
        <item x="511"/>
        <item x="1176"/>
        <item x="619"/>
        <item x="1170"/>
        <item x="1175"/>
        <item x="512"/>
        <item x="1168"/>
        <item x="641"/>
        <item x="617"/>
        <item x="510"/>
        <item x="1178"/>
        <item x="618"/>
        <item x="516"/>
        <item x="1201"/>
        <item x="964"/>
        <item x="17"/>
        <item x="30"/>
        <item x="1134"/>
        <item x="699"/>
        <item x="629"/>
        <item x="1126"/>
        <item x="895"/>
        <item x="573"/>
        <item x="901"/>
        <item x="709"/>
        <item x="1143"/>
        <item x="455"/>
        <item x="189"/>
        <item x="263"/>
        <item x="557"/>
        <item x="521"/>
        <item x="526"/>
        <item x="693"/>
        <item x="1035"/>
        <item x="494"/>
        <item x="538"/>
        <item x="1015"/>
        <item x="1207"/>
        <item x="1187"/>
        <item x="1155"/>
        <item x="622"/>
        <item x="485"/>
        <item m="1" x="1223"/>
        <item m="1" x="1221"/>
        <item x="234"/>
        <item x="367"/>
        <item x="818"/>
        <item x="1102"/>
        <item x="1165"/>
        <item x="1045"/>
        <item x="1044"/>
        <item x="1046"/>
        <item x="408"/>
        <item x="990"/>
        <item x="695"/>
        <item x="689"/>
        <item x="997"/>
        <item x="988"/>
        <item x="959"/>
        <item x="987"/>
        <item x="991"/>
        <item x="998"/>
        <item x="77"/>
        <item x="78"/>
        <item x="995"/>
        <item x="88"/>
        <item x="681"/>
        <item x="432"/>
        <item x="933"/>
        <item x="763"/>
        <item x="931"/>
        <item x="1124"/>
        <item x="929"/>
        <item x="930"/>
        <item x="586"/>
        <item x="690"/>
        <item x="531"/>
        <item x="714"/>
        <item x="58"/>
        <item x="1116"/>
        <item x="402"/>
        <item m="1" x="1225"/>
        <item x="289"/>
        <item x="37"/>
        <item x="754"/>
        <item x="784"/>
        <item x="661"/>
        <item x="845"/>
        <item x="844"/>
        <item x="843"/>
        <item x="842"/>
        <item x="841"/>
        <item x="840"/>
        <item x="838"/>
        <item x="837"/>
        <item x="835"/>
        <item x="834"/>
        <item x="833"/>
        <item x="839"/>
        <item x="1182"/>
        <item x="1181"/>
        <item x="475"/>
        <item x="125"/>
        <item x="474"/>
        <item x="324"/>
        <item x="827"/>
        <item x="156"/>
        <item x="805"/>
        <item x="999"/>
        <item x="368"/>
        <item x="829"/>
        <item x="578"/>
        <item x="864"/>
        <item x="593"/>
        <item x="594"/>
        <item x="595"/>
        <item x="596"/>
        <item x="585"/>
        <item x="1186"/>
        <item x="865"/>
        <item x="940"/>
        <item x="1204"/>
        <item x="771"/>
        <item x="915"/>
        <item x="934"/>
        <item x="935"/>
        <item x="917"/>
        <item x="916"/>
        <item x="891"/>
        <item x="950"/>
        <item x="642"/>
        <item x="462"/>
        <item x="120"/>
        <item x="721"/>
        <item x="745"/>
        <item x="760"/>
        <item x="815"/>
        <item x="723"/>
        <item x="590"/>
        <item x="302"/>
        <item x="715"/>
        <item x="620"/>
        <item x="962"/>
        <item x="599"/>
        <item x="967"/>
        <item x="965"/>
        <item x="957"/>
        <item x="961"/>
        <item x="536"/>
        <item x="676"/>
        <item x="609"/>
        <item x="1056"/>
        <item x="694"/>
        <item x="984"/>
        <item x="214"/>
        <item x="491"/>
        <item x="983"/>
        <item x="65"/>
        <item x="92"/>
        <item x="39"/>
        <item x="356"/>
        <item x="1003"/>
        <item x="2"/>
        <item x="953"/>
        <item x="1112"/>
        <item x="942"/>
        <item x="936"/>
        <item x="937"/>
        <item x="73"/>
        <item x="52"/>
        <item x="598"/>
        <item x="603"/>
        <item x="1093"/>
        <item x="1099"/>
        <item x="384"/>
        <item x="1011"/>
        <item x="369"/>
        <item x="644"/>
        <item x="90"/>
        <item x="411"/>
        <item x="1041"/>
        <item x="731"/>
        <item x="779"/>
        <item x="792"/>
        <item x="604"/>
        <item x="904"/>
        <item x="798"/>
        <item x="799"/>
        <item x="140"/>
        <item x="1090"/>
        <item x="517"/>
        <item x="920"/>
        <item x="919"/>
        <item x="918"/>
        <item x="914"/>
        <item x="94"/>
        <item x="95"/>
        <item x="89"/>
        <item x="571"/>
        <item x="107"/>
        <item x="60"/>
        <item x="561"/>
        <item x="563"/>
        <item x="1179"/>
        <item x="1135"/>
        <item x="1138"/>
        <item x="525"/>
        <item x="420"/>
        <item x="543"/>
        <item x="542"/>
        <item x="541"/>
        <item x="548"/>
        <item x="575"/>
        <item x="262"/>
        <item x="507"/>
        <item x="283"/>
        <item x="547"/>
        <item x="546"/>
        <item x="545"/>
        <item x="506"/>
        <item x="544"/>
        <item x="540"/>
        <item x="505"/>
        <item x="64"/>
        <item x="654"/>
        <item x="836"/>
        <item x="781"/>
        <item x="554"/>
        <item x="275"/>
        <item x="274"/>
        <item x="1087"/>
        <item x="51"/>
        <item x="520"/>
        <item x="1144"/>
        <item x="1158"/>
        <item x="1159"/>
        <item x="419"/>
        <item x="128"/>
        <item x="692"/>
        <item x="213"/>
        <item x="212"/>
        <item x="68"/>
        <item x="535"/>
        <item x="67"/>
        <item x="889"/>
        <item x="638"/>
        <item x="1098"/>
        <item x="972"/>
        <item x="928"/>
        <item x="524"/>
        <item x="188"/>
        <item x="187"/>
        <item x="186"/>
        <item x="185"/>
        <item x="184"/>
        <item x="518"/>
        <item x="894"/>
        <item x="610"/>
        <item x="83"/>
        <item x="84"/>
        <item x="82"/>
        <item x="96"/>
        <item x="752"/>
        <item x="750"/>
        <item x="755"/>
        <item x="787"/>
        <item x="664"/>
        <item x="129"/>
        <item x="366"/>
        <item x="281"/>
        <item x="253"/>
        <item x="1153"/>
        <item x="383"/>
        <item x="431"/>
        <item x="54"/>
        <item x="297"/>
        <item x="743"/>
        <item x="157"/>
        <item x="684"/>
        <item x="1133"/>
        <item x="757"/>
        <item x="766"/>
        <item x="235"/>
        <item x="182"/>
        <item x="159"/>
        <item x="183"/>
        <item x="519"/>
        <item x="1140"/>
        <item x="1137"/>
        <item x="31"/>
        <item x="211"/>
        <item x="625"/>
        <item x="222"/>
        <item x="119"/>
        <item x="528"/>
        <item x="633"/>
        <item x="5"/>
        <item x="1096"/>
        <item x="458"/>
        <item x="902"/>
        <item x="501"/>
        <item x="405"/>
        <item x="403"/>
        <item x="32"/>
        <item x="210"/>
        <item x="209"/>
        <item x="534"/>
        <item x="55"/>
        <item x="414"/>
        <item x="503"/>
        <item x="1010"/>
        <item x="1009"/>
        <item x="1007"/>
        <item x="1006"/>
        <item x="646"/>
        <item x="896"/>
        <item x="232"/>
        <item x="1063"/>
        <item x="457"/>
        <item x="899"/>
        <item x="753"/>
        <item x="1069"/>
        <item x="102"/>
        <item x="46"/>
        <item x="329"/>
        <item x="574"/>
        <item x="47"/>
        <item x="172"/>
        <item x="1062"/>
        <item x="550"/>
        <item x="456"/>
        <item x="247"/>
        <item x="246"/>
        <item x="645"/>
        <item x="660"/>
        <item x="245"/>
        <item x="602"/>
        <item x="1059"/>
        <item x="173"/>
        <item x="244"/>
        <item x="241"/>
        <item m="1" x="1230"/>
        <item x="240"/>
        <item x="243"/>
        <item x="239"/>
        <item x="242"/>
        <item x="653"/>
        <item x="1050"/>
        <item x="568"/>
        <item x="813"/>
        <item x="611"/>
        <item x="532"/>
        <item x="13"/>
        <item m="1" x="1224"/>
        <item x="927"/>
        <item x="588"/>
        <item x="903"/>
        <item x="822"/>
        <item x="718"/>
        <item x="221"/>
        <item x="29"/>
        <item x="504"/>
        <item x="890"/>
        <item x="898"/>
        <item x="900"/>
        <item x="582"/>
        <item x="828"/>
        <item x="913"/>
        <item x="863"/>
        <item x="238"/>
        <item x="177"/>
        <item x="176"/>
        <item x="175"/>
        <item x="569"/>
        <item x="770"/>
        <item x="992"/>
        <item x="794"/>
        <item x="348"/>
        <item x="1130"/>
        <item x="301"/>
        <item x="300"/>
        <item x="164"/>
        <item x="179"/>
        <item x="565"/>
        <item x="178"/>
        <item x="564"/>
        <item x="286"/>
        <item x="20"/>
        <item x="163"/>
        <item x="285"/>
        <item x="284"/>
        <item x="566"/>
        <item x="430"/>
        <item x="299"/>
        <item x="382"/>
        <item x="308"/>
        <item x="1084"/>
        <item x="722"/>
        <item x="133"/>
        <item x="381"/>
        <item x="637"/>
        <item x="459"/>
        <item x="208"/>
        <item x="1114"/>
        <item x="740"/>
        <item x="963"/>
        <item x="862"/>
        <item x="861"/>
        <item x="860"/>
        <item x="856"/>
        <item x="858"/>
        <item x="857"/>
        <item x="576"/>
        <item x="859"/>
        <item x="206"/>
        <item x="380"/>
        <item x="379"/>
        <item x="139"/>
        <item x="138"/>
        <item x="378"/>
        <item x="137"/>
        <item x="136"/>
        <item x="135"/>
        <item x="377"/>
        <item x="376"/>
        <item x="375"/>
        <item x="374"/>
        <item x="132"/>
        <item x="341"/>
        <item x="659"/>
        <item x="237"/>
        <item x="1185"/>
        <item x="774"/>
        <item x="1"/>
        <item x="1008"/>
        <item x="1005"/>
        <item x="1004"/>
        <item x="197"/>
        <item x="923"/>
        <item x="347"/>
        <item x="220"/>
        <item x="647"/>
        <item x="892"/>
        <item x="1000"/>
        <item x="131"/>
        <item x="971"/>
        <item x="153"/>
        <item x="418"/>
        <item x="761"/>
        <item x="926"/>
        <item x="454"/>
        <item x="63"/>
        <item x="70"/>
        <item x="954"/>
        <item x="1219"/>
        <item x="373"/>
        <item x="354"/>
        <item x="130"/>
        <item x="353"/>
        <item x="974"/>
        <item x="429"/>
        <item x="372"/>
        <item x="636"/>
        <item x="996"/>
        <item x="875"/>
        <item x="910"/>
        <item x="912"/>
        <item x="911"/>
        <item x="909"/>
        <item x="428"/>
        <item x="427"/>
        <item x="59"/>
        <item x="522"/>
        <item x="922"/>
        <item x="601"/>
        <item x="53"/>
        <item x="665"/>
        <item x="683"/>
        <item x="677"/>
        <item x="687"/>
        <item x="966"/>
        <item x="513"/>
        <item x="1125"/>
        <item x="1118"/>
        <item x="821"/>
        <item x="823"/>
        <item x="820"/>
        <item x="819"/>
        <item x="925"/>
        <item x="1060"/>
        <item x="1111"/>
        <item x="1081"/>
        <item x="287"/>
        <item x="737"/>
        <item x="698"/>
        <item x="706"/>
        <item x="453"/>
        <item x="830"/>
        <item x="93"/>
        <item x="579"/>
        <item x="158"/>
        <item x="426"/>
        <item x="371"/>
        <item x="1057"/>
        <item x="1058"/>
        <item x="1018"/>
        <item x="655"/>
        <item x="671"/>
        <item x="673"/>
        <item x="668"/>
        <item x="1051"/>
        <item x="529"/>
        <item x="219"/>
        <item x="413"/>
        <item x="425"/>
        <item x="424"/>
        <item x="1208"/>
        <item x="340"/>
        <item x="1132"/>
        <item x="1184"/>
        <item x="514"/>
        <item x="1206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axis="axisRow" compact="0" numFmtId="17" outline="0" showAll="0" defaultSubtotal="0">
      <items count="13">
        <item x="7"/>
        <item x="3"/>
        <item x="2"/>
        <item x="1"/>
        <item x="10"/>
        <item x="4"/>
        <item x="8"/>
        <item x="9"/>
        <item x="11"/>
        <item x="5"/>
        <item x="6"/>
        <item x="0"/>
        <item x="12"/>
      </items>
    </pivotField>
    <pivotField compact="0" numFmtId="17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</pivotFields>
  <rowFields count="5">
    <field x="0"/>
    <field x="2"/>
    <field x="3"/>
    <field x="9"/>
    <field x="7"/>
  </rowFields>
  <rowItems count="194">
    <i>
      <x v="1"/>
      <x v="18"/>
      <x v="321"/>
      <x/>
      <x v="6"/>
    </i>
    <i r="1">
      <x v="44"/>
      <x v="659"/>
      <x v="1"/>
      <x/>
    </i>
    <i r="1">
      <x v="56"/>
      <x v="918"/>
      <x/>
      <x/>
    </i>
    <i r="2">
      <x v="920"/>
      <x/>
      <x/>
    </i>
    <i r="2">
      <x v="923"/>
      <x/>
      <x/>
    </i>
    <i r="3">
      <x v="1"/>
      <x/>
    </i>
    <i r="2">
      <x v="924"/>
      <x v="1"/>
      <x/>
    </i>
    <i r="2">
      <x v="925"/>
      <x/>
      <x/>
    </i>
    <i r="3">
      <x v="1"/>
      <x/>
    </i>
    <i r="2">
      <x v="927"/>
      <x/>
      <x/>
    </i>
    <i r="3">
      <x v="1"/>
      <x/>
    </i>
    <i r="2">
      <x v="928"/>
      <x/>
      <x/>
    </i>
    <i r="2">
      <x v="929"/>
      <x/>
      <x/>
    </i>
    <i r="2">
      <x v="930"/>
      <x/>
      <x/>
    </i>
    <i r="2">
      <x v="931"/>
      <x/>
      <x/>
    </i>
    <i r="2">
      <x v="932"/>
      <x/>
      <x/>
    </i>
    <i r="2">
      <x v="933"/>
      <x/>
      <x/>
    </i>
    <i>
      <x v="10"/>
      <x v="18"/>
      <x v="320"/>
      <x v="1"/>
      <x v="9"/>
    </i>
    <i r="1">
      <x v="56"/>
      <x v="918"/>
      <x v="2"/>
      <x/>
    </i>
    <i r="2">
      <x v="919"/>
      <x v="2"/>
      <x/>
    </i>
    <i r="2">
      <x v="920"/>
      <x v="2"/>
      <x/>
    </i>
    <i r="2">
      <x v="923"/>
      <x v="2"/>
      <x/>
    </i>
    <i r="2">
      <x v="924"/>
      <x v="2"/>
      <x/>
    </i>
    <i r="2">
      <x v="925"/>
      <x v="2"/>
      <x/>
    </i>
    <i r="2">
      <x v="926"/>
      <x v="2"/>
      <x/>
    </i>
    <i r="2">
      <x v="927"/>
      <x v="2"/>
      <x/>
    </i>
    <i r="2">
      <x v="929"/>
      <x v="2"/>
      <x/>
    </i>
    <i r="2">
      <x v="931"/>
      <x v="2"/>
      <x/>
    </i>
    <i r="2">
      <x v="932"/>
      <x v="2"/>
      <x/>
    </i>
    <i r="2">
      <x v="933"/>
      <x v="2"/>
      <x/>
    </i>
    <i>
      <x v="12"/>
      <x v="56"/>
      <x v="918"/>
      <x/>
      <x v="2"/>
    </i>
    <i r="2">
      <x v="919"/>
      <x/>
      <x v="2"/>
    </i>
    <i r="2">
      <x v="920"/>
      <x/>
      <x v="2"/>
    </i>
    <i r="2">
      <x v="923"/>
      <x/>
      <x v="2"/>
    </i>
    <i r="2">
      <x v="924"/>
      <x/>
      <x v="2"/>
    </i>
    <i r="2">
      <x v="925"/>
      <x/>
      <x v="2"/>
    </i>
    <i r="2">
      <x v="926"/>
      <x/>
      <x v="2"/>
    </i>
    <i r="2">
      <x v="927"/>
      <x/>
      <x v="2"/>
    </i>
    <i r="2">
      <x v="929"/>
      <x/>
      <x v="2"/>
    </i>
    <i r="2">
      <x v="930"/>
      <x/>
      <x v="2"/>
    </i>
    <i r="2">
      <x v="931"/>
      <x/>
      <x v="2"/>
    </i>
    <i r="2">
      <x v="932"/>
      <x/>
      <x v="2"/>
    </i>
    <i r="2">
      <x v="933"/>
      <x/>
      <x v="2"/>
    </i>
    <i>
      <x v="13"/>
      <x v="56"/>
      <x v="918"/>
      <x/>
      <x v="3"/>
    </i>
    <i r="2">
      <x v="919"/>
      <x/>
      <x v="3"/>
    </i>
    <i r="3">
      <x v="2"/>
      <x v="2"/>
    </i>
    <i r="2">
      <x v="920"/>
      <x/>
      <x v="3"/>
    </i>
    <i r="2">
      <x v="921"/>
      <x/>
      <x v="3"/>
    </i>
    <i r="2">
      <x v="924"/>
      <x/>
      <x v="3"/>
    </i>
    <i r="2">
      <x v="925"/>
      <x/>
      <x v="3"/>
    </i>
    <i r="3">
      <x v="2"/>
      <x v="2"/>
    </i>
    <i r="2">
      <x v="926"/>
      <x/>
      <x v="3"/>
    </i>
    <i r="2">
      <x v="927"/>
      <x/>
      <x v="3"/>
    </i>
    <i r="2">
      <x v="928"/>
      <x/>
      <x v="3"/>
    </i>
    <i r="2">
      <x v="929"/>
      <x/>
      <x v="3"/>
    </i>
    <i r="2">
      <x v="930"/>
      <x/>
      <x v="3"/>
    </i>
    <i r="2">
      <x v="931"/>
      <x/>
      <x v="3"/>
    </i>
    <i r="2">
      <x v="932"/>
      <x/>
      <x v="3"/>
    </i>
    <i r="2">
      <x v="933"/>
      <x/>
      <x v="3"/>
    </i>
    <i>
      <x v="15"/>
      <x v="56"/>
      <x v="932"/>
      <x/>
      <x v="2"/>
    </i>
    <i>
      <x v="18"/>
      <x v="44"/>
      <x v="552"/>
      <x/>
      <x v="6"/>
    </i>
    <i r="1">
      <x v="56"/>
      <x v="925"/>
      <x/>
      <x v="6"/>
    </i>
    <i r="2">
      <x v="926"/>
      <x/>
      <x v="6"/>
    </i>
    <i r="2">
      <x v="928"/>
      <x/>
      <x v="6"/>
    </i>
    <i>
      <x v="22"/>
      <x v="56"/>
      <x v="919"/>
      <x/>
      <x v="9"/>
    </i>
    <i r="2">
      <x v="920"/>
      <x/>
      <x v="9"/>
    </i>
    <i r="2">
      <x v="931"/>
      <x/>
      <x v="9"/>
    </i>
    <i r="2">
      <x v="932"/>
      <x/>
      <x v="9"/>
    </i>
    <i r="2">
      <x v="933"/>
      <x/>
      <x v="9"/>
    </i>
    <i>
      <x v="30"/>
      <x v="18"/>
      <x v="323"/>
      <x/>
      <x v="3"/>
    </i>
    <i>
      <x v="36"/>
      <x v="56"/>
      <x v="924"/>
      <x v="2"/>
      <x v="2"/>
    </i>
    <i r="2">
      <x v="925"/>
      <x v="2"/>
      <x v="2"/>
    </i>
    <i r="2">
      <x v="929"/>
      <x v="2"/>
      <x v="2"/>
    </i>
    <i r="2">
      <x v="932"/>
      <x v="2"/>
      <x v="2"/>
    </i>
    <i r="2">
      <x v="933"/>
      <x v="2"/>
      <x v="2"/>
    </i>
    <i>
      <x v="37"/>
      <x v="56"/>
      <x v="919"/>
      <x v="2"/>
      <x v="2"/>
    </i>
    <i r="2">
      <x v="926"/>
      <x v="2"/>
      <x v="2"/>
    </i>
    <i r="2">
      <x v="928"/>
      <x v="2"/>
      <x v="2"/>
    </i>
    <i r="2">
      <x v="929"/>
      <x v="2"/>
      <x v="2"/>
    </i>
    <i r="2">
      <x v="930"/>
      <x v="2"/>
      <x v="2"/>
    </i>
    <i r="2">
      <x v="932"/>
      <x v="2"/>
      <x v="2"/>
    </i>
    <i>
      <x v="39"/>
      <x v="18"/>
      <x v="455"/>
      <x v="2"/>
      <x v="2"/>
    </i>
    <i r="1">
      <x v="44"/>
      <x v="561"/>
      <x/>
      <x v="2"/>
    </i>
    <i r="2">
      <x v="768"/>
      <x/>
      <x v="2"/>
    </i>
    <i r="1">
      <x v="56"/>
      <x v="925"/>
      <x v="2"/>
      <x v="8"/>
    </i>
    <i>
      <x v="41"/>
      <x v="56"/>
      <x v="925"/>
      <x v="2"/>
      <x v="2"/>
    </i>
    <i>
      <x v="47"/>
      <x v="18"/>
      <x v="323"/>
      <x v="2"/>
      <x v="1"/>
    </i>
    <i r="1">
      <x v="44"/>
      <x v="759"/>
      <x/>
      <x v="6"/>
    </i>
    <i r="2">
      <x v="760"/>
      <x/>
      <x v="6"/>
    </i>
    <i r="2">
      <x v="761"/>
      <x/>
      <x v="6"/>
    </i>
    <i r="1">
      <x v="56"/>
      <x v="919"/>
      <x/>
      <x v="8"/>
    </i>
    <i r="2">
      <x v="920"/>
      <x/>
      <x v="6"/>
    </i>
    <i r="4">
      <x v="8"/>
    </i>
    <i r="2">
      <x v="925"/>
      <x v="2"/>
      <x v="1"/>
    </i>
    <i r="2">
      <x v="927"/>
      <x/>
      <x v="6"/>
    </i>
    <i r="4">
      <x v="8"/>
    </i>
    <i r="2">
      <x v="929"/>
      <x/>
      <x v="6"/>
    </i>
    <i r="4">
      <x v="8"/>
    </i>
    <i r="2">
      <x v="931"/>
      <x/>
      <x v="8"/>
    </i>
    <i r="2">
      <x v="933"/>
      <x/>
      <x v="6"/>
    </i>
    <i r="4">
      <x v="8"/>
    </i>
    <i>
      <x v="48"/>
      <x v="18"/>
      <x v="323"/>
      <x/>
      <x/>
    </i>
    <i r="1">
      <x v="44"/>
      <x v="658"/>
      <x v="2"/>
      <x v="2"/>
    </i>
    <i r="1">
      <x v="56"/>
      <x v="920"/>
      <x v="2"/>
      <x v="4"/>
    </i>
    <i r="2">
      <x v="923"/>
      <x/>
      <x v="4"/>
    </i>
    <i r="2">
      <x v="925"/>
      <x v="2"/>
      <x v="4"/>
    </i>
    <i r="2">
      <x v="926"/>
      <x/>
      <x v="3"/>
    </i>
    <i r="2">
      <x v="927"/>
      <x v="2"/>
      <x v="4"/>
    </i>
    <i r="2">
      <x v="929"/>
      <x v="2"/>
      <x v="4"/>
    </i>
    <i r="2">
      <x v="930"/>
      <x v="2"/>
      <x v="4"/>
    </i>
    <i r="2">
      <x v="933"/>
      <x v="2"/>
      <x v="4"/>
    </i>
    <i>
      <x v="49"/>
      <x v="56"/>
      <x v="920"/>
      <x v="2"/>
      <x v="5"/>
    </i>
    <i r="2">
      <x v="923"/>
      <x v="2"/>
      <x v="5"/>
    </i>
    <i r="2">
      <x v="924"/>
      <x v="2"/>
      <x v="5"/>
    </i>
    <i r="2">
      <x v="925"/>
      <x v="2"/>
      <x v="5"/>
    </i>
    <i r="2">
      <x v="927"/>
      <x v="2"/>
      <x v="5"/>
    </i>
    <i r="2">
      <x v="931"/>
      <x v="2"/>
      <x v="5"/>
    </i>
    <i r="2">
      <x v="932"/>
      <x v="2"/>
      <x v="5"/>
    </i>
    <i>
      <x v="55"/>
      <x v="18"/>
      <x v="320"/>
      <x v="2"/>
      <x v="5"/>
    </i>
    <i>
      <x v="57"/>
      <x v="18"/>
      <x v="323"/>
      <x/>
      <x v="3"/>
    </i>
    <i>
      <x v="58"/>
      <x v="18"/>
      <x v="386"/>
      <x v="2"/>
      <x v="4"/>
    </i>
    <i r="2">
      <x v="705"/>
      <x v="2"/>
      <x v="4"/>
    </i>
    <i r="1">
      <x v="44"/>
      <x v="854"/>
      <x v="2"/>
      <x v="2"/>
    </i>
    <i r="1">
      <x v="56"/>
      <x v="925"/>
      <x v="2"/>
      <x v="4"/>
    </i>
    <i r="2">
      <x v="926"/>
      <x v="2"/>
      <x v="4"/>
    </i>
    <i r="2">
      <x v="927"/>
      <x v="2"/>
      <x v="4"/>
    </i>
    <i r="2">
      <x v="932"/>
      <x v="2"/>
      <x v="4"/>
    </i>
    <i r="2">
      <x v="933"/>
      <x v="2"/>
      <x v="4"/>
    </i>
    <i>
      <x v="65"/>
      <x v="44"/>
      <x v="387"/>
      <x/>
      <x v="4"/>
    </i>
    <i r="2">
      <x v="745"/>
      <x/>
      <x v="4"/>
    </i>
    <i r="1">
      <x v="56"/>
      <x v="918"/>
      <x/>
      <x v="3"/>
    </i>
    <i r="2">
      <x v="919"/>
      <x/>
      <x v="3"/>
    </i>
    <i r="2">
      <x v="920"/>
      <x/>
      <x v="3"/>
    </i>
    <i r="2">
      <x v="921"/>
      <x/>
      <x v="3"/>
    </i>
    <i r="2">
      <x v="923"/>
      <x/>
      <x v="3"/>
    </i>
    <i r="2">
      <x v="924"/>
      <x/>
      <x v="3"/>
    </i>
    <i r="2">
      <x v="925"/>
      <x/>
      <x v="3"/>
    </i>
    <i r="2">
      <x v="926"/>
      <x/>
      <x v="3"/>
    </i>
    <i r="2">
      <x v="927"/>
      <x/>
      <x v="3"/>
    </i>
    <i r="2">
      <x v="928"/>
      <x/>
      <x v="3"/>
    </i>
    <i r="2">
      <x v="929"/>
      <x/>
      <x v="3"/>
    </i>
    <i r="2">
      <x v="930"/>
      <x/>
      <x v="3"/>
    </i>
    <i r="2">
      <x v="931"/>
      <x/>
      <x v="3"/>
    </i>
    <i r="2">
      <x v="932"/>
      <x/>
      <x v="3"/>
    </i>
    <i r="2">
      <x v="933"/>
      <x/>
      <x v="3"/>
    </i>
    <i>
      <x v="70"/>
      <x v="18"/>
      <x v="322"/>
      <x v="1"/>
      <x v="6"/>
    </i>
    <i r="1">
      <x v="44"/>
      <x v="666"/>
      <x v="1"/>
      <x v="6"/>
    </i>
    <i r="1">
      <x v="56"/>
      <x v="919"/>
      <x/>
      <x v="2"/>
    </i>
    <i r="2">
      <x v="920"/>
      <x/>
      <x v="2"/>
    </i>
    <i r="2">
      <x v="921"/>
      <x/>
      <x v="2"/>
    </i>
    <i r="2">
      <x v="922"/>
      <x/>
      <x v="2"/>
    </i>
    <i r="2">
      <x v="923"/>
      <x v="1"/>
      <x v="2"/>
    </i>
    <i r="3">
      <x v="2"/>
      <x v="3"/>
    </i>
    <i r="2">
      <x v="924"/>
      <x v="1"/>
      <x v="2"/>
    </i>
    <i r="3">
      <x v="2"/>
      <x v="3"/>
    </i>
    <i r="2">
      <x v="925"/>
      <x v="1"/>
      <x/>
    </i>
    <i r="4">
      <x v="2"/>
    </i>
    <i r="2">
      <x v="932"/>
      <x v="1"/>
      <x v="2"/>
    </i>
    <i r="4">
      <x v="5"/>
    </i>
    <i r="2">
      <x v="933"/>
      <x/>
      <x v="2"/>
    </i>
    <i r="3">
      <x v="1"/>
      <x/>
    </i>
    <i>
      <x v="77"/>
      <x v="56"/>
      <x v="928"/>
      <x/>
      <x v="5"/>
    </i>
    <i>
      <x v="78"/>
      <x v="18"/>
      <x v="322"/>
      <x/>
      <x/>
    </i>
    <i r="4">
      <x v="2"/>
    </i>
    <i r="4">
      <x v="5"/>
    </i>
    <i r="4">
      <x v="7"/>
    </i>
    <i r="1">
      <x v="44"/>
      <x v="729"/>
      <x v="1"/>
      <x v="6"/>
    </i>
    <i r="1">
      <x v="56"/>
      <x v="919"/>
      <x v="2"/>
      <x v="2"/>
    </i>
    <i r="2">
      <x v="920"/>
      <x v="2"/>
      <x v="2"/>
    </i>
    <i r="2">
      <x v="923"/>
      <x v="2"/>
      <x v="2"/>
    </i>
    <i r="2">
      <x v="925"/>
      <x v="2"/>
      <x v="2"/>
    </i>
    <i r="2">
      <x v="927"/>
      <x v="2"/>
      <x v="2"/>
    </i>
    <i r="2">
      <x v="928"/>
      <x v="2"/>
      <x v="4"/>
    </i>
    <i r="2">
      <x v="929"/>
      <x v="2"/>
      <x v="2"/>
    </i>
    <i r="2">
      <x v="930"/>
      <x v="2"/>
      <x v="2"/>
    </i>
    <i r="2">
      <x v="931"/>
      <x v="2"/>
      <x v="2"/>
    </i>
    <i r="2">
      <x v="932"/>
      <x v="2"/>
      <x v="5"/>
    </i>
    <i r="2">
      <x v="933"/>
      <x v="2"/>
      <x v="5"/>
    </i>
    <i>
      <x v="82"/>
      <x v="44"/>
      <x v="1155"/>
      <x/>
      <x v="7"/>
    </i>
    <i>
      <x v="86"/>
      <x v="18"/>
      <x v="322"/>
      <x/>
      <x v="4"/>
    </i>
    <i r="1">
      <x v="56"/>
      <x v="921"/>
      <x/>
      <x v="5"/>
    </i>
    <i r="2">
      <x v="922"/>
      <x/>
      <x v="5"/>
    </i>
    <i r="2">
      <x v="925"/>
      <x/>
      <x v="5"/>
    </i>
    <i r="2">
      <x v="926"/>
      <x/>
      <x v="5"/>
    </i>
    <i r="2">
      <x v="927"/>
      <x/>
      <x v="5"/>
    </i>
    <i r="2">
      <x v="928"/>
      <x/>
      <x v="5"/>
    </i>
    <i>
      <x v="92"/>
      <x v="18"/>
      <x v="323"/>
      <x/>
      <x v="2"/>
    </i>
    <i r="1">
      <x v="56"/>
      <x v="921"/>
      <x/>
      <x v="2"/>
    </i>
    <i r="2">
      <x v="923"/>
      <x/>
      <x v="2"/>
    </i>
    <i r="2">
      <x v="925"/>
      <x/>
      <x v="2"/>
    </i>
    <i r="2">
      <x v="927"/>
      <x/>
      <x v="2"/>
    </i>
    <i r="2">
      <x v="928"/>
      <x/>
      <x v="2"/>
    </i>
    <i r="2">
      <x v="932"/>
      <x/>
      <x v="2"/>
    </i>
    <i r="2">
      <x v="933"/>
      <x/>
      <x v="2"/>
    </i>
  </rowItems>
  <colFields count="1">
    <field x="-2"/>
  </colFields>
  <colItems count="2">
    <i>
      <x/>
    </i>
    <i i="1">
      <x v="1"/>
    </i>
  </colItems>
  <pageFields count="1">
    <pageField fld="1" item="3" hier="-1"/>
  </pageFields>
  <dataFields count="2">
    <dataField name="Sum of Quantity" fld="4" baseField="0" baseItem="0" numFmtId="4"/>
    <dataField name="Sum of Weighted Quantity" fld="5" baseField="0" baseItem="0" numFmtId="4"/>
  </dataFields>
  <formats count="130">
    <format dxfId="2565">
      <pivotArea field="9" type="button" dataOnly="0" labelOnly="1" outline="0" axis="axisRow" fieldPosition="3"/>
    </format>
    <format dxfId="256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8"/>
          </reference>
          <reference field="3" count="1" selected="0">
            <x v="321"/>
          </reference>
          <reference field="9" count="1">
            <x v="0"/>
          </reference>
        </references>
      </pivotArea>
    </format>
    <format dxfId="256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8"/>
          </reference>
          <reference field="3" count="1" selected="0">
            <x v="321"/>
          </reference>
          <reference field="9" count="1">
            <x v="0"/>
          </reference>
        </references>
      </pivotArea>
    </format>
    <format dxfId="256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4"/>
          </reference>
          <reference field="3" count="1" selected="0">
            <x v="659"/>
          </reference>
          <reference field="9" count="1">
            <x v="1"/>
          </reference>
        </references>
      </pivotArea>
    </format>
    <format dxfId="256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0"/>
          </reference>
        </references>
      </pivotArea>
    </format>
    <format dxfId="256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3"/>
          </reference>
          <reference field="9" count="1">
            <x v="1"/>
          </reference>
        </references>
      </pivotArea>
    </format>
    <format dxfId="255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5"/>
          </reference>
          <reference field="9" count="2">
            <x v="0"/>
            <x v="1"/>
          </reference>
        </references>
      </pivotArea>
    </format>
    <format dxfId="255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7"/>
          </reference>
          <reference field="9" count="2">
            <x v="0"/>
            <x v="1"/>
          </reference>
        </references>
      </pivotArea>
    </format>
    <format dxfId="255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8"/>
          </reference>
          <reference field="9" count="1">
            <x v="0"/>
          </reference>
        </references>
      </pivotArea>
    </format>
    <format dxfId="2556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18"/>
          </reference>
          <reference field="3" count="1" selected="0">
            <x v="320"/>
          </reference>
          <reference field="9" count="1">
            <x v="1"/>
          </reference>
        </references>
      </pivotArea>
    </format>
    <format dxfId="2555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2"/>
          </reference>
        </references>
      </pivotArea>
    </format>
    <format dxfId="2554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0"/>
          </reference>
        </references>
      </pivotArea>
    </format>
    <format dxfId="2553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2"/>
          </reference>
        </references>
      </pivotArea>
    </format>
    <format dxfId="2552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0"/>
          </reference>
          <reference field="9" count="1">
            <x v="0"/>
          </reference>
        </references>
      </pivotArea>
    </format>
    <format dxfId="2551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550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6"/>
          </reference>
          <reference field="9" count="1">
            <x v="0"/>
          </reference>
        </references>
      </pivotArea>
    </format>
    <format dxfId="254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56"/>
          </reference>
          <reference field="3" count="1" selected="0">
            <x v="924"/>
          </reference>
          <reference field="9" count="1">
            <x v="2"/>
          </reference>
        </references>
      </pivotArea>
    </format>
    <format dxfId="2548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4"/>
          </reference>
          <reference field="3" count="1" selected="0">
            <x v="561"/>
          </reference>
          <reference field="9" count="1">
            <x v="0"/>
          </reference>
        </references>
      </pivotArea>
    </format>
    <format dxfId="2547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546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44"/>
          </reference>
          <reference field="3" count="1" selected="0">
            <x v="759"/>
          </reference>
          <reference field="9" count="1">
            <x v="0"/>
          </reference>
        </references>
      </pivotArea>
    </format>
    <format dxfId="2545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544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7"/>
          </reference>
          <reference field="9" count="1">
            <x v="0"/>
          </reference>
        </references>
      </pivotArea>
    </format>
    <format dxfId="2543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4"/>
          </reference>
          <reference field="3" count="1" selected="0">
            <x v="658"/>
          </reference>
          <reference field="9" count="1">
            <x v="2"/>
          </reference>
        </references>
      </pivotArea>
    </format>
    <format dxfId="2542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3"/>
          </reference>
          <reference field="9" count="1">
            <x v="0"/>
          </reference>
        </references>
      </pivotArea>
    </format>
    <format dxfId="2541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540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6"/>
          </reference>
          <reference field="9" count="1">
            <x v="0"/>
          </reference>
        </references>
      </pivotArea>
    </format>
    <format dxfId="2539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7"/>
          </reference>
          <reference field="9" count="1">
            <x v="2"/>
          </reference>
        </references>
      </pivotArea>
    </format>
    <format dxfId="253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 selected="0">
            <x v="323"/>
          </reference>
          <reference field="9" count="1">
            <x v="0"/>
          </reference>
        </references>
      </pivotArea>
    </format>
    <format dxfId="2537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8"/>
          </reference>
          <reference field="3" count="1" selected="0">
            <x v="386"/>
          </reference>
          <reference field="9" count="1">
            <x v="2"/>
          </reference>
        </references>
      </pivotArea>
    </format>
    <format dxfId="253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4"/>
          </reference>
          <reference field="3" count="1" selected="0">
            <x v="387"/>
          </reference>
          <reference field="9" count="1">
            <x v="0"/>
          </reference>
        </references>
      </pivotArea>
    </format>
    <format dxfId="25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8"/>
          </reference>
          <reference field="3" count="1" selected="0">
            <x v="322"/>
          </reference>
          <reference field="9" count="1">
            <x v="1"/>
          </reference>
        </references>
      </pivotArea>
    </format>
    <format dxfId="253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0"/>
          </reference>
        </references>
      </pivotArea>
    </format>
    <format dxfId="253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3"/>
          </reference>
          <reference field="9" count="2">
            <x v="1"/>
            <x v="2"/>
          </reference>
        </references>
      </pivotArea>
    </format>
    <format dxfId="253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4"/>
          </reference>
          <reference field="9" count="2">
            <x v="1"/>
            <x v="2"/>
          </reference>
        </references>
      </pivotArea>
    </format>
    <format dxfId="25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1"/>
          </reference>
        </references>
      </pivotArea>
    </format>
    <format dxfId="253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33"/>
          </reference>
          <reference field="9" count="2">
            <x v="0"/>
            <x v="1"/>
          </reference>
        </references>
      </pivotArea>
    </format>
    <format dxfId="252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 selected="0">
            <x v="928"/>
          </reference>
          <reference field="9" count="1">
            <x v="0"/>
          </reference>
        </references>
      </pivotArea>
    </format>
    <format dxfId="252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4"/>
          </reference>
          <reference field="3" count="1" selected="0">
            <x v="729"/>
          </reference>
          <reference field="9" count="1">
            <x v="1"/>
          </reference>
        </references>
      </pivotArea>
    </format>
    <format dxfId="252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2"/>
          </reference>
        </references>
      </pivotArea>
    </format>
    <format dxfId="2526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44"/>
          </reference>
          <reference field="3" count="1" selected="0">
            <x v="1155"/>
          </reference>
          <reference field="9" count="1">
            <x v="0"/>
          </reference>
        </references>
      </pivotArea>
    </format>
    <format dxfId="2525">
      <pivotArea outline="0" fieldPosition="0">
        <references count="3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33"/>
          </reference>
        </references>
      </pivotArea>
    </format>
    <format dxfId="2524">
      <pivotArea dataOnly="0" labelOnly="1" outline="0" offset="IV256" fieldPosition="0">
        <references count="4">
          <reference field="0" count="1" selected="0">
            <x v="82"/>
          </reference>
          <reference field="2" count="1" selected="0">
            <x v="44"/>
          </reference>
          <reference field="3" count="1" selected="0">
            <x v="1155"/>
          </reference>
          <reference field="9" count="1">
            <x v="0"/>
          </reference>
        </references>
      </pivotArea>
    </format>
    <format dxfId="2523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522">
      <pivotArea dataOnly="0" labelOnly="1" outline="0" offset="IV256" fieldPosition="0">
        <references count="2">
          <reference field="0" count="1" selected="0">
            <x v="92"/>
          </reference>
          <reference field="2" count="1">
            <x v="56"/>
          </reference>
        </references>
      </pivotArea>
    </format>
    <format dxfId="2521">
      <pivotArea dataOnly="0" labelOnly="1" outline="0" fieldPosition="0">
        <references count="3">
          <reference field="0" count="1" selected="0">
            <x v="92"/>
          </reference>
          <reference field="2" count="1" selected="0">
            <x v="56"/>
          </reference>
          <reference field="3" count="1">
            <x v="933"/>
          </reference>
        </references>
      </pivotArea>
    </format>
    <format dxfId="2520">
      <pivotArea outline="0" fieldPosition="0">
        <references count="1">
          <reference field="4294967294" count="1" selected="0">
            <x v="1"/>
          </reference>
        </references>
      </pivotArea>
    </format>
    <format dxfId="25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18">
      <pivotArea field="7" type="button" dataOnly="0" labelOnly="1" outline="0" axis="axisRow" fieldPosition="4"/>
    </format>
    <format dxfId="25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16">
      <pivotArea outline="0" fieldPosition="0">
        <references count="1">
          <reference field="4294967294" count="1">
            <x v="0"/>
          </reference>
        </references>
      </pivotArea>
    </format>
    <format dxfId="2515">
      <pivotArea outline="0" fieldPosition="0">
        <references count="1">
          <reference field="4294967294" count="1">
            <x v="1"/>
          </reference>
        </references>
      </pivotArea>
    </format>
    <format dxfId="2514">
      <pivotArea field="9" type="button" dataOnly="0" labelOnly="1" outline="0" axis="axisRow" fieldPosition="3"/>
    </format>
    <format dxfId="251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8"/>
          </reference>
          <reference field="3" count="1" selected="0">
            <x v="321"/>
          </reference>
          <reference field="9" count="1">
            <x v="0"/>
          </reference>
        </references>
      </pivotArea>
    </format>
    <format dxfId="251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4"/>
          </reference>
          <reference field="3" count="1" selected="0">
            <x v="659"/>
          </reference>
          <reference field="9" count="1">
            <x v="1"/>
          </reference>
        </references>
      </pivotArea>
    </format>
    <format dxfId="251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0"/>
          </reference>
        </references>
      </pivotArea>
    </format>
    <format dxfId="251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3"/>
          </reference>
          <reference field="9" count="1">
            <x v="1"/>
          </reference>
        </references>
      </pivotArea>
    </format>
    <format dxfId="250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5"/>
          </reference>
          <reference field="9" count="2">
            <x v="0"/>
            <x v="1"/>
          </reference>
        </references>
      </pivotArea>
    </format>
    <format dxfId="250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7"/>
          </reference>
          <reference field="9" count="2">
            <x v="0"/>
            <x v="1"/>
          </reference>
        </references>
      </pivotArea>
    </format>
    <format dxfId="250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8"/>
          </reference>
          <reference field="9" count="1">
            <x v="0"/>
          </reference>
        </references>
      </pivotArea>
    </format>
    <format dxfId="2506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18"/>
          </reference>
          <reference field="3" count="1" selected="0">
            <x v="320"/>
          </reference>
          <reference field="9" count="1">
            <x v="1"/>
          </reference>
        </references>
      </pivotArea>
    </format>
    <format dxfId="2505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2"/>
          </reference>
        </references>
      </pivotArea>
    </format>
    <format dxfId="2504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0"/>
          </reference>
        </references>
      </pivotArea>
    </format>
    <format dxfId="2503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2"/>
          </reference>
        </references>
      </pivotArea>
    </format>
    <format dxfId="2502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0"/>
          </reference>
          <reference field="9" count="1">
            <x v="0"/>
          </reference>
        </references>
      </pivotArea>
    </format>
    <format dxfId="2501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500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6"/>
          </reference>
          <reference field="9" count="1">
            <x v="0"/>
          </reference>
        </references>
      </pivotArea>
    </format>
    <format dxfId="249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56"/>
          </reference>
          <reference field="3" count="1" selected="0">
            <x v="924"/>
          </reference>
          <reference field="9" count="1">
            <x v="2"/>
          </reference>
        </references>
      </pivotArea>
    </format>
    <format dxfId="2498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4"/>
          </reference>
          <reference field="3" count="1" selected="0">
            <x v="561"/>
          </reference>
          <reference field="9" count="1">
            <x v="0"/>
          </reference>
        </references>
      </pivotArea>
    </format>
    <format dxfId="2497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496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44"/>
          </reference>
          <reference field="3" count="1" selected="0">
            <x v="759"/>
          </reference>
          <reference field="9" count="1">
            <x v="0"/>
          </reference>
        </references>
      </pivotArea>
    </format>
    <format dxfId="2495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494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7"/>
          </reference>
          <reference field="9" count="1">
            <x v="0"/>
          </reference>
        </references>
      </pivotArea>
    </format>
    <format dxfId="2493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4"/>
          </reference>
          <reference field="3" count="1" selected="0">
            <x v="658"/>
          </reference>
          <reference field="9" count="1">
            <x v="2"/>
          </reference>
        </references>
      </pivotArea>
    </format>
    <format dxfId="2492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3"/>
          </reference>
          <reference field="9" count="1">
            <x v="0"/>
          </reference>
        </references>
      </pivotArea>
    </format>
    <format dxfId="2491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490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6"/>
          </reference>
          <reference field="9" count="1">
            <x v="0"/>
          </reference>
        </references>
      </pivotArea>
    </format>
    <format dxfId="2489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7"/>
          </reference>
          <reference field="9" count="1">
            <x v="2"/>
          </reference>
        </references>
      </pivotArea>
    </format>
    <format dxfId="248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 selected="0">
            <x v="323"/>
          </reference>
          <reference field="9" count="1">
            <x v="0"/>
          </reference>
        </references>
      </pivotArea>
    </format>
    <format dxfId="2487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8"/>
          </reference>
          <reference field="3" count="1" selected="0">
            <x v="386"/>
          </reference>
          <reference field="9" count="1">
            <x v="2"/>
          </reference>
        </references>
      </pivotArea>
    </format>
    <format dxfId="248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4"/>
          </reference>
          <reference field="3" count="1" selected="0">
            <x v="387"/>
          </reference>
          <reference field="9" count="1">
            <x v="0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8"/>
          </reference>
          <reference field="3" count="1" selected="0">
            <x v="322"/>
          </reference>
          <reference field="9" count="1">
            <x v="1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0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3"/>
          </reference>
          <reference field="9" count="2">
            <x v="1"/>
            <x v="2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4"/>
          </reference>
          <reference field="9" count="2">
            <x v="1"/>
            <x v="2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1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33"/>
          </reference>
          <reference field="9" count="2">
            <x v="0"/>
            <x v="1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 selected="0">
            <x v="928"/>
          </reference>
          <reference field="9" count="1">
            <x v="0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4"/>
          </reference>
          <reference field="3" count="1" selected="0">
            <x v="729"/>
          </reference>
          <reference field="9" count="1">
            <x v="1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2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44"/>
          </reference>
          <reference field="3" count="1" selected="0">
            <x v="1155"/>
          </reference>
          <reference field="9" count="1">
            <x v="0"/>
          </reference>
        </references>
      </pivotArea>
    </format>
    <format dxfId="2475">
      <pivotArea dataOnly="0" labelOnly="1" outline="0" offset="IV256" fieldPosition="0">
        <references count="4">
          <reference field="0" count="1" selected="0">
            <x v="82"/>
          </reference>
          <reference field="2" count="1" selected="0">
            <x v="44"/>
          </reference>
          <reference field="3" count="1" selected="0">
            <x v="1155"/>
          </reference>
          <reference field="9" count="1">
            <x v="0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0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3"/>
          </reference>
          <reference field="9" count="1">
            <x v="1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5"/>
          </reference>
          <reference field="9" count="2">
            <x v="0"/>
            <x v="1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7"/>
          </reference>
          <reference field="9" count="2">
            <x v="0"/>
            <x v="1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8"/>
          </reference>
          <reference field="9" count="1">
            <x v="0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18"/>
          </reference>
          <reference field="3" count="1" selected="0">
            <x v="320"/>
          </reference>
          <reference field="9" count="1">
            <x v="1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2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18"/>
          </reference>
          <reference field="9" count="1">
            <x v="0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2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0"/>
          </reference>
          <reference field="9" count="1">
            <x v="0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6"/>
          </reference>
          <reference field="9" count="1">
            <x v="0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56"/>
          </reference>
          <reference field="3" count="1" selected="0">
            <x v="924"/>
          </reference>
          <reference field="9" count="1">
            <x v="2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4"/>
          </reference>
          <reference field="3" count="1" selected="0">
            <x v="561"/>
          </reference>
          <reference field="9" count="1">
            <x v="0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44"/>
          </reference>
          <reference field="3" count="1" selected="0">
            <x v="759"/>
          </reference>
          <reference field="9" count="1">
            <x v="0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7"/>
          </reference>
          <reference field="9" count="1">
            <x v="0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4"/>
          </reference>
          <reference field="3" count="1" selected="0">
            <x v="658"/>
          </reference>
          <reference field="9" count="1">
            <x v="2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3"/>
          </reference>
          <reference field="9" count="1">
            <x v="0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2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6"/>
          </reference>
          <reference field="9" count="1">
            <x v="0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7"/>
          </reference>
          <reference field="9" count="1">
            <x v="2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 selected="0">
            <x v="323"/>
          </reference>
          <reference field="9" count="1">
            <x v="0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8"/>
          </reference>
          <reference field="3" count="1" selected="0">
            <x v="386"/>
          </reference>
          <reference field="9" count="1">
            <x v="2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4"/>
          </reference>
          <reference field="3" count="1" selected="0">
            <x v="387"/>
          </reference>
          <reference field="9" count="1">
            <x v="0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8"/>
          </reference>
          <reference field="3" count="1" selected="0">
            <x v="322"/>
          </reference>
          <reference field="9" count="1">
            <x v="1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0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3"/>
          </reference>
          <reference field="9" count="2">
            <x v="1"/>
            <x v="2"/>
          </reference>
        </references>
      </pivotArea>
    </format>
    <format dxfId="244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4"/>
          </reference>
          <reference field="9" count="2">
            <x v="1"/>
            <x v="2"/>
          </reference>
        </references>
      </pivotArea>
    </format>
    <format dxfId="244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5"/>
          </reference>
          <reference field="9" count="1">
            <x v="1"/>
          </reference>
        </references>
      </pivotArea>
    </format>
    <format dxfId="244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33"/>
          </reference>
          <reference field="9" count="2">
            <x v="0"/>
            <x v="1"/>
          </reference>
        </references>
      </pivotArea>
    </format>
    <format dxfId="244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 selected="0">
            <x v="928"/>
          </reference>
          <reference field="9" count="1">
            <x v="0"/>
          </reference>
        </references>
      </pivotArea>
    </format>
    <format dxfId="244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4"/>
          </reference>
          <reference field="3" count="1" selected="0">
            <x v="729"/>
          </reference>
          <reference field="9" count="1">
            <x v="1"/>
          </reference>
        </references>
      </pivotArea>
    </format>
    <format dxfId="244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19"/>
          </reference>
          <reference field="9" count="1">
            <x v="2"/>
          </reference>
        </references>
      </pivotArea>
    </format>
    <format dxfId="2439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44"/>
          </reference>
          <reference field="3" count="1" selected="0">
            <x v="1155"/>
          </reference>
          <reference field="9" count="1">
            <x v="0"/>
          </reference>
        </references>
      </pivotArea>
    </format>
    <format dxfId="2438">
      <pivotArea dataOnly="0" labelOnly="1" outline="0" offset="IV256" fieldPosition="0">
        <references count="4">
          <reference field="0" count="1" selected="0">
            <x v="82"/>
          </reference>
          <reference field="2" count="1" selected="0">
            <x v="44"/>
          </reference>
          <reference field="3" count="1" selected="0">
            <x v="1155"/>
          </reference>
          <reference field="9" count="1">
            <x v="0"/>
          </reference>
        </references>
      </pivotArea>
    </format>
    <format dxfId="2437">
      <pivotArea dataOnly="0" labelOnly="1" outline="0" offset="IV1" fieldPosition="0">
        <references count="4">
          <reference field="0" count="1" selected="0">
            <x v="82"/>
          </reference>
          <reference field="2" count="1" selected="0">
            <x v="44"/>
          </reference>
          <reference field="3" count="1" selected="0">
            <x v="1155"/>
          </reference>
          <reference field="9" count="1">
            <x v="0"/>
          </reference>
        </references>
      </pivotArea>
    </format>
    <format dxfId="243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6:G472" firstHeaderRow="0" firstDataRow="1" firstDataCol="5" rowPageCount="1" colPageCount="1"/>
  <pivotFields count="13">
    <pivotField axis="axisRow" compact="0" outline="0" showAll="0" defaultSubtotal="0">
      <items count="95">
        <item x="46"/>
        <item x="14"/>
        <item x="25"/>
        <item x="43"/>
        <item x="42"/>
        <item x="34"/>
        <item x="76"/>
        <item x="73"/>
        <item x="54"/>
        <item x="90"/>
        <item x="58"/>
        <item x="3"/>
        <item x="77"/>
        <item x="2"/>
        <item x="64"/>
        <item x="38"/>
        <item x="50"/>
        <item x="59"/>
        <item x="92"/>
        <item x="20"/>
        <item x="91"/>
        <item x="74"/>
        <item x="71"/>
        <item x="51"/>
        <item x="5"/>
        <item x="94"/>
        <item x="0"/>
        <item x="13"/>
        <item x="88"/>
        <item x="68"/>
        <item x="9"/>
        <item x="60"/>
        <item x="85"/>
        <item x="69"/>
        <item x="78"/>
        <item x="82"/>
        <item x="30"/>
        <item x="44"/>
        <item x="48"/>
        <item x="56"/>
        <item x="24"/>
        <item x="18"/>
        <item x="87"/>
        <item x="31"/>
        <item x="22"/>
        <item x="62"/>
        <item x="29"/>
        <item x="32"/>
        <item x="21"/>
        <item x="47"/>
        <item x="81"/>
        <item x="70"/>
        <item x="40"/>
        <item x="93"/>
        <item x="7"/>
        <item x="41"/>
        <item x="1"/>
        <item x="39"/>
        <item x="57"/>
        <item x="75"/>
        <item x="16"/>
        <item x="86"/>
        <item x="49"/>
        <item x="79"/>
        <item x="27"/>
        <item x="35"/>
        <item x="11"/>
        <item x="26"/>
        <item x="23"/>
        <item x="55"/>
        <item x="10"/>
        <item x="65"/>
        <item x="8"/>
        <item x="4"/>
        <item x="72"/>
        <item x="66"/>
        <item x="63"/>
        <item x="80"/>
        <item x="45"/>
        <item x="33"/>
        <item x="12"/>
        <item x="84"/>
        <item x="61"/>
        <item x="19"/>
        <item x="53"/>
        <item x="36"/>
        <item x="28"/>
        <item x="15"/>
        <item x="52"/>
        <item x="83"/>
        <item x="17"/>
        <item x="67"/>
        <item x="6"/>
        <item x="89"/>
        <item x="37"/>
      </items>
    </pivotField>
    <pivotField axis="axisPage" compact="0" outline="0" showAll="0" defaultSubtotal="0">
      <items count="19">
        <item x="1"/>
        <item m="1" x="14"/>
        <item x="2"/>
        <item x="5"/>
        <item m="1" x="18"/>
        <item m="1" x="10"/>
        <item m="1" x="7"/>
        <item m="1" x="8"/>
        <item m="1" x="13"/>
        <item x="3"/>
        <item m="1" x="9"/>
        <item m="1" x="16"/>
        <item m="1" x="15"/>
        <item m="1" x="17"/>
        <item x="0"/>
        <item x="4"/>
        <item m="1" x="11"/>
        <item m="1" x="12"/>
        <item m="1" x="6"/>
      </items>
    </pivotField>
    <pivotField axis="axisRow" compact="0" outline="0" showAll="0" defaultSubtotal="0">
      <items count="65">
        <item m="1" x="63"/>
        <item x="20"/>
        <item x="38"/>
        <item x="49"/>
        <item x="34"/>
        <item x="48"/>
        <item x="13"/>
        <item x="43"/>
        <item x="52"/>
        <item x="12"/>
        <item x="47"/>
        <item x="46"/>
        <item m="1" x="61"/>
        <item x="27"/>
        <item x="45"/>
        <item x="8"/>
        <item x="54"/>
        <item m="1" x="62"/>
        <item x="19"/>
        <item x="2"/>
        <item x="4"/>
        <item x="9"/>
        <item x="35"/>
        <item x="15"/>
        <item x="5"/>
        <item x="3"/>
        <item x="6"/>
        <item x="44"/>
        <item x="55"/>
        <item m="1" x="64"/>
        <item x="23"/>
        <item x="50"/>
        <item x="10"/>
        <item x="16"/>
        <item x="21"/>
        <item m="1" x="60"/>
        <item x="11"/>
        <item x="32"/>
        <item x="33"/>
        <item x="17"/>
        <item x="51"/>
        <item m="1" x="58"/>
        <item x="42"/>
        <item x="53"/>
        <item x="37"/>
        <item x="24"/>
        <item x="1"/>
        <item x="28"/>
        <item x="14"/>
        <item x="25"/>
        <item x="18"/>
        <item x="31"/>
        <item x="26"/>
        <item x="7"/>
        <item x="41"/>
        <item x="0"/>
        <item x="22"/>
        <item x="36"/>
        <item x="40"/>
        <item m="1" x="59"/>
        <item x="29"/>
        <item x="39"/>
        <item x="30"/>
        <item m="1" x="57"/>
        <item x="56"/>
      </items>
    </pivotField>
    <pivotField axis="axisRow" compact="0" outline="0" showAll="0" defaultSubtotal="0">
      <items count="1232">
        <item x="1147"/>
        <item x="1129"/>
        <item x="4"/>
        <item x="1180"/>
        <item x="487"/>
        <item x="252"/>
        <item x="251"/>
        <item x="250"/>
        <item x="1080"/>
        <item x="806"/>
        <item x="958"/>
        <item x="758"/>
        <item x="854"/>
        <item x="736"/>
        <item x="733"/>
        <item x="826"/>
        <item x="1097"/>
        <item x="76"/>
        <item x="560"/>
        <item x="724"/>
        <item x="559"/>
        <item x="558"/>
        <item x="152"/>
        <item x="342"/>
        <item x="473"/>
        <item x="730"/>
        <item x="1220"/>
        <item x="365"/>
        <item x="151"/>
        <item x="486"/>
        <item x="1150"/>
        <item x="1128"/>
        <item x="1016"/>
        <item x="276"/>
        <item x="1040"/>
        <item x="320"/>
        <item x="319"/>
        <item x="796"/>
        <item x="793"/>
        <item x="1110"/>
        <item x="756"/>
        <item x="1042"/>
        <item x="791"/>
        <item x="318"/>
        <item x="635"/>
        <item x="1020"/>
        <item x="788"/>
        <item x="1183"/>
        <item x="1189"/>
        <item x="339"/>
        <item x="150"/>
        <item x="1047"/>
        <item x="853"/>
        <item x="634"/>
        <item x="451"/>
        <item x="296"/>
        <item x="708"/>
        <item x="154"/>
        <item x="978"/>
        <item x="979"/>
        <item x="562"/>
        <item x="33"/>
        <item x="804"/>
        <item x="932"/>
        <item x="852"/>
        <item x="112"/>
        <item x="1027"/>
        <item x="282"/>
        <item x="260"/>
        <item x="589"/>
        <item x="871"/>
        <item x="824"/>
        <item x="591"/>
        <item x="870"/>
        <item x="742"/>
        <item x="149"/>
        <item x="421"/>
        <item x="533"/>
        <item x="783"/>
        <item x="816"/>
        <item x="155"/>
        <item x="415"/>
        <item x="416"/>
        <item x="450"/>
        <item x="316"/>
        <item x="181"/>
        <item x="317"/>
        <item x="786"/>
        <item x="790"/>
        <item x="1109"/>
        <item x="27"/>
        <item x="266"/>
        <item x="236"/>
        <item x="1079"/>
        <item x="952"/>
        <item x="204"/>
        <item x="205"/>
        <item x="203"/>
        <item x="1025"/>
        <item x="851"/>
        <item x="61"/>
        <item x="584"/>
        <item x="62"/>
        <item x="500"/>
        <item x="1033"/>
        <item x="35"/>
        <item x="1036"/>
        <item x="401"/>
        <item x="400"/>
        <item x="336"/>
        <item x="399"/>
        <item x="364"/>
        <item x="398"/>
        <item x="406"/>
        <item x="148"/>
        <item x="147"/>
        <item x="449"/>
        <item x="624"/>
        <item x="417"/>
        <item x="134"/>
        <item x="196"/>
        <item x="195"/>
        <item x="194"/>
        <item x="850"/>
        <item x="122"/>
        <item x="463"/>
        <item x="1120"/>
        <item x="412"/>
        <item x="448"/>
        <item x="888"/>
        <item x="849"/>
        <item x="409"/>
        <item x="202"/>
        <item x="34"/>
        <item x="1049"/>
        <item x="231"/>
        <item x="765"/>
        <item x="264"/>
        <item x="897"/>
        <item x="100"/>
        <item x="472"/>
        <item x="556"/>
        <item x="975"/>
        <item x="869"/>
        <item x="446"/>
        <item x="224"/>
        <item x="57"/>
        <item x="1136"/>
        <item x="370"/>
        <item x="632"/>
        <item x="921"/>
        <item x="1034"/>
        <item x="1061"/>
        <item x="484"/>
        <item x="110"/>
        <item x="288"/>
        <item x="789"/>
        <item x="1141"/>
        <item x="985"/>
        <item x="700"/>
        <item x="1091"/>
        <item x="471"/>
        <item x="273"/>
        <item x="1024"/>
        <item x="162"/>
        <item x="1021"/>
        <item x="161"/>
        <item x="1023"/>
        <item x="160"/>
        <item x="955"/>
        <item x="1121"/>
        <item x="215"/>
        <item x="397"/>
        <item x="261"/>
        <item x="0"/>
        <item x="882"/>
        <item x="470"/>
        <item x="848"/>
        <item x="726"/>
        <item x="271"/>
        <item x="272"/>
        <item x="639"/>
        <item x="768"/>
        <item x="652"/>
        <item x="396"/>
        <item x="314"/>
        <item x="313"/>
        <item x="315"/>
        <item x="782"/>
        <item x="780"/>
        <item x="776"/>
        <item x="1086"/>
        <item x="981"/>
        <item x="1191"/>
        <item x="1190"/>
        <item x="1032"/>
        <item x="1031"/>
        <item x="1202"/>
        <item x="537"/>
        <item x="312"/>
        <item x="728"/>
        <item x="230"/>
        <item x="809"/>
        <item x="592"/>
        <item x="751"/>
        <item x="407"/>
        <item x="1028"/>
        <item x="1029"/>
        <item x="303"/>
        <item x="304"/>
        <item x="640"/>
        <item x="716"/>
        <item x="688"/>
        <item x="1163"/>
        <item x="1164"/>
        <item x="1172"/>
        <item x="778"/>
        <item x="346"/>
        <item x="1078"/>
        <item x="1077"/>
        <item x="311"/>
        <item x="310"/>
        <item x="886"/>
        <item x="885"/>
        <item x="855"/>
        <item x="1113"/>
        <item x="527"/>
        <item x="729"/>
        <item x="1074"/>
        <item x="330"/>
        <item x="333"/>
        <item x="87"/>
        <item x="85"/>
        <item x="86"/>
        <item x="99"/>
        <item x="307"/>
        <item x="1108"/>
        <item x="306"/>
        <item x="483"/>
        <item x="701"/>
        <item x="719"/>
        <item x="1101"/>
        <item m="1" x="1227"/>
        <item x="1092"/>
        <item x="1095"/>
        <item x="74"/>
        <item x="422"/>
        <item x="672"/>
        <item x="1142"/>
        <item x="662"/>
        <item x="663"/>
        <item x="732"/>
        <item x="1055"/>
        <item x="867"/>
        <item x="572"/>
        <item x="91"/>
        <item x="1014"/>
        <item x="101"/>
        <item x="1217"/>
        <item x="1209"/>
        <item x="1131"/>
        <item x="1115"/>
        <item x="549"/>
        <item x="1053"/>
        <item x="980"/>
        <item x="1214"/>
        <item x="616"/>
        <item x="23"/>
        <item x="1218"/>
        <item x="946"/>
        <item x="488"/>
        <item x="1117"/>
        <item x="667"/>
        <item x="10"/>
        <item x="989"/>
        <item x="868"/>
        <item x="605"/>
        <item x="1076"/>
        <item x="530"/>
        <item x="735"/>
        <item x="1160"/>
        <item x="1162"/>
        <item x="1161"/>
        <item x="280"/>
        <item x="1075"/>
        <item x="267"/>
        <item x="555"/>
        <item x="444"/>
        <item x="7"/>
        <item x="6"/>
        <item x="108"/>
        <item x="48"/>
        <item x="335"/>
        <item x="727"/>
        <item x="146"/>
        <item x="360"/>
        <item x="395"/>
        <item x="442"/>
        <item x="75"/>
        <item x="16"/>
        <item x="350"/>
        <item x="1094"/>
        <item x="482"/>
        <item x="802"/>
        <item x="295"/>
        <item x="710"/>
        <item x="705"/>
        <item x="1196"/>
        <item x="441"/>
        <item x="363"/>
        <item x="362"/>
        <item x="361"/>
        <item x="1017"/>
        <item x="772"/>
        <item x="1173"/>
        <item x="1174"/>
        <item x="887"/>
        <item x="775"/>
        <item x="440"/>
        <item x="607"/>
        <item x="600"/>
        <item x="72"/>
        <item x="577"/>
        <item x="56"/>
        <item x="394"/>
        <item x="294"/>
        <item x="469"/>
        <item x="166"/>
        <item x="439"/>
        <item x="467"/>
        <item x="445"/>
        <item x="466"/>
        <item x="218"/>
        <item x="69"/>
        <item x="725"/>
        <item x="309"/>
        <item x="1085"/>
        <item x="1166"/>
        <item x="773"/>
        <item x="656"/>
        <item x="278"/>
        <item x="279"/>
        <item x="11"/>
        <item x="679"/>
        <item x="438"/>
        <item x="1127"/>
        <item x="1216"/>
        <item x="481"/>
        <item x="883"/>
        <item x="623"/>
        <item x="905"/>
        <item x="670"/>
        <item x="847"/>
        <item x="174"/>
        <item x="608"/>
        <item x="769"/>
        <item x="626"/>
        <item x="1107"/>
        <item x="1145"/>
        <item x="290"/>
        <item m="1" x="1231"/>
        <item x="1030"/>
        <item x="1106"/>
        <item x="1167"/>
        <item x="437"/>
        <item x="825"/>
        <item x="493"/>
        <item x="71"/>
        <item x="666"/>
        <item x="795"/>
        <item x="25"/>
        <item x="1089"/>
        <item x="1088"/>
        <item x="351"/>
        <item x="846"/>
        <item x="1073"/>
        <item x="44"/>
        <item x="105"/>
        <item x="259"/>
        <item x="167"/>
        <item x="254"/>
        <item x="866"/>
        <item x="817"/>
        <item x="944"/>
        <item x="1012"/>
        <item x="229"/>
        <item x="969"/>
        <item x="539"/>
        <item x="228"/>
        <item x="225"/>
        <item x="447"/>
        <item x="945"/>
        <item x="21"/>
        <item x="1119"/>
        <item x="489"/>
        <item x="14"/>
        <item x="615"/>
        <item x="1210"/>
        <item x="22"/>
        <item x="767"/>
        <item x="764"/>
        <item x="627"/>
        <item x="393"/>
        <item x="323"/>
        <item x="322"/>
        <item x="1192"/>
        <item x="801"/>
        <item x="1157"/>
        <item x="1198"/>
        <item x="1083"/>
        <item x="227"/>
        <item x="233"/>
        <item x="436"/>
        <item x="908"/>
        <item x="907"/>
        <item x="893"/>
        <item x="982"/>
        <item x="1038"/>
        <item x="810"/>
        <item x="40"/>
        <item x="1072"/>
        <item x="1071"/>
        <item x="1070"/>
        <item x="321"/>
        <item x="797"/>
        <item x="392"/>
        <item x="877"/>
        <item x="223"/>
        <item x="502"/>
        <item x="193"/>
        <item x="192"/>
        <item x="191"/>
        <item x="190"/>
        <item x="1002"/>
        <item x="523"/>
        <item x="878"/>
        <item x="145"/>
        <item x="1013"/>
        <item x="682"/>
        <item x="8"/>
        <item x="9"/>
        <item x="685"/>
        <item x="800"/>
        <item x="201"/>
        <item x="200"/>
        <item x="199"/>
        <item x="657"/>
        <item x="465"/>
        <item x="678"/>
        <item x="464"/>
        <item x="249"/>
        <item x="248"/>
        <item x="270"/>
        <item x="269"/>
        <item x="268"/>
        <item x="956"/>
        <item x="1019"/>
        <item x="720"/>
        <item x="1048"/>
        <item x="1105"/>
        <item x="697"/>
        <item x="1154"/>
        <item x="337"/>
        <item x="435"/>
        <item x="277"/>
        <item x="658"/>
        <item x="1068"/>
        <item x="43"/>
        <item x="171"/>
        <item x="170"/>
        <item x="165"/>
        <item x="169"/>
        <item x="104"/>
        <item x="103"/>
        <item x="265"/>
        <item x="42"/>
        <item x="115"/>
        <item x="114"/>
        <item x="113"/>
        <item x="738"/>
        <item x="567"/>
        <item x="977"/>
        <item x="1205"/>
        <item x="976"/>
        <item x="258"/>
        <item x="739"/>
        <item x="553"/>
        <item x="551"/>
        <item x="552"/>
        <item x="480"/>
        <item x="746"/>
        <item x="359"/>
        <item x="144"/>
        <item x="748"/>
        <item x="143"/>
        <item x="712"/>
        <item x="461"/>
        <item x="45"/>
        <item x="106"/>
        <item x="168"/>
        <item x="831"/>
        <item x="109"/>
        <item x="1026"/>
        <item x="49"/>
        <item x="118"/>
        <item x="117"/>
        <item x="116"/>
        <item x="650"/>
        <item x="257"/>
        <item x="651"/>
        <item x="434"/>
        <item x="410"/>
        <item x="680"/>
        <item x="217"/>
        <item x="1067"/>
        <item x="951"/>
        <item x="298"/>
        <item x="711"/>
        <item x="707"/>
        <item x="344"/>
        <item x="345"/>
        <item x="358"/>
        <item x="391"/>
        <item x="390"/>
        <item x="1104"/>
        <item x="349"/>
        <item x="343"/>
        <item x="1022"/>
        <item x="121"/>
        <item x="216"/>
        <item x="389"/>
        <item x="142"/>
        <item x="141"/>
        <item x="1001"/>
        <item x="404"/>
        <item x="124"/>
        <item x="1188"/>
        <item x="388"/>
        <item x="1200"/>
        <item x="515"/>
        <item x="1211"/>
        <item x="1197"/>
        <item x="1212"/>
        <item x="1122"/>
        <item x="613"/>
        <item x="1199"/>
        <item m="1" x="1229"/>
        <item m="1" x="1228"/>
        <item x="1195"/>
        <item x="1151"/>
        <item x="479"/>
        <item x="1146"/>
        <item x="1215"/>
        <item x="490"/>
        <item x="630"/>
        <item x="325"/>
        <item x="808"/>
        <item x="1177"/>
        <item x="832"/>
        <item x="994"/>
        <item x="433"/>
        <item x="960"/>
        <item x="492"/>
        <item x="939"/>
        <item x="943"/>
        <item x="811"/>
        <item x="606"/>
        <item x="777"/>
        <item x="587"/>
        <item x="580"/>
        <item x="744"/>
        <item x="570"/>
        <item x="460"/>
        <item x="98"/>
        <item x="81"/>
        <item x="79"/>
        <item x="80"/>
        <item x="993"/>
        <item x="1139"/>
        <item x="643"/>
        <item x="387"/>
        <item x="355"/>
        <item x="332"/>
        <item x="973"/>
        <item x="674"/>
        <item x="97"/>
        <item x="1065"/>
        <item x="1066"/>
        <item x="1064"/>
        <item x="198"/>
        <item x="649"/>
        <item x="675"/>
        <item x="876"/>
        <item x="785"/>
        <item x="628"/>
        <item x="478"/>
        <item x="807"/>
        <item x="496"/>
        <item x="734"/>
        <item x="509"/>
        <item x="508"/>
        <item x="498"/>
        <item x="499"/>
        <item x="749"/>
        <item x="741"/>
        <item x="906"/>
        <item x="497"/>
        <item x="814"/>
        <item x="1100"/>
        <item x="41"/>
        <item x="357"/>
        <item x="873"/>
        <item x="696"/>
        <item x="452"/>
        <item x="338"/>
        <item x="386"/>
        <item x="328"/>
        <item x="327"/>
        <item x="326"/>
        <item x="1054"/>
        <item x="1152"/>
        <item x="812"/>
        <item x="1194"/>
        <item x="207"/>
        <item x="1203"/>
        <item x="686"/>
        <item x="648"/>
        <item x="583"/>
        <item x="597"/>
        <item x="948"/>
        <item x="884"/>
        <item x="19"/>
        <item x="18"/>
        <item x="24"/>
        <item x="12"/>
        <item x="15"/>
        <item m="1" x="1222"/>
        <item x="881"/>
        <item x="880"/>
        <item x="872"/>
        <item x="874"/>
        <item x="180"/>
        <item x="111"/>
        <item x="468"/>
        <item x="1213"/>
        <item x="495"/>
        <item x="614"/>
        <item x="941"/>
        <item x="612"/>
        <item x="385"/>
        <item x="352"/>
        <item x="423"/>
        <item x="292"/>
        <item x="293"/>
        <item x="334"/>
        <item x="3"/>
        <item x="879"/>
        <item x="226"/>
        <item x="581"/>
        <item x="1082"/>
        <item x="631"/>
        <item x="256"/>
        <item x="255"/>
        <item x="50"/>
        <item x="747"/>
        <item x="621"/>
        <item x="669"/>
        <item x="38"/>
        <item x="66"/>
        <item x="1171"/>
        <item x="938"/>
        <item x="949"/>
        <item x="477"/>
        <item x="331"/>
        <item x="126"/>
        <item x="127"/>
        <item x="713"/>
        <item x="291"/>
        <item x="1156"/>
        <item x="703"/>
        <item x="691"/>
        <item x="123"/>
        <item x="1148"/>
        <item x="1149"/>
        <item x="26"/>
        <item x="717"/>
        <item x="803"/>
        <item x="1193"/>
        <item x="305"/>
        <item x="759"/>
        <item x="762"/>
        <item x="1039"/>
        <item x="1103"/>
        <item x="986"/>
        <item x="704"/>
        <item x="1123"/>
        <item x="970"/>
        <item x="1052"/>
        <item x="1037"/>
        <item x="476"/>
        <item x="924"/>
        <item x="443"/>
        <item x="1043"/>
        <item x="28"/>
        <item x="947"/>
        <item x="968"/>
        <item m="1" x="1226"/>
        <item x="702"/>
        <item x="36"/>
        <item x="1169"/>
        <item x="511"/>
        <item x="1176"/>
        <item x="619"/>
        <item x="1170"/>
        <item x="1175"/>
        <item x="512"/>
        <item x="1168"/>
        <item x="641"/>
        <item x="617"/>
        <item x="510"/>
        <item x="1178"/>
        <item x="618"/>
        <item x="516"/>
        <item x="1201"/>
        <item x="964"/>
        <item x="17"/>
        <item x="30"/>
        <item x="1134"/>
        <item x="699"/>
        <item x="629"/>
        <item x="1126"/>
        <item x="895"/>
        <item x="573"/>
        <item x="901"/>
        <item x="709"/>
        <item x="1143"/>
        <item x="455"/>
        <item x="189"/>
        <item x="263"/>
        <item x="557"/>
        <item x="521"/>
        <item x="526"/>
        <item x="693"/>
        <item x="1035"/>
        <item x="494"/>
        <item x="538"/>
        <item x="1015"/>
        <item x="1207"/>
        <item x="1187"/>
        <item x="1155"/>
        <item x="622"/>
        <item x="485"/>
        <item m="1" x="1223"/>
        <item m="1" x="1221"/>
        <item x="234"/>
        <item x="367"/>
        <item x="818"/>
        <item x="1102"/>
        <item x="1165"/>
        <item x="1045"/>
        <item x="1044"/>
        <item x="1046"/>
        <item x="408"/>
        <item x="990"/>
        <item x="695"/>
        <item x="689"/>
        <item x="997"/>
        <item x="988"/>
        <item x="959"/>
        <item x="987"/>
        <item x="991"/>
        <item x="998"/>
        <item x="77"/>
        <item x="78"/>
        <item x="995"/>
        <item x="88"/>
        <item x="681"/>
        <item x="432"/>
        <item x="933"/>
        <item x="763"/>
        <item x="931"/>
        <item x="1124"/>
        <item x="929"/>
        <item x="930"/>
        <item x="586"/>
        <item x="690"/>
        <item x="531"/>
        <item x="714"/>
        <item x="58"/>
        <item x="1116"/>
        <item x="402"/>
        <item m="1" x="1225"/>
        <item x="289"/>
        <item x="37"/>
        <item x="754"/>
        <item x="784"/>
        <item x="661"/>
        <item x="845"/>
        <item x="844"/>
        <item x="843"/>
        <item x="842"/>
        <item x="841"/>
        <item x="840"/>
        <item x="838"/>
        <item x="837"/>
        <item x="835"/>
        <item x="834"/>
        <item x="833"/>
        <item x="839"/>
        <item x="1182"/>
        <item x="1181"/>
        <item x="475"/>
        <item x="125"/>
        <item x="474"/>
        <item x="324"/>
        <item x="827"/>
        <item x="156"/>
        <item x="805"/>
        <item x="999"/>
        <item x="368"/>
        <item x="829"/>
        <item x="578"/>
        <item x="864"/>
        <item x="593"/>
        <item x="594"/>
        <item x="595"/>
        <item x="596"/>
        <item x="585"/>
        <item x="1186"/>
        <item x="865"/>
        <item x="940"/>
        <item x="1204"/>
        <item x="771"/>
        <item x="915"/>
        <item x="934"/>
        <item x="935"/>
        <item x="917"/>
        <item x="916"/>
        <item x="891"/>
        <item x="950"/>
        <item x="642"/>
        <item x="462"/>
        <item x="120"/>
        <item x="721"/>
        <item x="745"/>
        <item x="760"/>
        <item x="815"/>
        <item x="723"/>
        <item x="590"/>
        <item x="302"/>
        <item x="715"/>
        <item x="620"/>
        <item x="962"/>
        <item x="599"/>
        <item x="967"/>
        <item x="965"/>
        <item x="957"/>
        <item x="961"/>
        <item x="536"/>
        <item x="676"/>
        <item x="609"/>
        <item x="1056"/>
        <item x="694"/>
        <item x="984"/>
        <item x="214"/>
        <item x="491"/>
        <item x="983"/>
        <item x="65"/>
        <item x="92"/>
        <item x="39"/>
        <item x="356"/>
        <item x="1003"/>
        <item x="2"/>
        <item x="953"/>
        <item x="1112"/>
        <item x="942"/>
        <item x="936"/>
        <item x="937"/>
        <item x="73"/>
        <item x="52"/>
        <item x="598"/>
        <item x="603"/>
        <item x="1093"/>
        <item x="1099"/>
        <item x="384"/>
        <item x="1011"/>
        <item x="369"/>
        <item x="644"/>
        <item x="90"/>
        <item x="411"/>
        <item x="1041"/>
        <item x="731"/>
        <item x="779"/>
        <item x="792"/>
        <item x="604"/>
        <item x="904"/>
        <item x="798"/>
        <item x="799"/>
        <item x="140"/>
        <item x="1090"/>
        <item x="517"/>
        <item x="920"/>
        <item x="919"/>
        <item x="918"/>
        <item x="914"/>
        <item x="94"/>
        <item x="95"/>
        <item x="89"/>
        <item x="571"/>
        <item x="107"/>
        <item x="60"/>
        <item x="561"/>
        <item x="563"/>
        <item x="1179"/>
        <item x="1135"/>
        <item x="1138"/>
        <item x="525"/>
        <item x="420"/>
        <item x="543"/>
        <item x="542"/>
        <item x="541"/>
        <item x="548"/>
        <item x="575"/>
        <item x="262"/>
        <item x="507"/>
        <item x="283"/>
        <item x="547"/>
        <item x="546"/>
        <item x="545"/>
        <item x="506"/>
        <item x="544"/>
        <item x="540"/>
        <item x="505"/>
        <item x="64"/>
        <item x="654"/>
        <item x="836"/>
        <item x="781"/>
        <item x="554"/>
        <item x="275"/>
        <item x="274"/>
        <item x="1087"/>
        <item x="51"/>
        <item x="520"/>
        <item x="1144"/>
        <item x="1158"/>
        <item x="1159"/>
        <item x="419"/>
        <item x="128"/>
        <item x="692"/>
        <item x="213"/>
        <item x="212"/>
        <item x="68"/>
        <item x="535"/>
        <item x="67"/>
        <item x="889"/>
        <item x="638"/>
        <item x="1098"/>
        <item x="972"/>
        <item x="928"/>
        <item x="524"/>
        <item x="188"/>
        <item x="187"/>
        <item x="186"/>
        <item x="185"/>
        <item x="184"/>
        <item x="518"/>
        <item x="894"/>
        <item x="610"/>
        <item x="83"/>
        <item x="84"/>
        <item x="82"/>
        <item x="96"/>
        <item x="752"/>
        <item x="750"/>
        <item x="755"/>
        <item x="787"/>
        <item x="664"/>
        <item x="129"/>
        <item x="366"/>
        <item x="281"/>
        <item x="253"/>
        <item x="1153"/>
        <item x="383"/>
        <item x="431"/>
        <item x="54"/>
        <item x="297"/>
        <item x="743"/>
        <item x="157"/>
        <item x="684"/>
        <item x="1133"/>
        <item x="757"/>
        <item x="766"/>
        <item x="235"/>
        <item x="182"/>
        <item x="159"/>
        <item x="183"/>
        <item x="519"/>
        <item x="1140"/>
        <item x="1137"/>
        <item x="31"/>
        <item x="211"/>
        <item x="625"/>
        <item x="222"/>
        <item x="119"/>
        <item x="528"/>
        <item x="633"/>
        <item x="5"/>
        <item x="1096"/>
        <item x="458"/>
        <item x="902"/>
        <item x="501"/>
        <item x="405"/>
        <item x="403"/>
        <item x="32"/>
        <item x="210"/>
        <item x="209"/>
        <item x="534"/>
        <item x="55"/>
        <item x="414"/>
        <item x="503"/>
        <item x="1010"/>
        <item x="1009"/>
        <item x="1007"/>
        <item x="1006"/>
        <item x="646"/>
        <item x="896"/>
        <item x="232"/>
        <item x="1063"/>
        <item x="457"/>
        <item x="899"/>
        <item x="753"/>
        <item x="1069"/>
        <item x="102"/>
        <item x="46"/>
        <item x="329"/>
        <item x="574"/>
        <item x="47"/>
        <item x="172"/>
        <item x="1062"/>
        <item x="550"/>
        <item x="456"/>
        <item x="247"/>
        <item x="246"/>
        <item x="645"/>
        <item x="660"/>
        <item x="245"/>
        <item x="602"/>
        <item x="1059"/>
        <item x="173"/>
        <item x="244"/>
        <item x="241"/>
        <item m="1" x="1230"/>
        <item x="240"/>
        <item x="243"/>
        <item x="239"/>
        <item x="242"/>
        <item x="653"/>
        <item x="1050"/>
        <item x="568"/>
        <item x="813"/>
        <item x="611"/>
        <item x="532"/>
        <item x="13"/>
        <item m="1" x="1224"/>
        <item x="927"/>
        <item x="588"/>
        <item x="903"/>
        <item x="822"/>
        <item x="718"/>
        <item x="221"/>
        <item x="29"/>
        <item x="504"/>
        <item x="890"/>
        <item x="898"/>
        <item x="900"/>
        <item x="582"/>
        <item x="828"/>
        <item x="913"/>
        <item x="863"/>
        <item x="238"/>
        <item x="177"/>
        <item x="176"/>
        <item x="175"/>
        <item x="569"/>
        <item x="770"/>
        <item x="992"/>
        <item x="794"/>
        <item x="348"/>
        <item x="1130"/>
        <item x="301"/>
        <item x="300"/>
        <item x="164"/>
        <item x="179"/>
        <item x="565"/>
        <item x="178"/>
        <item x="564"/>
        <item x="286"/>
        <item x="20"/>
        <item x="163"/>
        <item x="285"/>
        <item x="284"/>
        <item x="566"/>
        <item x="430"/>
        <item x="299"/>
        <item x="382"/>
        <item x="308"/>
        <item x="1084"/>
        <item x="722"/>
        <item x="133"/>
        <item x="381"/>
        <item x="637"/>
        <item x="459"/>
        <item x="208"/>
        <item x="1114"/>
        <item x="740"/>
        <item x="963"/>
        <item x="862"/>
        <item x="861"/>
        <item x="860"/>
        <item x="856"/>
        <item x="858"/>
        <item x="857"/>
        <item x="576"/>
        <item x="859"/>
        <item x="206"/>
        <item x="380"/>
        <item x="379"/>
        <item x="139"/>
        <item x="138"/>
        <item x="378"/>
        <item x="137"/>
        <item x="136"/>
        <item x="135"/>
        <item x="377"/>
        <item x="376"/>
        <item x="375"/>
        <item x="374"/>
        <item x="132"/>
        <item x="341"/>
        <item x="659"/>
        <item x="237"/>
        <item x="1185"/>
        <item x="774"/>
        <item x="1"/>
        <item x="1008"/>
        <item x="1005"/>
        <item x="1004"/>
        <item x="197"/>
        <item x="923"/>
        <item x="347"/>
        <item x="220"/>
        <item x="647"/>
        <item x="892"/>
        <item x="1000"/>
        <item x="131"/>
        <item x="971"/>
        <item x="153"/>
        <item x="418"/>
        <item x="761"/>
        <item x="926"/>
        <item x="454"/>
        <item x="63"/>
        <item x="70"/>
        <item x="954"/>
        <item x="1219"/>
        <item x="373"/>
        <item x="354"/>
        <item x="130"/>
        <item x="353"/>
        <item x="974"/>
        <item x="429"/>
        <item x="372"/>
        <item x="636"/>
        <item x="996"/>
        <item x="875"/>
        <item x="910"/>
        <item x="912"/>
        <item x="911"/>
        <item x="909"/>
        <item x="428"/>
        <item x="427"/>
        <item x="59"/>
        <item x="522"/>
        <item x="922"/>
        <item x="601"/>
        <item x="53"/>
        <item x="665"/>
        <item x="683"/>
        <item x="677"/>
        <item x="687"/>
        <item x="966"/>
        <item x="513"/>
        <item x="1125"/>
        <item x="1118"/>
        <item x="821"/>
        <item x="823"/>
        <item x="820"/>
        <item x="819"/>
        <item x="925"/>
        <item x="1060"/>
        <item x="1111"/>
        <item x="1081"/>
        <item x="287"/>
        <item x="737"/>
        <item x="698"/>
        <item x="706"/>
        <item x="453"/>
        <item x="830"/>
        <item x="93"/>
        <item x="579"/>
        <item x="158"/>
        <item x="426"/>
        <item x="371"/>
        <item x="1057"/>
        <item x="1058"/>
        <item x="1018"/>
        <item x="655"/>
        <item x="671"/>
        <item x="673"/>
        <item x="668"/>
        <item x="1051"/>
        <item x="529"/>
        <item x="219"/>
        <item x="413"/>
        <item x="425"/>
        <item x="424"/>
        <item x="1208"/>
        <item x="340"/>
        <item x="1132"/>
        <item x="1184"/>
        <item x="514"/>
        <item x="1206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axis="axisRow" compact="0" numFmtId="17" outline="0" showAll="0" defaultSubtotal="0">
      <items count="13">
        <item x="7"/>
        <item x="3"/>
        <item x="2"/>
        <item x="1"/>
        <item x="10"/>
        <item x="4"/>
        <item x="8"/>
        <item x="9"/>
        <item x="11"/>
        <item x="5"/>
        <item x="6"/>
        <item x="0"/>
        <item x="12"/>
      </items>
    </pivotField>
    <pivotField compact="0" numFmtId="17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</pivotFields>
  <rowFields count="5">
    <field x="0"/>
    <field x="2"/>
    <field x="3"/>
    <field x="9"/>
    <field x="7"/>
  </rowFields>
  <rowItems count="466">
    <i>
      <x/>
      <x v="46"/>
      <x v="680"/>
      <x v="1"/>
      <x v="3"/>
    </i>
    <i>
      <x v="1"/>
      <x v="30"/>
      <x v="17"/>
      <x/>
      <x v="5"/>
    </i>
    <i r="1">
      <x v="46"/>
      <x v="16"/>
      <x/>
      <x v="5"/>
    </i>
    <i r="2">
      <x v="160"/>
      <x v="2"/>
      <x v="5"/>
    </i>
    <i r="2">
      <x v="231"/>
      <x v="2"/>
      <x/>
    </i>
    <i r="2">
      <x v="232"/>
      <x v="2"/>
      <x v="2"/>
    </i>
    <i r="2">
      <x v="233"/>
      <x v="2"/>
      <x v="1"/>
    </i>
    <i r="2">
      <x v="243"/>
      <x v="2"/>
      <x v="5"/>
    </i>
    <i r="2">
      <x v="244"/>
      <x/>
      <x v="5"/>
    </i>
    <i r="2">
      <x v="245"/>
      <x v="2"/>
      <x v="5"/>
    </i>
    <i r="2">
      <x v="255"/>
      <x v="2"/>
      <x/>
    </i>
    <i r="2">
      <x v="298"/>
      <x v="2"/>
      <x/>
    </i>
    <i r="2">
      <x v="301"/>
      <x v="2"/>
      <x v="5"/>
    </i>
    <i r="2">
      <x v="371"/>
      <x/>
      <x v="5"/>
    </i>
    <i r="3">
      <x v="2"/>
      <x v="5"/>
    </i>
    <i r="2">
      <x v="372"/>
      <x/>
      <x v="5"/>
    </i>
    <i r="3">
      <x v="2"/>
      <x v="5"/>
    </i>
    <i r="2">
      <x v="574"/>
      <x v="1"/>
      <x/>
    </i>
    <i r="2">
      <x v="575"/>
      <x v="2"/>
      <x v="2"/>
    </i>
    <i r="2">
      <x v="576"/>
      <x v="1"/>
      <x v="1"/>
    </i>
    <i r="2">
      <x v="607"/>
      <x/>
      <x v="5"/>
    </i>
    <i r="3">
      <x v="2"/>
      <x v="5"/>
    </i>
    <i r="2">
      <x v="772"/>
      <x v="2"/>
      <x v="2"/>
    </i>
    <i r="2">
      <x v="773"/>
      <x v="1"/>
      <x v="1"/>
    </i>
    <i r="2">
      <x v="775"/>
      <x/>
      <x v="4"/>
    </i>
    <i r="2">
      <x v="868"/>
      <x v="2"/>
      <x/>
    </i>
    <i r="2">
      <x v="878"/>
      <x v="2"/>
      <x v="7"/>
    </i>
    <i r="2">
      <x v="882"/>
      <x/>
      <x v="5"/>
    </i>
    <i r="3">
      <x v="2"/>
      <x v="5"/>
    </i>
    <i r="2">
      <x v="883"/>
      <x/>
      <x v="5"/>
    </i>
    <i r="2">
      <x v="888"/>
      <x v="2"/>
      <x/>
    </i>
    <i r="2">
      <x v="899"/>
      <x v="2"/>
      <x v="5"/>
    </i>
    <i r="2">
      <x v="907"/>
      <x/>
      <x v="3"/>
    </i>
    <i r="2">
      <x v="940"/>
      <x v="2"/>
      <x v="5"/>
    </i>
    <i r="2">
      <x v="956"/>
      <x/>
      <x v="5"/>
    </i>
    <i r="2">
      <x v="968"/>
      <x v="2"/>
      <x v="1"/>
    </i>
    <i r="2">
      <x v="969"/>
      <x v="2"/>
      <x/>
    </i>
    <i r="2">
      <x v="970"/>
      <x/>
      <x v="2"/>
    </i>
    <i r="2">
      <x v="1007"/>
      <x/>
      <x v="5"/>
    </i>
    <i r="2">
      <x v="1208"/>
      <x v="2"/>
      <x/>
    </i>
    <i>
      <x v="5"/>
      <x v="46"/>
      <x v="250"/>
      <x/>
      <x v="2"/>
    </i>
    <i r="2">
      <x v="976"/>
      <x/>
      <x/>
    </i>
    <i r="1">
      <x v="54"/>
      <x v="1186"/>
      <x/>
      <x v="6"/>
    </i>
    <i>
      <x v="10"/>
      <x v="46"/>
      <x v="724"/>
      <x v="2"/>
      <x/>
    </i>
    <i r="2">
      <x v="1115"/>
      <x v="2"/>
      <x/>
    </i>
    <i r="2">
      <x v="1190"/>
      <x v="2"/>
      <x v="1"/>
    </i>
    <i>
      <x v="13"/>
      <x v="46"/>
      <x v="276"/>
      <x/>
      <x v="3"/>
    </i>
    <i r="2">
      <x v="319"/>
      <x/>
      <x v="3"/>
    </i>
    <i r="2">
      <x v="354"/>
      <x/>
      <x v="3"/>
    </i>
    <i r="2">
      <x v="566"/>
      <x/>
      <x v="3"/>
    </i>
    <i r="2">
      <x v="860"/>
      <x/>
      <x v="3"/>
    </i>
    <i r="2">
      <x v="881"/>
      <x/>
      <x v="3"/>
    </i>
    <i r="2">
      <x v="894"/>
      <x/>
      <x v="3"/>
    </i>
    <i r="2">
      <x v="1046"/>
      <x/>
      <x v="4"/>
    </i>
    <i>
      <x v="14"/>
      <x v="46"/>
      <x v="274"/>
      <x v="1"/>
      <x/>
    </i>
    <i r="2">
      <x v="559"/>
      <x v="1"/>
      <x/>
    </i>
    <i r="2">
      <x v="577"/>
      <x v="1"/>
      <x/>
    </i>
    <i r="2">
      <x v="763"/>
      <x v="1"/>
      <x/>
    </i>
    <i r="2">
      <x v="766"/>
      <x v="1"/>
      <x/>
    </i>
    <i r="2">
      <x v="767"/>
      <x v="1"/>
      <x/>
    </i>
    <i r="2">
      <x v="769"/>
      <x v="1"/>
      <x/>
    </i>
    <i r="2">
      <x v="770"/>
      <x v="2"/>
      <x/>
    </i>
    <i r="2">
      <x v="771"/>
      <x v="1"/>
      <x/>
    </i>
    <i r="2">
      <x v="774"/>
      <x v="1"/>
      <x/>
    </i>
    <i r="2">
      <x v="818"/>
      <x v="1"/>
      <x/>
    </i>
    <i r="2">
      <x v="1085"/>
      <x v="1"/>
      <x/>
    </i>
    <i r="2">
      <x v="1173"/>
      <x v="1"/>
      <x/>
    </i>
    <i>
      <x v="16"/>
      <x v="31"/>
      <x v="592"/>
      <x v="2"/>
      <x/>
    </i>
    <i r="2">
      <x v="656"/>
      <x v="2"/>
      <x/>
    </i>
    <i r="1">
      <x v="42"/>
      <x v="426"/>
      <x v="2"/>
      <x/>
    </i>
    <i r="1">
      <x v="46"/>
      <x v="175"/>
      <x v="2"/>
      <x v="1"/>
    </i>
    <i r="2">
      <x v="348"/>
      <x v="2"/>
      <x/>
    </i>
    <i r="2">
      <x v="435"/>
      <x v="2"/>
      <x/>
    </i>
    <i r="2">
      <x v="611"/>
      <x v="2"/>
      <x v="1"/>
    </i>
    <i r="2">
      <x v="869"/>
      <x v="2"/>
      <x/>
    </i>
    <i r="1">
      <x v="54"/>
      <x v="1174"/>
      <x v="2"/>
      <x v="2"/>
    </i>
    <i>
      <x v="26"/>
      <x v="46"/>
      <x v="2"/>
      <x v="2"/>
      <x v="11"/>
    </i>
    <i r="2">
      <x v="273"/>
      <x v="2"/>
      <x v="11"/>
    </i>
    <i r="2">
      <x v="288"/>
      <x v="2"/>
      <x v="11"/>
    </i>
    <i r="2">
      <x v="289"/>
      <x v="2"/>
      <x v="11"/>
    </i>
    <i r="2">
      <x v="342"/>
      <x v="2"/>
      <x v="11"/>
    </i>
    <i r="2">
      <x v="439"/>
      <x v="2"/>
      <x v="11"/>
    </i>
    <i r="2">
      <x v="440"/>
      <x v="2"/>
      <x v="11"/>
    </i>
    <i r="2">
      <x v="655"/>
      <x v="2"/>
      <x v="11"/>
    </i>
    <i r="2">
      <x v="872"/>
      <x v="2"/>
      <x v="11"/>
    </i>
    <i r="2">
      <x v="879"/>
      <x v="2"/>
      <x v="11"/>
    </i>
    <i r="2">
      <x v="984"/>
      <x v="1"/>
      <x v="11"/>
    </i>
    <i r="2">
      <x v="1006"/>
      <x v="2"/>
      <x v="11"/>
    </i>
    <i r="2">
      <x v="1017"/>
      <x v="1"/>
      <x v="11"/>
    </i>
    <i r="2">
      <x v="1143"/>
      <x v="2"/>
      <x v="11"/>
    </i>
    <i r="2">
      <x v="1185"/>
      <x v="1"/>
      <x v="11"/>
    </i>
    <i r="1">
      <x v="55"/>
      <x v="174"/>
      <x v="1"/>
      <x v="11"/>
    </i>
    <i>
      <x v="29"/>
      <x v="46"/>
      <x v="1220"/>
      <x/>
      <x v="2"/>
    </i>
    <i>
      <x v="34"/>
      <x v="46"/>
      <x v="781"/>
      <x/>
      <x v="5"/>
    </i>
    <i r="1">
      <x v="54"/>
      <x v="1192"/>
      <x/>
      <x v="5"/>
    </i>
    <i>
      <x v="36"/>
      <x v="46"/>
      <x v="597"/>
      <x v="2"/>
      <x v="3"/>
    </i>
    <i r="2">
      <x v="601"/>
      <x v="2"/>
      <x v="4"/>
    </i>
    <i r="2">
      <x v="602"/>
      <x v="2"/>
      <x v="3"/>
    </i>
    <i r="2">
      <x v="606"/>
      <x v="2"/>
      <x v="2"/>
    </i>
    <i>
      <x v="37"/>
      <x v="43"/>
      <x v="1193"/>
      <x/>
      <x v="8"/>
    </i>
    <i r="1">
      <x v="46"/>
      <x v="665"/>
      <x v="2"/>
      <x v="5"/>
    </i>
    <i>
      <x v="38"/>
      <x v="46"/>
      <x v="500"/>
      <x/>
      <x v="5"/>
    </i>
    <i r="2">
      <x v="558"/>
      <x/>
      <x v="2"/>
    </i>
    <i r="3">
      <x v="1"/>
      <x v="2"/>
    </i>
    <i r="2">
      <x v="1207"/>
      <x/>
      <x v="2"/>
    </i>
    <i>
      <x v="39"/>
      <x v="46"/>
      <x v="10"/>
      <x/>
      <x v="2"/>
    </i>
    <i r="2">
      <x v="94"/>
      <x v="2"/>
      <x v="1"/>
    </i>
    <i r="2">
      <x v="169"/>
      <x v="2"/>
      <x v="4"/>
    </i>
    <i r="2">
      <x v="515"/>
      <x v="1"/>
      <x v="1"/>
    </i>
    <i r="2">
      <x v="839"/>
      <x/>
      <x v="3"/>
    </i>
    <i r="2">
      <x v="873"/>
      <x v="2"/>
      <x v="3"/>
    </i>
    <i r="2">
      <x v="1163"/>
      <x/>
      <x v="3"/>
    </i>
    <i>
      <x v="40"/>
      <x v="46"/>
      <x v="660"/>
      <x/>
      <x v="2"/>
    </i>
    <i r="2">
      <x v="1005"/>
      <x/>
      <x v="2"/>
    </i>
    <i>
      <x v="41"/>
      <x v="39"/>
      <x v="993"/>
      <x v="2"/>
      <x v="2"/>
    </i>
    <i r="1">
      <x v="46"/>
      <x v="24"/>
      <x v="2"/>
      <x v="2"/>
    </i>
    <i r="2">
      <x v="54"/>
      <x v="2"/>
      <x v="2"/>
    </i>
    <i r="2">
      <x v="76"/>
      <x v="2"/>
      <x v="2"/>
    </i>
    <i r="2">
      <x v="81"/>
      <x v="2"/>
      <x v="2"/>
    </i>
    <i r="2">
      <x v="82"/>
      <x v="2"/>
      <x v="2"/>
    </i>
    <i r="2">
      <x v="83"/>
      <x v="2"/>
      <x v="2"/>
    </i>
    <i r="2">
      <x v="85"/>
      <x v="2"/>
      <x v="2"/>
    </i>
    <i r="2">
      <x v="107"/>
      <x v="2"/>
      <x v="2"/>
    </i>
    <i r="2">
      <x v="108"/>
      <x v="2"/>
      <x v="2"/>
    </i>
    <i r="2">
      <x v="110"/>
      <x v="2"/>
      <x v="2"/>
    </i>
    <i r="2">
      <x v="112"/>
      <x v="2"/>
      <x v="2"/>
    </i>
    <i r="2">
      <x v="113"/>
      <x v="2"/>
      <x v="2"/>
    </i>
    <i r="2">
      <x v="116"/>
      <x v="2"/>
      <x v="2"/>
    </i>
    <i r="2">
      <x v="118"/>
      <x v="2"/>
      <x v="2"/>
    </i>
    <i r="2">
      <x v="125"/>
      <x v="2"/>
      <x v="2"/>
    </i>
    <i r="2">
      <x v="127"/>
      <x v="2"/>
      <x v="2"/>
    </i>
    <i r="2">
      <x v="128"/>
      <x v="2"/>
      <x v="2"/>
    </i>
    <i r="2">
      <x v="131"/>
      <x v="2"/>
      <x v="2"/>
    </i>
    <i r="2">
      <x v="135"/>
      <x v="2"/>
      <x v="2"/>
    </i>
    <i r="2">
      <x v="137"/>
      <x v="2"/>
      <x v="2"/>
    </i>
    <i r="2">
      <x v="140"/>
      <x v="2"/>
      <x v="2"/>
    </i>
    <i r="2">
      <x v="145"/>
      <x v="2"/>
      <x v="2"/>
    </i>
    <i r="2">
      <x v="148"/>
      <x v="2"/>
      <x v="2"/>
    </i>
    <i r="2">
      <x v="153"/>
      <x v="2"/>
      <x v="2"/>
    </i>
    <i r="2">
      <x v="161"/>
      <x v="2"/>
      <x v="2"/>
    </i>
    <i r="2">
      <x v="164"/>
      <x v="2"/>
      <x v="2"/>
    </i>
    <i r="2">
      <x v="166"/>
      <x v="2"/>
      <x v="2"/>
    </i>
    <i r="2">
      <x v="168"/>
      <x v="2"/>
      <x v="2"/>
    </i>
    <i r="2">
      <x v="172"/>
      <x v="2"/>
      <x v="2"/>
    </i>
    <i r="2">
      <x v="176"/>
      <x v="2"/>
      <x v="2"/>
    </i>
    <i r="2">
      <x v="184"/>
      <x v="2"/>
      <x v="2"/>
    </i>
    <i r="2">
      <x v="201"/>
      <x v="2"/>
      <x v="2"/>
    </i>
    <i r="2">
      <x v="205"/>
      <x v="2"/>
      <x v="2"/>
    </i>
    <i r="2">
      <x v="238"/>
      <x v="2"/>
      <x v="2"/>
    </i>
    <i r="2">
      <x v="246"/>
      <x v="2"/>
      <x v="2"/>
    </i>
    <i r="2">
      <x v="287"/>
      <x v="2"/>
      <x v="2"/>
    </i>
    <i r="2">
      <x v="296"/>
      <x v="2"/>
      <x v="2"/>
    </i>
    <i r="2">
      <x v="297"/>
      <x v="2"/>
      <x v="2"/>
    </i>
    <i r="2">
      <x v="302"/>
      <x v="2"/>
      <x v="2"/>
    </i>
    <i r="2">
      <x v="308"/>
      <x v="2"/>
      <x v="2"/>
    </i>
    <i r="2">
      <x v="318"/>
      <x v="2"/>
      <x v="2"/>
    </i>
    <i r="2">
      <x v="324"/>
      <x v="2"/>
      <x v="2"/>
    </i>
    <i r="2">
      <x v="326"/>
      <x v="2"/>
      <x v="2"/>
    </i>
    <i r="2">
      <x v="328"/>
      <x v="2"/>
      <x v="2"/>
    </i>
    <i r="2">
      <x v="329"/>
      <x v="2"/>
      <x v="2"/>
    </i>
    <i r="2">
      <x v="330"/>
      <x v="2"/>
      <x v="2"/>
    </i>
    <i r="2">
      <x v="331"/>
      <x v="2"/>
      <x v="2"/>
    </i>
    <i r="2">
      <x v="344"/>
      <x v="2"/>
      <x v="2"/>
    </i>
    <i r="2">
      <x v="347"/>
      <x v="2"/>
      <x v="2"/>
    </i>
    <i r="2">
      <x v="364"/>
      <x v="2"/>
      <x v="2"/>
    </i>
    <i r="2">
      <x v="385"/>
      <x v="2"/>
      <x v="2"/>
    </i>
    <i r="2">
      <x v="388"/>
      <x v="2"/>
      <x v="2"/>
    </i>
    <i r="2">
      <x v="389"/>
      <x v="2"/>
      <x v="2"/>
    </i>
    <i r="2">
      <x v="402"/>
      <x v="2"/>
      <x v="2"/>
    </i>
    <i r="2">
      <x v="410"/>
      <x v="2"/>
      <x v="2"/>
    </i>
    <i r="2">
      <x v="411"/>
      <x v="2"/>
      <x v="2"/>
    </i>
    <i r="2">
      <x v="412"/>
      <x v="2"/>
      <x v="2"/>
    </i>
    <i r="2">
      <x v="425"/>
      <x v="2"/>
      <x v="2"/>
    </i>
    <i r="2">
      <x v="427"/>
      <x v="2"/>
      <x v="2"/>
    </i>
    <i r="2">
      <x v="447"/>
      <x v="2"/>
      <x v="2"/>
    </i>
    <i r="2">
      <x v="449"/>
      <x v="2"/>
      <x v="2"/>
    </i>
    <i r="2">
      <x v="463"/>
      <x v="2"/>
      <x v="2"/>
    </i>
    <i r="2">
      <x v="489"/>
      <x v="2"/>
      <x v="2"/>
    </i>
    <i r="2">
      <x v="496"/>
      <x v="2"/>
      <x v="2"/>
    </i>
    <i r="2">
      <x v="510"/>
      <x v="2"/>
      <x v="2"/>
    </i>
    <i r="2">
      <x v="511"/>
      <x v="2"/>
      <x v="2"/>
    </i>
    <i r="2">
      <x v="516"/>
      <x v="2"/>
      <x v="2"/>
    </i>
    <i r="2">
      <x v="522"/>
      <x v="2"/>
      <x v="2"/>
    </i>
    <i r="2">
      <x v="523"/>
      <x v="2"/>
      <x v="2"/>
    </i>
    <i r="2">
      <x v="530"/>
      <x v="2"/>
      <x v="2"/>
    </i>
    <i r="2">
      <x v="534"/>
      <x v="2"/>
      <x v="2"/>
    </i>
    <i r="2">
      <x v="537"/>
      <x v="2"/>
      <x v="2"/>
    </i>
    <i r="2">
      <x v="550"/>
      <x v="2"/>
      <x v="2"/>
    </i>
    <i r="2">
      <x v="553"/>
      <x v="2"/>
      <x v="2"/>
    </i>
    <i r="2">
      <x v="560"/>
      <x v="2"/>
      <x v="2"/>
    </i>
    <i r="2">
      <x v="572"/>
      <x v="2"/>
      <x v="2"/>
    </i>
    <i r="2">
      <x v="580"/>
      <x v="2"/>
      <x v="2"/>
    </i>
    <i r="2">
      <x v="595"/>
      <x v="2"/>
      <x v="2"/>
    </i>
    <i r="2">
      <x v="613"/>
      <x v="2"/>
      <x v="2"/>
    </i>
    <i r="2">
      <x v="615"/>
      <x v="2"/>
      <x v="2"/>
    </i>
    <i r="2">
      <x v="649"/>
      <x v="2"/>
      <x v="2"/>
    </i>
    <i r="2">
      <x v="651"/>
      <x v="2"/>
      <x v="2"/>
    </i>
    <i r="2">
      <x v="657"/>
      <x v="2"/>
      <x v="2"/>
    </i>
    <i r="2">
      <x v="672"/>
      <x v="2"/>
      <x v="2"/>
    </i>
    <i r="2">
      <x v="699"/>
      <x v="2"/>
      <x v="2"/>
    </i>
    <i r="2">
      <x v="701"/>
      <x v="2"/>
      <x v="2"/>
    </i>
    <i r="2">
      <x v="736"/>
      <x v="2"/>
      <x v="2"/>
    </i>
    <i r="2">
      <x v="754"/>
      <x v="2"/>
      <x v="2"/>
    </i>
    <i r="2">
      <x v="755"/>
      <x v="2"/>
      <x v="2"/>
    </i>
    <i r="2">
      <x v="762"/>
      <x v="2"/>
      <x v="2"/>
    </i>
    <i r="2">
      <x v="777"/>
      <x v="2"/>
      <x v="2"/>
    </i>
    <i r="2">
      <x v="790"/>
      <x v="2"/>
      <x v="2"/>
    </i>
    <i r="2">
      <x v="811"/>
      <x v="2"/>
      <x v="2"/>
    </i>
    <i r="2">
      <x v="813"/>
      <x v="2"/>
      <x v="2"/>
    </i>
    <i r="2">
      <x v="819"/>
      <x v="2"/>
      <x v="2"/>
    </i>
    <i r="2">
      <x v="841"/>
      <x v="2"/>
      <x v="2"/>
    </i>
    <i r="2">
      <x v="884"/>
      <x v="2"/>
      <x v="2"/>
    </i>
    <i r="2">
      <x v="886"/>
      <x v="2"/>
      <x v="2"/>
    </i>
    <i r="2">
      <x v="889"/>
      <x v="2"/>
      <x v="2"/>
    </i>
    <i r="2">
      <x v="917"/>
      <x v="2"/>
      <x v="2"/>
    </i>
    <i r="2">
      <x v="946"/>
      <x v="2"/>
      <x v="2"/>
    </i>
    <i r="2">
      <x v="982"/>
      <x v="2"/>
      <x v="2"/>
    </i>
    <i r="2">
      <x v="994"/>
      <x v="2"/>
      <x v="2"/>
    </i>
    <i r="2">
      <x v="1008"/>
      <x v="2"/>
      <x v="2"/>
    </i>
    <i r="2">
      <x v="1011"/>
      <x v="2"/>
      <x v="2"/>
    </i>
    <i r="2">
      <x v="1012"/>
      <x v="2"/>
      <x v="2"/>
    </i>
    <i r="2">
      <x v="1018"/>
      <x v="2"/>
      <x v="2"/>
    </i>
    <i r="2">
      <x v="1026"/>
      <x v="2"/>
      <x v="2"/>
    </i>
    <i r="2">
      <x v="1028"/>
      <x v="2"/>
      <x v="2"/>
    </i>
    <i r="2">
      <x v="1040"/>
      <x v="2"/>
      <x v="2"/>
    </i>
    <i r="2">
      <x v="1104"/>
      <x v="2"/>
      <x v="2"/>
    </i>
    <i r="2">
      <x v="1109"/>
      <x v="2"/>
      <x v="2"/>
    </i>
    <i r="2">
      <x v="1111"/>
      <x v="2"/>
      <x v="2"/>
    </i>
    <i r="2">
      <x v="1125"/>
      <x v="2"/>
      <x v="2"/>
    </i>
    <i r="2">
      <x v="1126"/>
      <x v="2"/>
      <x v="2"/>
    </i>
    <i r="2">
      <x v="1129"/>
      <x v="2"/>
      <x v="2"/>
    </i>
    <i r="2">
      <x v="1133"/>
      <x v="2"/>
      <x v="2"/>
    </i>
    <i r="2">
      <x v="1134"/>
      <x v="2"/>
      <x v="2"/>
    </i>
    <i r="2">
      <x v="1135"/>
      <x v="2"/>
      <x v="2"/>
    </i>
    <i r="2">
      <x v="1136"/>
      <x v="2"/>
      <x v="1"/>
    </i>
    <i r="2">
      <x v="1157"/>
      <x v="2"/>
      <x v="2"/>
    </i>
    <i r="2">
      <x v="1160"/>
      <x v="2"/>
      <x v="2"/>
    </i>
    <i r="2">
      <x v="1165"/>
      <x v="2"/>
      <x v="2"/>
    </i>
    <i r="2">
      <x v="1171"/>
      <x v="2"/>
      <x v="2"/>
    </i>
    <i r="2">
      <x v="1206"/>
      <x v="2"/>
      <x v="2"/>
    </i>
    <i r="2">
      <x v="1212"/>
      <x v="2"/>
      <x v="2"/>
    </i>
    <i r="2">
      <x v="1223"/>
      <x v="2"/>
      <x v="2"/>
    </i>
    <i r="2">
      <x v="1224"/>
      <x v="2"/>
      <x v="2"/>
    </i>
    <i r="2">
      <x v="1225"/>
      <x v="2"/>
      <x v="2"/>
    </i>
    <i r="1">
      <x v="47"/>
      <x v="1092"/>
      <x v="2"/>
      <x v="2"/>
    </i>
    <i>
      <x v="46"/>
      <x v="25"/>
      <x v="1062"/>
      <x/>
      <x v="4"/>
    </i>
    <i>
      <x v="47"/>
      <x v="46"/>
      <x v="608"/>
      <x/>
      <x v="6"/>
    </i>
    <i r="2">
      <x v="723"/>
      <x/>
      <x v="8"/>
    </i>
    <i r="2">
      <x v="882"/>
      <x/>
      <x v="6"/>
    </i>
    <i r="2">
      <x v="1191"/>
      <x/>
      <x v="5"/>
    </i>
    <i>
      <x v="48"/>
      <x v="46"/>
      <x v="610"/>
      <x v="2"/>
      <x v="2"/>
    </i>
    <i r="2">
      <x v="1075"/>
      <x v="2"/>
      <x v="2"/>
    </i>
    <i>
      <x v="49"/>
      <x v="39"/>
      <x v="493"/>
      <x v="2"/>
      <x v="5"/>
    </i>
    <i r="2">
      <x v="603"/>
      <x v="2"/>
      <x v="5"/>
    </i>
    <i r="2">
      <x v="664"/>
      <x v="2"/>
      <x v="5"/>
    </i>
    <i r="2">
      <x v="973"/>
      <x v="2"/>
      <x v="5"/>
    </i>
    <i r="1">
      <x v="42"/>
      <x v="936"/>
      <x v="2"/>
      <x v="3"/>
    </i>
    <i r="1">
      <x v="46"/>
      <x v="9"/>
      <x v="2"/>
      <x v="5"/>
    </i>
    <i r="2">
      <x v="11"/>
      <x v="2"/>
      <x v="3"/>
    </i>
    <i r="2">
      <x v="46"/>
      <x v="2"/>
      <x v="5"/>
    </i>
    <i r="2">
      <x v="62"/>
      <x v="2"/>
      <x v="5"/>
    </i>
    <i r="2">
      <x v="71"/>
      <x v="2"/>
      <x v="3"/>
    </i>
    <i r="2">
      <x v="74"/>
      <x v="2"/>
      <x v="5"/>
    </i>
    <i r="2">
      <x v="78"/>
      <x v="2"/>
      <x v="5"/>
    </i>
    <i r="2">
      <x v="129"/>
      <x v="2"/>
      <x v="5"/>
    </i>
    <i r="2">
      <x v="136"/>
      <x v="2"/>
      <x v="5"/>
    </i>
    <i r="2">
      <x v="202"/>
      <x v="2"/>
      <x v="3"/>
    </i>
    <i r="2">
      <x v="204"/>
      <x v="2"/>
      <x v="4"/>
    </i>
    <i r="2">
      <x v="216"/>
      <x v="2"/>
      <x v="5"/>
    </i>
    <i r="2">
      <x v="223"/>
      <x v="2"/>
      <x v="5"/>
    </i>
    <i r="2">
      <x v="313"/>
      <x v="2"/>
      <x v="5"/>
    </i>
    <i r="2">
      <x v="317"/>
      <x v="2"/>
      <x v="5"/>
    </i>
    <i r="2">
      <x v="338"/>
      <x v="2"/>
      <x v="5"/>
    </i>
    <i r="2">
      <x v="355"/>
      <x v="2"/>
      <x v="5"/>
    </i>
    <i r="2">
      <x v="382"/>
      <x v="2"/>
      <x v="3"/>
    </i>
    <i r="2">
      <x v="400"/>
      <x v="2"/>
      <x v="5"/>
    </i>
    <i r="2">
      <x v="418"/>
      <x/>
      <x v="5"/>
    </i>
    <i r="2">
      <x v="442"/>
      <x v="2"/>
      <x v="5"/>
    </i>
    <i r="2">
      <x v="565"/>
      <x v="2"/>
      <x v="5"/>
    </i>
    <i r="2">
      <x v="567"/>
      <x v="2"/>
      <x v="5"/>
    </i>
    <i r="2">
      <x v="593"/>
      <x v="2"/>
      <x v="5"/>
    </i>
    <i r="2">
      <x v="596"/>
      <x v="2"/>
      <x v="5"/>
    </i>
    <i r="2">
      <x v="604"/>
      <x v="2"/>
      <x v="5"/>
    </i>
    <i r="2">
      <x v="605"/>
      <x v="2"/>
      <x v="5"/>
    </i>
    <i r="2">
      <x v="607"/>
      <x v="2"/>
      <x v="5"/>
    </i>
    <i r="2">
      <x v="690"/>
      <x v="2"/>
      <x v="5"/>
    </i>
    <i r="2">
      <x v="733"/>
      <x v="2"/>
      <x v="5"/>
    </i>
    <i r="2">
      <x v="779"/>
      <x v="2"/>
      <x v="5"/>
    </i>
    <i r="2">
      <x v="795"/>
      <x v="2"/>
      <x v="5"/>
    </i>
    <i r="2">
      <x v="832"/>
      <x v="2"/>
      <x v="5"/>
    </i>
    <i r="2">
      <x v="834"/>
      <x v="2"/>
      <x v="2"/>
    </i>
    <i r="2">
      <x v="835"/>
      <x v="2"/>
      <x v="2"/>
    </i>
    <i r="2">
      <x v="836"/>
      <x v="2"/>
      <x v="2"/>
    </i>
    <i r="2">
      <x v="837"/>
      <x v="2"/>
      <x v="2"/>
    </i>
    <i r="2">
      <x v="838"/>
      <x v="2"/>
      <x v="5"/>
    </i>
    <i r="2">
      <x v="843"/>
      <x v="2"/>
      <x v="5"/>
    </i>
    <i r="2">
      <x v="844"/>
      <x v="2"/>
      <x v="5"/>
    </i>
    <i r="2">
      <x v="845"/>
      <x v="2"/>
      <x v="5"/>
    </i>
    <i r="2">
      <x v="846"/>
      <x v="2"/>
      <x v="5"/>
    </i>
    <i r="2">
      <x v="847"/>
      <x v="2"/>
      <x v="5"/>
    </i>
    <i r="2">
      <x v="891"/>
      <x v="2"/>
      <x v="5"/>
    </i>
    <i r="2">
      <x v="892"/>
      <x v="2"/>
      <x v="5"/>
    </i>
    <i r="2">
      <x v="893"/>
      <x v="2"/>
      <x v="5"/>
    </i>
    <i r="2">
      <x v="896"/>
      <x/>
      <x v="5"/>
    </i>
    <i r="2">
      <x v="897"/>
      <x v="2"/>
      <x v="3"/>
    </i>
    <i r="2">
      <x v="935"/>
      <x v="2"/>
      <x v="3"/>
    </i>
    <i r="2">
      <x v="966"/>
      <x v="2"/>
      <x v="5"/>
    </i>
    <i r="2">
      <x v="972"/>
      <x v="2"/>
      <x v="5"/>
    </i>
    <i r="2">
      <x v="975"/>
      <x v="2"/>
      <x v="5"/>
    </i>
    <i r="2">
      <x v="986"/>
      <x v="2"/>
      <x v="5"/>
    </i>
    <i r="2">
      <x v="990"/>
      <x v="2"/>
      <x v="5"/>
    </i>
    <i r="2">
      <x v="991"/>
      <x v="2"/>
      <x v="5"/>
    </i>
    <i r="2">
      <x v="1030"/>
      <x v="2"/>
      <x v="4"/>
    </i>
    <i r="2">
      <x v="1067"/>
      <x v="2"/>
      <x v="3"/>
    </i>
    <i r="2">
      <x v="1068"/>
      <x v="2"/>
      <x v="5"/>
    </i>
    <i r="2">
      <x v="1086"/>
      <x v="2"/>
      <x v="6"/>
    </i>
    <i r="2">
      <x v="1114"/>
      <x v="2"/>
      <x v="5"/>
    </i>
    <i r="2">
      <x v="1142"/>
      <x v="2"/>
      <x v="5"/>
    </i>
    <i r="2">
      <x v="1183"/>
      <x v="2"/>
      <x v="2"/>
    </i>
    <i r="2">
      <x v="1195"/>
      <x v="2"/>
      <x v="5"/>
    </i>
    <i>
      <x v="51"/>
      <x v="46"/>
      <x v="437"/>
      <x/>
      <x v="3"/>
    </i>
    <i>
      <x v="52"/>
      <x v="46"/>
      <x v="69"/>
      <x v="1"/>
      <x/>
    </i>
    <i r="2">
      <x v="72"/>
      <x v="1"/>
      <x/>
    </i>
    <i r="2">
      <x v="203"/>
      <x v="1"/>
      <x/>
    </i>
    <i r="2">
      <x v="568"/>
      <x v="1"/>
      <x/>
    </i>
    <i r="2">
      <x v="627"/>
      <x/>
      <x v="1"/>
    </i>
    <i r="2">
      <x v="628"/>
      <x v="1"/>
      <x/>
    </i>
    <i r="2">
      <x v="784"/>
      <x v="1"/>
      <x/>
    </i>
    <i r="2">
      <x v="823"/>
      <x v="1"/>
      <x/>
    </i>
    <i r="2">
      <x v="824"/>
      <x v="1"/>
      <x/>
    </i>
    <i r="2">
      <x v="825"/>
      <x v="1"/>
      <x/>
    </i>
    <i r="2">
      <x v="826"/>
      <x v="1"/>
      <x/>
    </i>
    <i r="2">
      <x v="827"/>
      <x v="1"/>
      <x/>
    </i>
    <i r="2">
      <x v="848"/>
      <x v="1"/>
      <x/>
    </i>
    <i r="2">
      <x v="1065"/>
      <x v="1"/>
      <x/>
    </i>
    <i>
      <x v="55"/>
      <x v="46"/>
      <x v="880"/>
      <x v="1"/>
      <x v="3"/>
    </i>
    <i r="2">
      <x v="1184"/>
      <x v="2"/>
      <x v="6"/>
    </i>
    <i>
      <x v="57"/>
      <x v="61"/>
      <x v="1"/>
      <x/>
      <x v="5"/>
    </i>
    <i r="2">
      <x v="31"/>
      <x/>
      <x v="5"/>
    </i>
    <i r="2">
      <x v="908"/>
      <x/>
      <x v="3"/>
    </i>
    <i>
      <x v="62"/>
      <x v="46"/>
      <x v="12"/>
      <x v="1"/>
      <x v="3"/>
    </i>
    <i r="2">
      <x v="52"/>
      <x v="1"/>
      <x v="3"/>
    </i>
    <i r="2">
      <x v="63"/>
      <x/>
      <x v="3"/>
    </i>
    <i r="2">
      <x v="64"/>
      <x v="1"/>
      <x v="3"/>
    </i>
    <i r="2">
      <x v="70"/>
      <x v="1"/>
      <x v="3"/>
    </i>
    <i r="2">
      <x v="73"/>
      <x v="1"/>
      <x v="3"/>
    </i>
    <i r="2">
      <x v="99"/>
      <x v="1"/>
      <x v="3"/>
    </i>
    <i r="2">
      <x v="123"/>
      <x v="1"/>
      <x v="3"/>
    </i>
    <i r="2">
      <x v="130"/>
      <x v="1"/>
      <x v="3"/>
    </i>
    <i r="2">
      <x v="143"/>
      <x v="1"/>
      <x v="3"/>
    </i>
    <i r="2">
      <x v="150"/>
      <x v="1"/>
      <x v="3"/>
    </i>
    <i r="2">
      <x v="177"/>
      <x v="1"/>
      <x v="3"/>
    </i>
    <i r="2">
      <x v="224"/>
      <x v="1"/>
      <x v="3"/>
    </i>
    <i r="2">
      <x v="275"/>
      <x/>
      <x v="3"/>
    </i>
    <i r="2">
      <x v="352"/>
      <x v="1"/>
      <x v="3"/>
    </i>
    <i r="2">
      <x v="374"/>
      <x v="1"/>
      <x v="3"/>
    </i>
    <i r="2">
      <x v="381"/>
      <x v="1"/>
      <x v="3"/>
    </i>
    <i r="2">
      <x v="563"/>
      <x/>
      <x v="3"/>
    </i>
    <i r="2">
      <x v="564"/>
      <x/>
      <x v="3"/>
    </i>
    <i r="3">
      <x v="1"/>
      <x v="3"/>
    </i>
    <i r="2">
      <x v="637"/>
      <x v="1"/>
      <x v="3"/>
    </i>
    <i r="2">
      <x v="638"/>
      <x v="1"/>
      <x v="3"/>
    </i>
    <i r="2">
      <x v="639"/>
      <x v="1"/>
      <x v="3"/>
    </i>
    <i r="2">
      <x v="640"/>
      <x v="1"/>
      <x v="3"/>
    </i>
    <i r="2">
      <x v="700"/>
      <x v="1"/>
      <x v="3"/>
    </i>
    <i r="2">
      <x v="778"/>
      <x v="1"/>
      <x v="3"/>
    </i>
    <i r="2">
      <x v="780"/>
      <x v="1"/>
      <x v="3"/>
    </i>
    <i r="2">
      <x v="782"/>
      <x/>
      <x v="3"/>
    </i>
    <i r="2">
      <x v="783"/>
      <x v="1"/>
      <x v="3"/>
    </i>
    <i r="2">
      <x v="797"/>
      <x v="1"/>
      <x v="3"/>
    </i>
    <i r="2">
      <x v="798"/>
      <x v="1"/>
      <x v="3"/>
    </i>
    <i r="2">
      <x v="799"/>
      <x v="1"/>
      <x v="3"/>
    </i>
    <i r="2">
      <x v="800"/>
      <x v="1"/>
      <x v="3"/>
    </i>
    <i r="2">
      <x v="801"/>
      <x v="1"/>
      <x v="3"/>
    </i>
    <i r="2">
      <x v="802"/>
      <x v="1"/>
      <x v="3"/>
    </i>
    <i r="2">
      <x v="803"/>
      <x v="1"/>
      <x v="3"/>
    </i>
    <i r="2">
      <x v="804"/>
      <x v="1"/>
      <x v="3"/>
    </i>
    <i r="2">
      <x v="805"/>
      <x v="1"/>
      <x v="3"/>
    </i>
    <i r="2">
      <x v="806"/>
      <x v="1"/>
      <x v="3"/>
    </i>
    <i r="2">
      <x v="807"/>
      <x v="1"/>
      <x v="3"/>
    </i>
    <i r="2">
      <x v="808"/>
      <x v="1"/>
      <x v="3"/>
    </i>
    <i r="2">
      <x v="822"/>
      <x v="1"/>
      <x v="3"/>
    </i>
    <i r="2">
      <x v="829"/>
      <x/>
      <x v="3"/>
    </i>
    <i r="2">
      <x v="833"/>
      <x v="1"/>
      <x v="3"/>
    </i>
    <i r="2">
      <x v="895"/>
      <x v="1"/>
      <x v="3"/>
    </i>
    <i r="2">
      <x v="901"/>
      <x v="1"/>
      <x v="3"/>
    </i>
    <i r="2">
      <x v="902"/>
      <x v="1"/>
      <x v="3"/>
    </i>
    <i r="2">
      <x v="903"/>
      <x v="1"/>
      <x v="3"/>
    </i>
    <i r="2">
      <x v="904"/>
      <x v="1"/>
      <x v="3"/>
    </i>
    <i r="2">
      <x v="958"/>
      <x/>
      <x v="3"/>
    </i>
    <i r="2">
      <x v="1064"/>
      <x/>
      <x v="3"/>
    </i>
    <i r="2">
      <x v="1066"/>
      <x v="1"/>
      <x v="3"/>
    </i>
    <i r="2">
      <x v="1077"/>
      <x v="1"/>
      <x v="3"/>
    </i>
    <i r="2">
      <x v="1078"/>
      <x v="1"/>
      <x v="3"/>
    </i>
    <i r="2">
      <x v="1116"/>
      <x v="1"/>
      <x v="3"/>
    </i>
    <i r="2">
      <x v="1117"/>
      <x v="1"/>
      <x v="3"/>
    </i>
    <i r="2">
      <x v="1118"/>
      <x v="1"/>
      <x v="3"/>
    </i>
    <i r="2">
      <x v="1119"/>
      <x v="1"/>
      <x v="3"/>
    </i>
    <i r="2">
      <x v="1120"/>
      <x v="1"/>
      <x v="3"/>
    </i>
    <i r="2">
      <x v="1121"/>
      <x v="1"/>
      <x v="4"/>
    </i>
    <i r="2">
      <x v="1123"/>
      <x v="1"/>
      <x v="3"/>
    </i>
    <i r="2">
      <x v="1159"/>
      <x v="1"/>
      <x v="3"/>
    </i>
    <i r="2">
      <x v="1175"/>
      <x v="1"/>
      <x v="3"/>
    </i>
    <i r="2">
      <x v="1176"/>
      <x v="1"/>
      <x v="3"/>
    </i>
    <i r="2">
      <x v="1177"/>
      <x v="1"/>
      <x v="3"/>
    </i>
    <i r="2">
      <x v="1178"/>
      <x v="1"/>
      <x v="6"/>
    </i>
    <i r="2">
      <x v="1198"/>
      <x v="1"/>
      <x v="3"/>
    </i>
    <i>
      <x v="65"/>
      <x v="46"/>
      <x v="198"/>
      <x/>
      <x v="3"/>
    </i>
    <i>
      <x v="68"/>
      <x v="46"/>
      <x v="610"/>
      <x v="1"/>
      <x v="2"/>
    </i>
    <i r="2">
      <x v="870"/>
      <x v="1"/>
      <x v="2"/>
    </i>
    <i>
      <x v="69"/>
      <x v="46"/>
      <x v="671"/>
      <x v="1"/>
      <x v="2"/>
    </i>
    <i>
      <x v="70"/>
      <x v="42"/>
      <x v="343"/>
      <x/>
      <x v="2"/>
    </i>
    <i r="2">
      <x v="765"/>
      <x/>
      <x v="9"/>
    </i>
    <i r="1">
      <x v="46"/>
      <x v="247"/>
      <x/>
      <x v="7"/>
    </i>
    <i r="2">
      <x v="272"/>
      <x/>
      <x v="3"/>
    </i>
    <i r="2">
      <x v="351"/>
      <x v="1"/>
      <x v="5"/>
    </i>
    <i r="2">
      <x v="368"/>
      <x/>
      <x v="2"/>
    </i>
    <i r="2">
      <x v="438"/>
      <x/>
      <x v="11"/>
    </i>
    <i r="2">
      <x v="440"/>
      <x/>
      <x v="5"/>
    </i>
    <i r="2">
      <x v="441"/>
      <x/>
      <x v="5"/>
    </i>
    <i r="2">
      <x v="512"/>
      <x/>
      <x v="1"/>
    </i>
    <i r="2">
      <x v="584"/>
      <x/>
      <x v="3"/>
    </i>
    <i r="2">
      <x v="591"/>
      <x/>
      <x v="1"/>
    </i>
    <i r="2">
      <x v="764"/>
      <x/>
      <x v="11"/>
    </i>
    <i r="2">
      <x v="776"/>
      <x/>
      <x v="9"/>
    </i>
    <i r="2">
      <x v="948"/>
      <x/>
      <x v="5"/>
    </i>
    <i r="2">
      <x v="988"/>
      <x/>
      <x v="5"/>
    </i>
    <i r="4">
      <x v="6"/>
    </i>
    <i r="2">
      <x v="989"/>
      <x v="1"/>
      <x v="2"/>
    </i>
    <i r="2">
      <x v="1088"/>
      <x/>
      <x v="4"/>
    </i>
    <i r="3">
      <x v="1"/>
      <x v="1"/>
    </i>
    <i r="2">
      <x v="1187"/>
      <x/>
      <x v="11"/>
    </i>
    <i r="2">
      <x v="1188"/>
      <x/>
      <x v="5"/>
    </i>
    <i r="2">
      <x v="1189"/>
      <x/>
      <x v="9"/>
    </i>
    <i r="4">
      <x v="11"/>
    </i>
    <i r="2">
      <x v="1217"/>
      <x v="1"/>
      <x v="6"/>
    </i>
    <i r="2">
      <x v="1218"/>
      <x/>
      <x v="7"/>
    </i>
    <i r="2">
      <x v="1219"/>
      <x v="1"/>
      <x v="6"/>
    </i>
    <i r="1">
      <x v="54"/>
      <x v="612"/>
      <x/>
      <x v="5"/>
    </i>
    <i>
      <x v="71"/>
      <x v="46"/>
      <x v="871"/>
      <x v="2"/>
      <x v="2"/>
    </i>
    <i r="2">
      <x v="1020"/>
      <x v="2"/>
      <x v="2"/>
    </i>
    <i r="2">
      <x v="1021"/>
      <x v="2"/>
      <x v="5"/>
    </i>
    <i r="2">
      <x v="1022"/>
      <x v="2"/>
      <x v="8"/>
    </i>
    <i r="2">
      <x v="1023"/>
      <x v="2"/>
      <x v="11"/>
    </i>
    <i r="2">
      <x v="1144"/>
      <x v="2"/>
      <x v="2"/>
    </i>
    <i r="2">
      <x v="1145"/>
      <x v="2"/>
      <x v="5"/>
    </i>
    <i r="2">
      <x v="1146"/>
      <x v="2"/>
      <x v="8"/>
    </i>
    <i>
      <x v="75"/>
      <x v="42"/>
      <x v="885"/>
      <x/>
      <x v="11"/>
    </i>
    <i>
      <x v="82"/>
      <x v="46"/>
      <x v="583"/>
      <x/>
      <x v="3"/>
    </i>
    <i r="2">
      <x v="957"/>
      <x/>
      <x v="3"/>
    </i>
    <i>
      <x v="86"/>
      <x v="46"/>
      <x v="254"/>
      <x/>
      <x v="5"/>
    </i>
    <i r="2">
      <x v="1122"/>
      <x/>
      <x v="3"/>
    </i>
    <i>
      <x v="87"/>
      <x v="46"/>
      <x v="139"/>
      <x v="1"/>
      <x v="11"/>
    </i>
    <i r="2">
      <x v="234"/>
      <x v="1"/>
      <x v="11"/>
    </i>
    <i r="2">
      <x v="573"/>
      <x v="1"/>
      <x v="11"/>
    </i>
    <i r="2">
      <x v="585"/>
      <x v="1"/>
      <x v="11"/>
    </i>
    <i r="2">
      <x v="905"/>
      <x v="1"/>
      <x v="11"/>
    </i>
    <i r="2">
      <x v="906"/>
      <x v="1"/>
      <x v="2"/>
    </i>
    <i r="2">
      <x v="971"/>
      <x v="1"/>
      <x v="11"/>
    </i>
    <i>
      <x v="88"/>
      <x v="46"/>
      <x v="875"/>
      <x v="2"/>
      <x v="7"/>
    </i>
    <i r="2">
      <x v="876"/>
      <x v="2"/>
      <x v="8"/>
    </i>
    <i r="2">
      <x v="877"/>
      <x v="2"/>
      <x v="8"/>
    </i>
    <i>
      <x v="92"/>
      <x v="46"/>
      <x v="419"/>
      <x/>
      <x v="2"/>
    </i>
    <i r="2">
      <x v="609"/>
      <x/>
      <x v="1"/>
    </i>
    <i r="2">
      <x v="667"/>
      <x/>
      <x v="2"/>
    </i>
    <i r="2">
      <x v="869"/>
      <x/>
      <x v="2"/>
    </i>
  </rowItems>
  <colFields count="1">
    <field x="-2"/>
  </colFields>
  <colItems count="2">
    <i>
      <x/>
    </i>
    <i i="1">
      <x v="1"/>
    </i>
  </colItems>
  <pageFields count="1">
    <pageField fld="1" item="14" hier="-1"/>
  </pageFields>
  <dataFields count="2">
    <dataField name="Sum of Quantity" fld="4" baseField="0" baseItem="0" numFmtId="4"/>
    <dataField name="Sum of Weighted Quantity" fld="5" baseField="0" baseItem="0" numFmtId="4"/>
  </dataFields>
  <formats count="2420">
    <format dxfId="243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"/>
          </reference>
          <reference field="3" count="1" selected="0">
            <x v="62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3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"/>
          </reference>
          <reference field="3" count="1" selected="0">
            <x v="5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3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"/>
          </reference>
          <reference field="3" count="1" selected="0">
            <x v="81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3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5"/>
          </reference>
          <reference field="3" count="1" selected="0">
            <x v="40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3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5"/>
          </reference>
          <reference field="3" count="1" selected="0">
            <x v="42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3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"/>
          </reference>
          <reference field="3" count="1" selected="0">
            <x v="3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"/>
          </reference>
          <reference field="3" count="1" selected="0">
            <x v="3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"/>
          </reference>
          <reference field="3" count="1" selected="0">
            <x v="4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"/>
          </reference>
          <reference field="3" count="1" selected="0">
            <x v="4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"/>
          </reference>
          <reference field="3" count="1" selected="0">
            <x v="33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"/>
          </reference>
          <reference field="3" count="1" selected="0">
            <x v="46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7"/>
          </reference>
          <reference field="3" count="1" selected="0">
            <x v="23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9"/>
          </reference>
          <reference field="3" count="1" selected="0">
            <x v="68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9"/>
          </reference>
          <reference field="3" count="1" selected="0">
            <x v="68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0"/>
          </reference>
          <reference field="3" count="1" selected="0">
            <x v="21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2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4"/>
          </reference>
          <reference field="3" count="1" selected="0">
            <x v="54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4"/>
          </reference>
          <reference field="3" count="1" selected="0">
            <x v="67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4"/>
          </reference>
          <reference field="3" count="1" selected="0">
            <x v="67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6"/>
          </reference>
          <reference field="3" count="1" selected="0">
            <x v="46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6"/>
          </reference>
          <reference field="3" count="1" selected="0">
            <x v="49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1" selected="0">
            <x v="51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1" selected="0">
            <x v="73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1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9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21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22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25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27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28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42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42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42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40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44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5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58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58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58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62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74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78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102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104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9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105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9"/>
          </reference>
          <reference field="3" count="1" selected="0">
            <x v="105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3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1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1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1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1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8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4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8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8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28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30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3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31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35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363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237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55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7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55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36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57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6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66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36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68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6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68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6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6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74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6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75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6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80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6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81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6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94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94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94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98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110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121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5"/>
          </reference>
          <reference field="3" count="1" selected="0">
            <x v="12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6"/>
          </reference>
          <reference field="3" count="1" selected="0">
            <x v="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6"/>
          </reference>
          <reference field="3" count="1" selected="0">
            <x v="21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6"/>
          </reference>
          <reference field="3" count="1" selected="0">
            <x v="68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5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6"/>
          </reference>
          <reference field="3" count="1" selected="0">
            <x v="103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8"/>
          </reference>
          <reference field="3" count="1" selected="0">
            <x v="67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50"/>
          </reference>
          <reference field="3" count="1" selected="0">
            <x v="37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50"/>
          </reference>
          <reference field="3" count="1" selected="0">
            <x v="46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50"/>
          </reference>
          <reference field="3" count="1" selected="0">
            <x v="103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52"/>
          </reference>
          <reference field="3" count="1" selected="0">
            <x v="86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2"/>
          </reference>
          <reference field="3" count="1" selected="0">
            <x v="1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2"/>
          </reference>
          <reference field="3" count="1" selected="0">
            <x v="72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4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2"/>
          </reference>
          <reference field="3" count="1" selected="0">
            <x v="91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3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2"/>
          </reference>
          <reference field="3" count="1" selected="0">
            <x v="91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3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2"/>
          </reference>
          <reference field="3" count="1" selected="0">
            <x v="120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3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2"/>
          </reference>
          <reference field="3" count="1" selected="0">
            <x v="120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3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62"/>
          </reference>
          <reference field="3" count="1" selected="0">
            <x v="122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33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"/>
          </reference>
          <reference field="3" count="1" selected="0">
            <x v="40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3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6"/>
          </reference>
          <reference field="3" count="1" selected="0">
            <x v="3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3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6"/>
          </reference>
          <reference field="3" count="1" selected="0">
            <x v="19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3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6"/>
          </reference>
          <reference field="3" count="1" selected="0">
            <x v="336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3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7"/>
          </reference>
          <reference field="3" count="1" selected="0">
            <x v="24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3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9"/>
          </reference>
          <reference field="3" count="1" selected="0">
            <x v="68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2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8"/>
          </reference>
          <reference field="3" count="1" selected="0">
            <x v="32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32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2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232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30"/>
          </reference>
          <reference field="3" count="1" selected="0">
            <x v="1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32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2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4"/>
          </reference>
          <reference field="3" count="1" selected="0">
            <x v="65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2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5"/>
          </reference>
          <reference field="3" count="1" selected="0">
            <x v="49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2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2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5"/>
          </reference>
          <reference field="3" count="1" selected="0">
            <x v="1106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2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31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6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31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31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31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31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33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231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31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31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31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55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31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98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31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0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30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30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30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30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30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30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30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6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230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60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30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60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30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29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3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229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229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68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29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78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229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29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29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29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8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29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9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29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0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28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4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28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5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28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68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228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69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28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7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28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00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28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208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28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8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8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7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18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7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7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7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7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7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7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7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7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7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6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6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30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6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6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6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6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62"/>
          </reference>
          <reference field="3" count="1" selected="0">
            <x v="15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6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6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62"/>
          </reference>
          <reference field="3" count="1" selected="0">
            <x v="72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6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62"/>
          </reference>
          <reference field="3" count="1" selected="0">
            <x v="119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6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62"/>
          </reference>
          <reference field="3" count="1" selected="0">
            <x v="120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59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58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20"/>
          </reference>
          <reference field="3" count="1" selected="0">
            <x v="39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57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32"/>
          </reference>
          <reference field="3" count="1" selected="0">
            <x v="267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56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32"/>
          </reference>
          <reference field="3" count="1" selected="0">
            <x v="27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55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49"/>
          </reference>
          <reference field="3" count="1" selected="0">
            <x v="64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254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2253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252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0"/>
          </reference>
          <reference field="3" count="1" selected="0">
            <x v="39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251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1"/>
          </reference>
          <reference field="3" count="1" selected="0">
            <x v="54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250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249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2248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247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32"/>
          </reference>
          <reference field="3" count="1" selected="0">
            <x v="26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246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49"/>
          </reference>
          <reference field="3" count="1" selected="0">
            <x v="64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245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53"/>
          </reference>
          <reference field="3" count="1" selected="0">
            <x v="64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2244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15"/>
          </reference>
          <reference field="3" count="1" selected="0">
            <x v="6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243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242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2241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2240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239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238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58"/>
          </reference>
          <reference field="3" count="1" selected="0">
            <x v="24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237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15"/>
          </reference>
          <reference field="3" count="1" selected="0">
            <x v="63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236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235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234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233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9"/>
          </reference>
          <reference field="3" count="1" selected="0">
            <x v="24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232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46"/>
          </reference>
          <reference field="3" count="1" selected="0">
            <x v="25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231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46"/>
          </reference>
          <reference field="3" count="1" selected="0">
            <x v="976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2230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54"/>
          </reference>
          <reference field="3" count="1" selected="0">
            <x v="118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229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32"/>
          </reference>
          <reference field="3" count="1" selected="0">
            <x v="261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2228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32"/>
          </reference>
          <reference field="3" count="1" selected="0">
            <x v="264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27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226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225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224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2223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2222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32"/>
          </reference>
          <reference field="3" count="1" selected="0">
            <x v="26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221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58"/>
          </reference>
          <reference field="3" count="1" selected="0">
            <x v="96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2220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15"/>
          </reference>
          <reference field="3" count="1" selected="0">
            <x v="631"/>
          </reference>
          <reference field="7" count="2">
            <x v="2"/>
            <x v="11"/>
          </reference>
          <reference field="9" count="1" selected="0">
            <x v="2"/>
          </reference>
        </references>
      </pivotArea>
    </format>
    <format dxfId="2219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24"/>
          </reference>
          <reference field="3" count="1" selected="0">
            <x v="635"/>
          </reference>
          <reference field="7" count="2">
            <x v="5"/>
            <x v="11"/>
          </reference>
          <reference field="9" count="1" selected="0">
            <x v="2"/>
          </reference>
        </references>
      </pivotArea>
    </format>
    <format dxfId="2218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217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32"/>
          </reference>
          <reference field="3" count="1" selected="0">
            <x v="264"/>
          </reference>
          <reference field="7" count="2">
            <x v="2"/>
            <x v="10"/>
          </reference>
          <reference field="9" count="1" selected="0">
            <x v="2"/>
          </reference>
        </references>
      </pivotArea>
    </format>
    <format dxfId="2216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45"/>
          </reference>
          <reference field="3" count="1" selected="0">
            <x v="15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215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2214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2213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2212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2211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10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09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08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07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06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05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32"/>
          </reference>
          <reference field="3" count="1" selected="0">
            <x v="256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04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2203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18"/>
          </reference>
          <reference field="3" count="1" selected="0">
            <x v="320"/>
          </reference>
          <reference field="7" count="1">
            <x v="9"/>
          </reference>
          <reference field="9" count="1" selected="0">
            <x v="1"/>
          </reference>
        </references>
      </pivotArea>
    </format>
    <format dxfId="2202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201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200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199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198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34"/>
          </reference>
          <reference field="3" count="1" selected="0">
            <x v="7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97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37"/>
          </reference>
          <reference field="3" count="1" selected="0">
            <x v="41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96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195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6"/>
          </reference>
          <reference field="3" count="1" selected="0">
            <x v="72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94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6"/>
          </reference>
          <reference field="3" count="1" selected="0">
            <x v="1115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93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6"/>
          </reference>
          <reference field="3" count="1" selected="0">
            <x v="1190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2192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191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190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49"/>
          </reference>
          <reference field="3" count="1" selected="0">
            <x v="64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189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0"/>
          </reference>
          <reference field="3" count="1" selected="0">
            <x v="852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88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0"/>
          </reference>
          <reference field="3" count="1" selected="0">
            <x v="855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87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0"/>
          </reference>
          <reference field="3" count="1" selected="0">
            <x v="857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86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2185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18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84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83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82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81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80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79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78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77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76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75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74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173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72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71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20"/>
          </reference>
          <reference field="3" count="1" selected="0">
            <x v="395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170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69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68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67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2166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65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15"/>
          </reference>
          <reference field="3" count="1" selected="0">
            <x v="34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64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15"/>
          </reference>
          <reference field="3" count="1" selected="0">
            <x v="6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63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62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61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160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159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58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57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32"/>
          </reference>
          <reference field="3" count="1" selected="0">
            <x v="25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156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45"/>
          </reference>
          <reference field="3" count="1" selected="0">
            <x v="69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155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154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3"/>
          </reference>
          <reference field="3" count="1" selected="0">
            <x v="6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53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1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52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51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50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9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8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7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6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5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4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3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3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2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1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40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139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6"/>
          </reference>
          <reference field="3" count="1" selected="0">
            <x v="45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138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14"/>
          </reference>
          <reference field="3" count="1" selected="0">
            <x v="67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137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15"/>
          </reference>
          <reference field="3" count="1" selected="0">
            <x v="62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136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0"/>
          </reference>
          <reference field="3" count="1" selected="0">
            <x v="392"/>
          </reference>
          <reference field="7" count="1">
            <x v="9"/>
          </reference>
          <reference field="9" count="1" selected="0">
            <x v="1"/>
          </reference>
        </references>
      </pivotArea>
    </format>
    <format dxfId="2135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134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133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132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2131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130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2129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128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2127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32"/>
          </reference>
          <reference field="3" count="1" selected="0">
            <x v="26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126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37"/>
          </reference>
          <reference field="3" count="1" selected="0">
            <x v="59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25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37"/>
          </reference>
          <reference field="3" count="1" selected="0">
            <x v="60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24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27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23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31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22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35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21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56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20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860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19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88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18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89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17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104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2116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115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114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113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1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12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11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10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9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8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7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6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105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4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3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2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1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30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100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099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098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2097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27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96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55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95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577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94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6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93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66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92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67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91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6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90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0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089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88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87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81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86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108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85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117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2084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1"/>
          </reference>
          <reference field="3" count="1" selected="0">
            <x v="57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83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2"/>
          </reference>
          <reference field="3" count="1" selected="0">
            <x v="61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082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81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3"/>
          </reference>
          <reference field="3" count="1" selected="0">
            <x v="3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80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6"/>
          </reference>
          <reference field="3" count="1" selected="0">
            <x v="72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9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9"/>
          </reference>
          <reference field="3" count="1" selected="0">
            <x v="6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8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9"/>
          </reference>
          <reference field="3" count="1" selected="0">
            <x v="25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077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9"/>
          </reference>
          <reference field="3" count="1" selected="0">
            <x v="48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6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9"/>
          </reference>
          <reference field="3" count="1" selected="0">
            <x v="105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5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39"/>
          </reference>
          <reference field="3" count="1" selected="0">
            <x v="108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4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7"/>
          </reference>
          <reference field="3" count="1" selected="0">
            <x v="109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3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7"/>
          </reference>
          <reference field="3" count="1" selected="0">
            <x v="109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2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7"/>
          </reference>
          <reference field="3" count="1" selected="0">
            <x v="109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1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7"/>
          </reference>
          <reference field="3" count="1" selected="0">
            <x v="110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70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52"/>
          </reference>
          <reference field="3" count="1" selected="0">
            <x v="86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069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068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67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66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65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64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2063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31"/>
          </reference>
          <reference field="3" count="1" selected="0">
            <x v="592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062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31"/>
          </reference>
          <reference field="3" count="1" selected="0">
            <x v="656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061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2"/>
          </reference>
          <reference field="3" count="1" selected="0">
            <x v="426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060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059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6"/>
          </reference>
          <reference field="3" count="1" selected="0">
            <x v="175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2058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6"/>
          </reference>
          <reference field="3" count="1" selected="0">
            <x v="348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057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6"/>
          </reference>
          <reference field="3" count="1" selected="0">
            <x v="435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056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6"/>
          </reference>
          <reference field="3" count="1" selected="0">
            <x v="611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2055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6"/>
          </reference>
          <reference field="3" count="1" selected="0">
            <x v="869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2054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8"/>
          </reference>
          <reference field="3" count="1" selected="0">
            <x v="70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053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52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54"/>
          </reference>
          <reference field="3" count="1" selected="0">
            <x v="117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051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2050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15"/>
          </reference>
          <reference field="3" count="1" selected="0">
            <x v="629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049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048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047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046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045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044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2043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45"/>
          </reference>
          <reference field="3" count="1" selected="0">
            <x v="69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2042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041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2040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039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20"/>
          </reference>
          <reference field="3" count="1" selected="0">
            <x v="39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38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2037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44"/>
          </reference>
          <reference field="3" count="1" selected="0">
            <x v="55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36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50"/>
          </reference>
          <reference field="3" count="1" selected="0">
            <x v="85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35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34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33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2032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2031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030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20"/>
          </reference>
          <reference field="3" count="1" selected="0">
            <x v="392"/>
          </reference>
          <reference field="7" count="2">
            <x v="0"/>
            <x v="8"/>
          </reference>
          <reference field="9" count="1" selected="0">
            <x v="2"/>
          </reference>
        </references>
      </pivotArea>
    </format>
    <format dxfId="2029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24"/>
          </reference>
          <reference field="3" count="1" selected="0">
            <x v="367"/>
          </reference>
          <reference field="7" count="2">
            <x v="3"/>
            <x v="5"/>
          </reference>
          <reference field="9" count="1" selected="0">
            <x v="2"/>
          </reference>
        </references>
      </pivotArea>
    </format>
    <format dxfId="2028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24"/>
          </reference>
          <reference field="3" count="1" selected="0">
            <x v="635"/>
          </reference>
          <reference field="7" count="2">
            <x v="1"/>
            <x v="9"/>
          </reference>
          <reference field="9" count="1" selected="0">
            <x v="2"/>
          </reference>
        </references>
      </pivotArea>
    </format>
    <format dxfId="2027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25"/>
          </reference>
          <reference field="3" count="1" selected="0">
            <x v="726"/>
          </reference>
          <reference field="7" count="2">
            <x v="2"/>
            <x v="7"/>
          </reference>
          <reference field="9" count="1" selected="0">
            <x v="2"/>
          </reference>
        </references>
      </pivotArea>
    </format>
    <format dxfId="2026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2025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25"/>
          </reference>
          <reference field="3" count="1" selected="0">
            <x v="1062"/>
          </reference>
          <reference field="7" count="2">
            <x v="2"/>
            <x v="8"/>
          </reference>
          <reference field="9" count="1" selected="0">
            <x v="2"/>
          </reference>
        </references>
      </pivotArea>
    </format>
    <format dxfId="2024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32"/>
          </reference>
          <reference field="3" count="1" selected="0">
            <x v="26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023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45"/>
          </reference>
          <reference field="3" count="1" selected="0">
            <x v="697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2022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021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020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49"/>
          </reference>
          <reference field="3" count="1" selected="0">
            <x v="64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2019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2018">
      <pivotArea dataOnly="0" labelOnly="1" outline="0" fieldPosition="0">
        <references count="5">
          <reference field="0" count="1" selected="0">
            <x v="20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2017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016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015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20"/>
          </reference>
          <reference field="3" count="1" selected="0">
            <x v="395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014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013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012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32"/>
          </reference>
          <reference field="3" count="1" selected="0">
            <x v="26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2011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010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45"/>
          </reference>
          <reference field="3" count="1" selected="0">
            <x v="69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009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008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007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49"/>
          </reference>
          <reference field="3" count="1" selected="0">
            <x v="64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006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005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2004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39"/>
          </reference>
          <reference field="3" count="1" selected="0">
            <x v="134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2003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39"/>
          </reference>
          <reference field="3" count="1" selected="0">
            <x v="105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2002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2001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2000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999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998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997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996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995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21"/>
          </reference>
          <reference field="3" count="1" selected="0">
            <x v="110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994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1993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992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991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32"/>
          </reference>
          <reference field="3" count="1" selected="0">
            <x v="25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990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32"/>
          </reference>
          <reference field="3" count="1" selected="0">
            <x v="26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989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988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987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1986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985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1984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20"/>
          </reference>
          <reference field="3" count="1" selected="0">
            <x v="398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1983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10"/>
          </reference>
          <reference field="9" count="1" selected="0">
            <x v="1"/>
          </reference>
        </references>
      </pivotArea>
    </format>
    <format dxfId="1982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981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32"/>
          </reference>
          <reference field="3" count="1" selected="0">
            <x v="26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1980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39"/>
          </reference>
          <reference field="3" count="1" selected="0">
            <x v="1060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1979">
      <pivotArea dataOnly="0" labelOnly="1" outline="0" fieldPosition="0">
        <references count="5">
          <reference field="0" count="1" selected="0">
            <x v="25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1978">
      <pivotArea dataOnly="0" labelOnly="1" outline="0" fieldPosition="0">
        <references count="5">
          <reference field="0" count="1" selected="0">
            <x v="25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1977">
      <pivotArea dataOnly="0" labelOnly="1" outline="0" fieldPosition="0">
        <references count="5">
          <reference field="0" count="1" selected="0">
            <x v="25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1976">
      <pivotArea dataOnly="0" labelOnly="1" outline="0" fieldPosition="0">
        <references count="5">
          <reference field="0" count="1" selected="0">
            <x v="25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1975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2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74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273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73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288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72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289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71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342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70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439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69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440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68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655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67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872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66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879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65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984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1964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006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63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017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1962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143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961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185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1960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55"/>
          </reference>
          <reference field="3" count="1" selected="0">
            <x v="174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1959">
      <pivotArea dataOnly="0" labelOnly="1" outline="0" fieldPosition="0">
        <references count="5">
          <reference field="0" count="1" selected="0">
            <x v="27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1958">
      <pivotArea dataOnly="0" labelOnly="1" outline="0" fieldPosition="0">
        <references count="5">
          <reference field="0" count="1" selected="0">
            <x v="27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1957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20"/>
          </reference>
          <reference field="3" count="1" selected="0">
            <x v="39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1956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1955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32"/>
          </reference>
          <reference field="3" count="1" selected="0">
            <x v="25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1954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32"/>
          </reference>
          <reference field="3" count="1" selected="0">
            <x v="26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1953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45"/>
          </reference>
          <reference field="3" count="1" selected="0">
            <x v="74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1952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45"/>
          </reference>
          <reference field="3" count="1" selected="0">
            <x v="74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1951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1950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53"/>
          </reference>
          <reference field="3" count="1" selected="0">
            <x v="753"/>
          </reference>
          <reference field="7" count="2">
            <x v="4"/>
            <x v="5"/>
          </reference>
          <reference field="9" count="1" selected="0">
            <x v="1"/>
          </reference>
        </references>
      </pivotArea>
    </format>
    <format dxfId="1949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58"/>
          </reference>
          <reference field="3" count="1" selected="0">
            <x v="122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1948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15"/>
          </reference>
          <reference field="3" count="1" selected="0">
            <x v="63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947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946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945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944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943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942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45"/>
          </reference>
          <reference field="3" count="1" selected="0">
            <x v="69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941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46"/>
          </reference>
          <reference field="3" count="1" selected="0">
            <x v="122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940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939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938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1"/>
          </reference>
          <reference field="3" count="1" selected="0">
            <x v="78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937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1"/>
          </reference>
          <reference field="3" count="1" selected="0">
            <x v="91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936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935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18"/>
          </reference>
          <reference field="3" count="1" selected="0">
            <x v="32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934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933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3"/>
          </reference>
          <reference field="3" count="1" selected="0">
            <x v="10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932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3"/>
          </reference>
          <reference field="3" count="1" selected="0">
            <x v="10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931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3"/>
          </reference>
          <reference field="3" count="1" selected="0">
            <x v="14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930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929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928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1927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1926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925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33"/>
          </reference>
          <reference field="3" count="1" selected="0">
            <x v="116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924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34"/>
          </reference>
          <reference field="3" count="1" selected="0">
            <x v="118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923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37"/>
          </reference>
          <reference field="3" count="1" selected="0">
            <x v="56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922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921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1920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919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918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1"/>
          </reference>
          <reference field="3" count="1" selected="0">
            <x v="53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917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916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1915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914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913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912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911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910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909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1908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1907">
      <pivotArea dataOnly="0" labelOnly="1" outline="0" fieldPosition="0">
        <references count="5">
          <reference field="0" count="1" selected="0">
            <x v="32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906">
      <pivotArea dataOnly="0" labelOnly="1" outline="0" fieldPosition="0">
        <references count="5">
          <reference field="0" count="1" selected="0">
            <x v="32"/>
          </reference>
          <reference field="2" count="1" selected="0">
            <x v="20"/>
          </reference>
          <reference field="3" count="1" selected="0">
            <x v="39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1905">
      <pivotArea dataOnly="0" labelOnly="1" outline="0" fieldPosition="0">
        <references count="5">
          <reference field="0" count="1" selected="0">
            <x v="32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1904">
      <pivotArea dataOnly="0" labelOnly="1" outline="0" fieldPosition="0">
        <references count="5">
          <reference field="0" count="1" selected="0">
            <x v="32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903">
      <pivotArea dataOnly="0" labelOnly="1" outline="0" fieldPosition="0">
        <references count="5">
          <reference field="0" count="1" selected="0">
            <x v="33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902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15"/>
          </reference>
          <reference field="3" count="1" selected="0">
            <x v="63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901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900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9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8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7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6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5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32"/>
          </reference>
          <reference field="3" count="1" selected="0">
            <x v="25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4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45"/>
          </reference>
          <reference field="3" count="1" selected="0">
            <x v="69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3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46"/>
          </reference>
          <reference field="3" count="1" selected="0">
            <x v="78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2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1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90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54"/>
          </reference>
          <reference field="3" count="1" selected="0">
            <x v="119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89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88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1887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20"/>
          </reference>
          <reference field="3" count="1" selected="0">
            <x v="39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1886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1885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45"/>
          </reference>
          <reference field="3" count="1" selected="0">
            <x v="69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84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83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1882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81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5"/>
          </reference>
          <reference field="3" count="1" selected="0">
            <x v="40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880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879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878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3"/>
          </reference>
          <reference field="3" count="1" selected="0">
            <x v="10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77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3"/>
          </reference>
          <reference field="3" count="1" selected="0">
            <x v="10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76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3"/>
          </reference>
          <reference field="3" count="1" selected="0">
            <x v="42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75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3"/>
          </reference>
          <reference field="3" count="1" selected="0">
            <x v="101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74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3"/>
          </reference>
          <reference field="3" count="1" selected="0">
            <x v="107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73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3"/>
          </reference>
          <reference field="3" count="1" selected="0">
            <x v="107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72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71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870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5"/>
          </reference>
          <reference field="3" count="1" selected="0">
            <x v="1229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869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868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2"/>
          </reference>
          <reference field="3" count="1" selected="0">
            <x v="26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867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3"/>
          </reference>
          <reference field="3" count="1" selected="0">
            <x v="33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66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3"/>
          </reference>
          <reference field="3" count="1" selected="0">
            <x v="116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65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7"/>
          </reference>
          <reference field="3" count="1" selected="0">
            <x v="5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64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7"/>
          </reference>
          <reference field="3" count="1" selected="0">
            <x v="60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63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8"/>
          </reference>
          <reference field="3" count="1" selected="0">
            <x v="101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62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861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46"/>
          </reference>
          <reference field="3" count="1" selected="0">
            <x v="59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60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46"/>
          </reference>
          <reference field="3" count="1" selected="0">
            <x v="601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859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46"/>
          </reference>
          <reference field="3" count="1" selected="0">
            <x v="60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58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46"/>
          </reference>
          <reference field="3" count="1" selected="0">
            <x v="60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57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856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855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54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53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52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51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50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4"/>
          </reference>
          <reference field="3" count="1" selected="0">
            <x v="71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49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4"/>
          </reference>
          <reference field="3" count="1" selected="0">
            <x v="71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48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4"/>
          </reference>
          <reference field="3" count="1" selected="0">
            <x v="71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47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4"/>
          </reference>
          <reference field="3" count="1" selected="0">
            <x v="72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46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845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2"/>
          </reference>
          <reference field="3" count="1" selected="0">
            <x v="26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44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9"/>
          </reference>
          <reference field="3" count="1" selected="0">
            <x v="106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843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43"/>
          </reference>
          <reference field="3" count="1" selected="0">
            <x v="1193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842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46"/>
          </reference>
          <reference field="3" count="1" selected="0">
            <x v="66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41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50"/>
          </reference>
          <reference field="3" count="1" selected="0">
            <x v="85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840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39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38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37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36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56"/>
          </reference>
          <reference field="3" count="1" selected="0">
            <x v="9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35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34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0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833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5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832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58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1831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120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830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"/>
          </reference>
          <reference field="3" count="1" selected="0">
            <x v="55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9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"/>
          </reference>
          <reference field="3" count="1" selected="0">
            <x v="81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8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"/>
          </reference>
          <reference field="3" count="1" selected="0">
            <x v="71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7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5"/>
          </reference>
          <reference field="3" count="1" selected="0">
            <x v="40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6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5"/>
          </reference>
          <reference field="3" count="1" selected="0">
            <x v="4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25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6"/>
          </reference>
          <reference field="3" count="1" selected="0">
            <x v="3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4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6"/>
          </reference>
          <reference field="3" count="1" selected="0">
            <x v="9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3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6"/>
          </reference>
          <reference field="3" count="1" selected="0">
            <x v="19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2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9"/>
          </reference>
          <reference field="3" count="1" selected="0">
            <x v="68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1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15"/>
          </reference>
          <reference field="3" count="1" selected="0">
            <x v="62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20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18"/>
          </reference>
          <reference field="3" count="1" selected="0">
            <x v="4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819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8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7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6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5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9"/>
          </reference>
          <reference field="3" count="1" selected="0">
            <x v="70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4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9"/>
          </reference>
          <reference field="3" count="1" selected="0">
            <x v="71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3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9"/>
          </reference>
          <reference field="3" count="1" selected="0">
            <x v="71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2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9"/>
          </reference>
          <reference field="3" count="1" selected="0">
            <x v="71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1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9"/>
          </reference>
          <reference field="3" count="1" selected="0">
            <x v="72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10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9"/>
          </reference>
          <reference field="3" count="1" selected="0">
            <x v="91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09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4"/>
          </reference>
          <reference field="3" count="1" selected="0">
            <x v="56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808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4"/>
          </reference>
          <reference field="3" count="1" selected="0">
            <x v="76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807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5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06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05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850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804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1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803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94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1802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16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801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515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800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83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799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87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798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116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797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8"/>
          </reference>
          <reference field="3" count="1" selected="0">
            <x v="67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796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795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794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50"/>
          </reference>
          <reference field="3" count="1" selected="0">
            <x v="85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93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53"/>
          </reference>
          <reference field="3" count="1" selected="0">
            <x v="75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792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1791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4"/>
          </reference>
          <reference field="3" count="1" selected="0">
            <x v="71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90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4"/>
          </reference>
          <reference field="3" count="1" selected="0">
            <x v="71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9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4"/>
          </reference>
          <reference field="3" count="1" selected="0">
            <x v="71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8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0"/>
          </reference>
          <reference field="3" count="1" selected="0">
            <x v="39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787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3"/>
          </reference>
          <reference field="3" count="1" selected="0">
            <x v="10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6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3"/>
          </reference>
          <reference field="3" count="1" selected="0">
            <x v="102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5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3"/>
          </reference>
          <reference field="3" count="1" selected="0">
            <x v="107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4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3"/>
          </reference>
          <reference field="3" count="1" selected="0">
            <x v="107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3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3"/>
          </reference>
          <reference field="3" count="1" selected="0">
            <x v="115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2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3"/>
          </reference>
          <reference field="3" count="1" selected="0">
            <x v="122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1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80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1779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78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1777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76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75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1774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2"/>
          </reference>
          <reference field="3" count="1" selected="0">
            <x v="26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73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3"/>
          </reference>
          <reference field="3" count="1" selected="0">
            <x v="9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72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3"/>
          </reference>
          <reference field="3" count="1" selected="0">
            <x v="101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71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46"/>
          </reference>
          <reference field="3" count="1" selected="0">
            <x v="66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70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46"/>
          </reference>
          <reference field="3" count="1" selected="0">
            <x v="100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69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53"/>
          </reference>
          <reference field="3" count="1" selected="0">
            <x v="64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76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13"/>
          </reference>
          <reference field="3" count="1" selected="0">
            <x v="108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6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13"/>
          </reference>
          <reference field="3" count="1" selected="0">
            <x v="109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6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1"/>
          </reference>
          <reference field="3" count="1" selected="0">
            <x v="109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6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3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6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10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6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10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6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10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6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105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6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10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10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10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5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7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8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4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2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2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2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3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7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8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1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2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8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9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29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0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0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1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1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4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4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37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3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4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70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4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5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5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6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9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9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49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1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1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2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2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8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8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8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58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61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6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6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6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67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67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67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7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7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73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81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84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8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86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89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3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3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4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6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6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6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6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6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7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7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5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8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8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9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9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0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0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0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1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1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4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3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4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4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4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6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8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8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8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8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3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09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0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0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1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2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3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4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4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5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6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6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1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6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7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18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21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2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22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12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60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3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4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8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8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1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1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18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9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18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1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20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20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22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22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2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2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30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58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30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8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3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3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35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40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40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4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5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5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61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61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7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61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65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6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67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68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68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81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81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9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5"/>
          </reference>
          <reference field="3" count="1" selected="0">
            <x v="110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6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7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5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4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4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4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6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6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6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6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7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7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3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8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20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20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23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24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28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29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29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0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0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2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1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4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6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1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8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8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38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0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1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1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4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50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6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8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49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1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1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2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9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3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5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5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6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7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8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59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61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61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8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64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65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65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67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6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70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73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7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7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76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7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77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79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1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1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4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8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8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88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91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6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94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98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99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0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1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1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04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5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0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0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1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3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3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4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36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144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5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6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6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17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20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21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2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22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6"/>
          </reference>
          <reference field="3" count="1" selected="0">
            <x v="12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7"/>
          </reference>
          <reference field="3" count="1" selected="0">
            <x v="10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3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7"/>
          </reference>
          <reference field="3" count="1" selected="0">
            <x v="109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7"/>
          </reference>
          <reference field="3" count="1" selected="0">
            <x v="10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7"/>
          </reference>
          <reference field="3" count="1" selected="0">
            <x v="110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8"/>
          </reference>
          <reference field="3" count="1" selected="0">
            <x v="79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42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9"/>
          </reference>
          <reference field="3" count="1" selected="0">
            <x v="64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9"/>
          </reference>
          <reference field="3" count="1" selected="0">
            <x v="64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6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6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3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2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37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6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6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7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7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7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7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7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7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4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1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50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50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50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7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52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0"/>
          </reference>
          <reference field="3" count="1" selected="0">
            <x v="10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2"/>
          </reference>
          <reference field="3" count="1" selected="0">
            <x v="109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3"/>
          </reference>
          <reference field="3" count="1" selected="0">
            <x v="75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3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2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60"/>
          </reference>
          <reference field="3" count="1" selected="0">
            <x v="110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62"/>
          </reference>
          <reference field="3" count="1" selected="0">
            <x v="15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400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399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62"/>
          </reference>
          <reference field="3" count="1" selected="0">
            <x v="65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39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62"/>
          </reference>
          <reference field="3" count="1" selected="0">
            <x v="120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397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20"/>
          </reference>
          <reference field="3" count="1" selected="0">
            <x v="396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1396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1395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1394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1393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4"/>
          </reference>
          <reference field="3" count="1" selected="0">
            <x v="710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392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4"/>
          </reference>
          <reference field="3" count="1" selected="0">
            <x v="715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391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4"/>
          </reference>
          <reference field="3" count="1" selected="0">
            <x v="719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390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89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388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1387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386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385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384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383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382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5"/>
          </reference>
          <reference field="3" count="1" selected="0">
            <x v="42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81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5"/>
          </reference>
          <reference field="3" count="1" selected="0">
            <x v="42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380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6"/>
          </reference>
          <reference field="3" count="1" selected="0">
            <x v="8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79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6"/>
          </reference>
          <reference field="3" count="1" selected="0">
            <x v="19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78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6"/>
          </reference>
          <reference field="3" count="1" selected="0">
            <x v="19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77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6"/>
          </reference>
          <reference field="3" count="1" selected="0">
            <x v="33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76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7"/>
          </reference>
          <reference field="3" count="1" selected="0">
            <x v="24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75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374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73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72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71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32"/>
          </reference>
          <reference field="3" count="1" selected="0">
            <x v="27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70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39"/>
          </reference>
          <reference field="3" count="1" selected="0">
            <x v="86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369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45"/>
          </reference>
          <reference field="3" count="1" selected="0">
            <x v="41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68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45"/>
          </reference>
          <reference field="3" count="1" selected="0">
            <x v="69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67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66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52"/>
          </reference>
          <reference field="3" count="1" selected="0">
            <x v="86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65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64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62"/>
          </reference>
          <reference field="3" count="1" selected="0">
            <x v="15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363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15"/>
          </reference>
          <reference field="3" count="1" selected="0">
            <x v="63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62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61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20"/>
          </reference>
          <reference field="3" count="1" selected="0">
            <x v="38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60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9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8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24"/>
          </reference>
          <reference field="3" count="1" selected="0">
            <x v="635"/>
          </reference>
          <reference field="7" count="2">
            <x v="3"/>
            <x v="5"/>
          </reference>
          <reference field="9" count="1" selected="0">
            <x v="0"/>
          </reference>
        </references>
      </pivotArea>
    </format>
    <format dxfId="1357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6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5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4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3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2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32"/>
          </reference>
          <reference field="3" count="1" selected="0">
            <x v="26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1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32"/>
          </reference>
          <reference field="3" count="1" selected="0">
            <x v="26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50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34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"/>
          </reference>
          <reference field="3" count="1" selected="0">
            <x v="5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4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"/>
          </reference>
          <reference field="3" count="1" selected="0">
            <x v="7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4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"/>
          </reference>
          <reference field="3" count="1" selected="0">
            <x v="78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4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"/>
          </reference>
          <reference field="3" count="1" selected="0">
            <x v="78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4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"/>
          </reference>
          <reference field="3" count="1" selected="0">
            <x v="91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4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"/>
          </reference>
          <reference field="3" count="1" selected="0">
            <x v="912"/>
          </reference>
          <reference field="7" count="2">
            <x v="5"/>
            <x v="6"/>
          </reference>
          <reference field="9" count="1" selected="0">
            <x v="0"/>
          </reference>
        </references>
      </pivotArea>
    </format>
    <format dxfId="134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"/>
          </reference>
          <reference field="3" count="1" selected="0">
            <x v="102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4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"/>
          </reference>
          <reference field="3" count="1" selected="0">
            <x v="55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4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"/>
          </reference>
          <reference field="3" count="1" selected="0">
            <x v="81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4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"/>
          </reference>
          <reference field="3" count="1" selected="0">
            <x v="42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3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3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3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4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3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4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3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4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3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8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3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8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3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9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3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10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3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10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3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24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2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29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2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33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2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45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2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"/>
          </reference>
          <reference field="3" count="1" selected="0">
            <x v="46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2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7"/>
          </reference>
          <reference field="3" count="1" selected="0">
            <x v="239"/>
          </reference>
          <reference field="7" count="2">
            <x v="6"/>
            <x v="7"/>
          </reference>
          <reference field="9" count="1" selected="0">
            <x v="0"/>
          </reference>
        </references>
      </pivotArea>
    </format>
    <format dxfId="132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7"/>
          </reference>
          <reference field="3" count="1" selected="0">
            <x v="240"/>
          </reference>
          <reference field="7" count="2">
            <x v="6"/>
            <x v="7"/>
          </reference>
          <reference field="9" count="1" selected="0">
            <x v="0"/>
          </reference>
        </references>
      </pivotArea>
    </format>
    <format dxfId="132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8"/>
          </reference>
          <reference field="3" count="1" selected="0">
            <x v="890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2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9"/>
          </reference>
          <reference field="3" count="1" selected="0">
            <x v="684"/>
          </reference>
          <reference field="7" count="2">
            <x v="5"/>
            <x v="6"/>
          </reference>
          <reference field="9" count="1" selected="0">
            <x v="0"/>
          </reference>
        </references>
      </pivotArea>
    </format>
    <format dxfId="132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9"/>
          </reference>
          <reference field="3" count="1" selected="0">
            <x v="68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2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1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8"/>
          </reference>
          <reference field="3" count="1" selected="0">
            <x v="323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131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1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1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23"/>
          </reference>
          <reference field="3" count="1" selected="0">
            <x v="10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1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23"/>
          </reference>
          <reference field="3" count="1" selected="0">
            <x v="107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1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1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1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31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3"/>
          </reference>
          <reference field="3" count="1" selected="0">
            <x v="33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1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3"/>
          </reference>
          <reference field="3" count="1" selected="0">
            <x v="9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0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3"/>
          </reference>
          <reference field="3" count="1" selected="0">
            <x v="101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0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3"/>
          </reference>
          <reference field="3" count="1" selected="0">
            <x v="116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0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6"/>
          </reference>
          <reference field="3" count="1" selected="0">
            <x v="62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0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7"/>
          </reference>
          <reference field="3" count="1" selected="0">
            <x v="599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30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7"/>
          </reference>
          <reference field="3" count="1" selected="0">
            <x v="70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0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5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0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6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30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163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130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16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30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16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129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2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9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48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9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52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9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52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129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78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9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8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9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87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9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39"/>
          </reference>
          <reference field="3" count="1" selected="0">
            <x v="111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9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0"/>
          </reference>
          <reference field="3" count="1" selected="0">
            <x v="9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9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4"/>
          </reference>
          <reference field="3" count="1" selected="0">
            <x v="75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4"/>
          </reference>
          <reference field="3" count="1" selected="0">
            <x v="760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4"/>
          </reference>
          <reference field="3" count="1" selected="0">
            <x v="76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3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3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10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15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19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19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8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19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8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20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20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31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36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41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45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69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69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69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27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69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7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743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6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75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6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5"/>
          </reference>
          <reference field="3" count="1" selected="0">
            <x v="121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6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6"/>
          </reference>
          <reference field="3" count="1" selected="0">
            <x v="23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6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6"/>
          </reference>
          <reference field="3" count="1" selected="0">
            <x v="35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6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6"/>
          </reference>
          <reference field="3" count="1" selected="0">
            <x v="36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6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6"/>
          </reference>
          <reference field="3" count="1" selected="0">
            <x v="60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6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6"/>
          </reference>
          <reference field="3" count="1" selected="0">
            <x v="723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26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6"/>
          </reference>
          <reference field="3" count="1" selected="0">
            <x v="88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6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6"/>
          </reference>
          <reference field="3" count="1" selected="0">
            <x v="119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6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25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25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9"/>
          </reference>
          <reference field="3" count="1" selected="0">
            <x v="64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25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0"/>
          </reference>
          <reference field="3" count="1" selected="0">
            <x v="6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5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0"/>
          </reference>
          <reference field="3" count="1" selected="0">
            <x v="37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5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0"/>
          </reference>
          <reference field="3" count="1" selected="0">
            <x v="50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254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25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252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0"/>
          </reference>
          <reference field="7" count="2">
            <x v="6"/>
            <x v="8"/>
          </reference>
          <reference field="9" count="1" selected="0">
            <x v="0"/>
          </reference>
        </references>
      </pivotArea>
    </format>
    <format dxfId="125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1250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7"/>
          </reference>
          <reference field="7" count="2">
            <x v="6"/>
            <x v="8"/>
          </reference>
          <reference field="9" count="1" selected="0">
            <x v="0"/>
          </reference>
        </references>
      </pivotArea>
    </format>
    <format dxfId="1249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29"/>
          </reference>
          <reference field="7" count="2">
            <x v="6"/>
            <x v="8"/>
          </reference>
          <reference field="9" count="1" selected="0">
            <x v="0"/>
          </reference>
        </references>
      </pivotArea>
    </format>
    <format dxfId="1248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1247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6"/>
          </reference>
          <reference field="3" count="1" selected="0">
            <x v="933"/>
          </reference>
          <reference field="7" count="2">
            <x v="6"/>
            <x v="8"/>
          </reference>
          <reference field="9" count="1" selected="0">
            <x v="0"/>
          </reference>
        </references>
      </pivotArea>
    </format>
    <format dxfId="124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245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62"/>
          </reference>
          <reference field="3" count="1" selected="0">
            <x v="120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24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1"/>
          </reference>
          <reference field="3" count="1" selected="0">
            <x v="77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4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1"/>
          </reference>
          <reference field="3" count="1" selected="0">
            <x v="56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24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1"/>
          </reference>
          <reference field="3" count="1" selected="0">
            <x v="78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4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1"/>
          </reference>
          <reference field="3" count="1" selected="0">
            <x v="78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4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1"/>
          </reference>
          <reference field="3" count="1" selected="0">
            <x v="106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18"/>
          </reference>
          <reference field="3" count="1" selected="0">
            <x v="323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123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2"/>
          </reference>
          <reference field="3" count="1" selected="0">
            <x v="54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2"/>
          </reference>
          <reference field="3" count="1" selected="0">
            <x v="70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3"/>
          </reference>
          <reference field="3" count="1" selected="0">
            <x v="10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3"/>
          </reference>
          <reference field="3" count="1" selected="0">
            <x v="10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3"/>
          </reference>
          <reference field="3" count="1" selected="0">
            <x v="27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3"/>
          </reference>
          <reference field="3" count="1" selected="0">
            <x v="100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23"/>
          </reference>
          <reference field="3" count="1" selected="0">
            <x v="122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3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3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95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95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99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101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101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3"/>
          </reference>
          <reference field="3" count="1" selected="0">
            <x v="116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22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43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74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74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2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91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94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95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96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99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4"/>
          </reference>
          <reference field="3" count="1" selected="0">
            <x v="118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6"/>
          </reference>
          <reference field="3" count="1" selected="0">
            <x v="37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6"/>
          </reference>
          <reference field="3" count="1" selected="0">
            <x v="72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6"/>
          </reference>
          <reference field="3" count="1" selected="0">
            <x v="90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1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6"/>
          </reference>
          <reference field="3" count="1" selected="0">
            <x v="120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121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7"/>
          </reference>
          <reference field="3" count="1" selected="0">
            <x v="59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0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37"/>
          </reference>
          <reference field="3" count="1" selected="0">
            <x v="60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0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4"/>
          </reference>
          <reference field="3" count="1" selected="0">
            <x v="65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20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61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20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107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20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68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20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173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20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378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20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38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0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484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20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484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19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50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19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508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19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661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19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662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119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662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19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663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19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821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19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821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119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980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190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0"/>
          </reference>
          <reference field="3" count="1" selected="0">
            <x v="980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118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188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187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186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185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18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183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3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182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18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57"/>
          </reference>
          <reference field="3" count="1" selected="0">
            <x v="53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118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1"/>
          </reference>
          <reference field="3" count="1" selected="0">
            <x v="7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7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1"/>
          </reference>
          <reference field="3" count="1" selected="0">
            <x v="78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7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1"/>
          </reference>
          <reference field="3" count="1" selected="0">
            <x v="91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7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1"/>
          </reference>
          <reference field="3" count="1" selected="0">
            <x v="91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7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"/>
          </reference>
          <reference field="3" count="1" selected="0">
            <x v="14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7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15"/>
          </reference>
          <reference field="3" count="1" selected="0">
            <x v="631"/>
          </reference>
          <reference field="7" count="4">
            <x v="3"/>
            <x v="5"/>
            <x v="10"/>
            <x v="11"/>
          </reference>
          <reference field="9" count="1" selected="0">
            <x v="2"/>
          </reference>
        </references>
      </pivotArea>
    </format>
    <format dxfId="117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3"/>
          </reference>
          <reference field="3" count="1" selected="0">
            <x v="41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7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3"/>
          </reference>
          <reference field="3" count="1" selected="0">
            <x v="107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7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3"/>
          </reference>
          <reference field="3" count="1" selected="0">
            <x v="115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7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4"/>
          </reference>
          <reference field="3" count="1" selected="0">
            <x v="367"/>
          </reference>
          <reference field="7" count="3">
            <x v="0"/>
            <x v="6"/>
            <x v="7"/>
          </reference>
          <reference field="9" count="1" selected="0">
            <x v="2"/>
          </reference>
        </references>
      </pivotArea>
    </format>
    <format dxfId="117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5"/>
          </reference>
          <reference field="3" count="1" selected="0">
            <x v="725"/>
          </reference>
          <reference field="7" count="2">
            <x v="0"/>
            <x v="6"/>
          </reference>
          <reference field="9" count="1" selected="0">
            <x v="2"/>
          </reference>
        </references>
      </pivotArea>
    </format>
    <format dxfId="116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5"/>
          </reference>
          <reference field="3" count="1" selected="0">
            <x v="726"/>
          </reference>
          <reference field="7" count="3">
            <x v="2"/>
            <x v="4"/>
            <x v="10"/>
          </reference>
          <reference field="9" count="1" selected="0">
            <x v="2"/>
          </reference>
        </references>
      </pivotArea>
    </format>
    <format dxfId="116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116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5"/>
          </reference>
          <reference field="3" count="1" selected="0">
            <x v="106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116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6"/>
          </reference>
          <reference field="3" count="1" selected="0">
            <x v="299"/>
          </reference>
          <reference field="7" count="2">
            <x v="0"/>
            <x v="7"/>
          </reference>
          <reference field="9" count="1" selected="0">
            <x v="2"/>
          </reference>
        </references>
      </pivotArea>
    </format>
    <format dxfId="116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3"/>
          </reference>
          <reference field="3" count="1" selected="0">
            <x v="95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6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3"/>
          </reference>
          <reference field="3" count="1" selected="0">
            <x v="95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6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3"/>
          </reference>
          <reference field="3" count="1" selected="0">
            <x v="99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6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3"/>
          </reference>
          <reference field="3" count="1" selected="0">
            <x v="101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6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4"/>
          </reference>
          <reference field="3" count="1" selected="0">
            <x v="73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6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350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115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6"/>
          </reference>
          <reference field="3" count="1" selected="0">
            <x v="72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5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7"/>
          </reference>
          <reference field="3" count="1" selected="0">
            <x v="41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5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7"/>
          </reference>
          <reference field="3" count="1" selected="0">
            <x v="41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5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7"/>
          </reference>
          <reference field="3" count="1" selected="0">
            <x v="562"/>
          </reference>
          <reference field="7" count="3">
            <x v="0"/>
            <x v="6"/>
            <x v="7"/>
          </reference>
          <reference field="9" count="1" selected="0">
            <x v="2"/>
          </reference>
        </references>
      </pivotArea>
    </format>
    <format dxfId="115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8"/>
          </reference>
          <reference field="3" count="1" selected="0">
            <x v="100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5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5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5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5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2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5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7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8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22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25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2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39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4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48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48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4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4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49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57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59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60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66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75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79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97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97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05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3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08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2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15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2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19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2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19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2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39"/>
          </reference>
          <reference field="3" count="1" selected="0">
            <x v="119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2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0"/>
          </reference>
          <reference field="3" count="1" selected="0">
            <x v="1148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12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2"/>
          </reference>
          <reference field="3" count="1" selected="0">
            <x v="93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12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1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2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3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2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15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2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22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1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30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1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31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1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36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1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36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1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68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1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111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81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1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82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1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1076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11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5"/>
          </reference>
          <reference field="3" count="1" selected="0">
            <x v="120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0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0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10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0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6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0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71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10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7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0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7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0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2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0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3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10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20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09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20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09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21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9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22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9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31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9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31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9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33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9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35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9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38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09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0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9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1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08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4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56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56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59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59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60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60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60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6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8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73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7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7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7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79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7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3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7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3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07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3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07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3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07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3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07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3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7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4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7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4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6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4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6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4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6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4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6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6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6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6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106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06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935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06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96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5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97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5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97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5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98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5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9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5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99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5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03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105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06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105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06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5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08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105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11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4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14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4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18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1047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119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46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1045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8"/>
          </reference>
          <reference field="3" count="1" selected="0">
            <x v="793"/>
          </reference>
          <reference field="7" count="2">
            <x v="0"/>
            <x v="5"/>
          </reference>
          <reference field="9" count="1" selected="0">
            <x v="2"/>
          </reference>
        </references>
      </pivotArea>
    </format>
    <format dxfId="1044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4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4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41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40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39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3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1037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36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20"/>
          </reference>
          <reference field="3" count="1" selected="0">
            <x v="39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35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34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33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32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31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30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029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28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027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026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025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024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32"/>
          </reference>
          <reference field="3" count="1" selected="0">
            <x v="25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23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1022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46"/>
          </reference>
          <reference field="3" count="1" selected="0">
            <x v="43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021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53"/>
          </reference>
          <reference field="3" count="1" selected="0">
            <x v="64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1020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15"/>
          </reference>
          <reference field="3" count="1" selected="0">
            <x v="629"/>
          </reference>
          <reference field="7" count="2">
            <x v="8"/>
            <x v="10"/>
          </reference>
          <reference field="9" count="1" selected="0">
            <x v="1"/>
          </reference>
        </references>
      </pivotArea>
    </format>
    <format dxfId="1019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0"/>
          </reference>
          <reference field="3" count="1" selected="0">
            <x v="393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1018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0"/>
          </reference>
          <reference field="3" count="1" selected="0">
            <x v="396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1017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3"/>
          </reference>
          <reference field="3" count="1" selected="0">
            <x v="10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1016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4"/>
          </reference>
          <reference field="3" count="1" selected="0">
            <x v="367"/>
          </reference>
          <reference field="7" count="3">
            <x v="2"/>
            <x v="5"/>
            <x v="6"/>
          </reference>
          <reference field="9" count="1" selected="0">
            <x v="1"/>
          </reference>
        </references>
      </pivotArea>
    </format>
    <format dxfId="1015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4"/>
          </reference>
          <reference field="3" count="1" selected="0">
            <x v="635"/>
          </reference>
          <reference field="7" count="2">
            <x v="5"/>
            <x v="6"/>
          </reference>
          <reference field="9" count="1" selected="0">
            <x v="1"/>
          </reference>
        </references>
      </pivotArea>
    </format>
    <format dxfId="1014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5"/>
          </reference>
          <reference field="3" count="1" selected="0">
            <x v="725"/>
          </reference>
          <reference field="7" count="3">
            <x v="2"/>
            <x v="5"/>
            <x v="6"/>
          </reference>
          <reference field="9" count="1" selected="0">
            <x v="1"/>
          </reference>
        </references>
      </pivotArea>
    </format>
    <format dxfId="1013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5"/>
          </reference>
          <reference field="3" count="1" selected="0">
            <x v="726"/>
          </reference>
          <reference field="7" count="3">
            <x v="2"/>
            <x v="3"/>
            <x v="5"/>
          </reference>
          <reference field="9" count="1" selected="0">
            <x v="1"/>
          </reference>
        </references>
      </pivotArea>
    </format>
    <format dxfId="1012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26"/>
          </reference>
          <reference field="3" count="1" selected="0">
            <x v="299"/>
          </reference>
          <reference field="7" count="2">
            <x v="8"/>
            <x v="10"/>
          </reference>
          <reference field="9" count="1" selected="0">
            <x v="1"/>
          </reference>
        </references>
      </pivotArea>
    </format>
    <format dxfId="1011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1010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1009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008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7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007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20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006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56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005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2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1004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2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003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78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002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82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001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82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1000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82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999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826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998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827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997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848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996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1065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995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53"/>
          </reference>
          <reference field="3" count="1" selected="0">
            <x v="632"/>
          </reference>
          <reference field="7" count="2">
            <x v="5"/>
            <x v="8"/>
          </reference>
          <reference field="9" count="1" selected="0">
            <x v="1"/>
          </reference>
        </references>
      </pivotArea>
    </format>
    <format dxfId="994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993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15"/>
          </reference>
          <reference field="3" count="1" selected="0">
            <x v="346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992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91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9"/>
          </reference>
          <reference field="9" count="1" selected="0">
            <x v="1"/>
          </reference>
        </references>
      </pivotArea>
    </format>
    <format dxfId="990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24"/>
          </reference>
          <reference field="3" count="1" selected="0">
            <x v="636"/>
          </reference>
          <reference field="7" count="1">
            <x v="9"/>
          </reference>
          <reference field="9" count="1" selected="0">
            <x v="1"/>
          </reference>
        </references>
      </pivotArea>
    </format>
    <format dxfId="989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988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87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986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85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45"/>
          </reference>
          <reference field="3" count="1" selected="0">
            <x v="696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984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45"/>
          </reference>
          <reference field="3" count="1" selected="0">
            <x v="69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983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82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981">
      <pivotArea dataOnly="0" labelOnly="1" outline="0" fieldPosition="0">
        <references count="5">
          <reference field="0" count="1" selected="0">
            <x v="54"/>
          </reference>
          <reference field="2" count="1" selected="0">
            <x v="6"/>
          </reference>
          <reference field="3" count="1" selected="0">
            <x v="90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980">
      <pivotArea dataOnly="0" labelOnly="1" outline="0" fieldPosition="0">
        <references count="5">
          <reference field="0" count="1" selected="0">
            <x v="54"/>
          </reference>
          <reference field="2" count="1" selected="0">
            <x v="9"/>
          </reference>
          <reference field="3" count="1" selected="0">
            <x v="68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979">
      <pivotArea dataOnly="0" labelOnly="1" outline="0" fieldPosition="0">
        <references count="5">
          <reference field="0" count="1" selected="0">
            <x v="54"/>
          </reference>
          <reference field="2" count="1" selected="0">
            <x v="48"/>
          </reference>
          <reference field="3" count="1" selected="0">
            <x v="703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978">
      <pivotArea dataOnly="0" labelOnly="1" outline="0" fieldPosition="0">
        <references count="5">
          <reference field="0" count="1" selected="0">
            <x v="55"/>
          </reference>
          <reference field="2" count="1" selected="0">
            <x v="18"/>
          </reference>
          <reference field="3" count="1" selected="0">
            <x v="32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977">
      <pivotArea dataOnly="0" labelOnly="1" outline="0" fieldPosition="0">
        <references count="5">
          <reference field="0" count="1" selected="0">
            <x v="55"/>
          </reference>
          <reference field="2" count="1" selected="0">
            <x v="46"/>
          </reference>
          <reference field="3" count="1" selected="0">
            <x v="88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76">
      <pivotArea dataOnly="0" labelOnly="1" outline="0" fieldPosition="0">
        <references count="5">
          <reference field="0" count="1" selected="0">
            <x v="55"/>
          </reference>
          <reference field="2" count="1" selected="0">
            <x v="46"/>
          </reference>
          <reference field="3" count="1" selected="0">
            <x v="1184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975">
      <pivotArea dataOnly="0" labelOnly="1" outline="0" fieldPosition="0">
        <references count="5">
          <reference field="0" count="1" selected="0">
            <x v="55"/>
          </reference>
          <reference field="2" count="1" selected="0">
            <x v="50"/>
          </reference>
          <reference field="3" count="1" selected="0">
            <x v="85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974">
      <pivotArea dataOnly="0" labelOnly="1" outline="0" fieldPosition="0">
        <references count="5">
          <reference field="0" count="1" selected="0">
            <x v="56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973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15"/>
          </reference>
          <reference field="3" count="1" selected="0">
            <x v="630"/>
          </reference>
          <reference field="7" count="4">
            <x v="3"/>
            <x v="4"/>
            <x v="8"/>
            <x v="11"/>
          </reference>
          <reference field="9" count="1" selected="0">
            <x v="2"/>
          </reference>
        </references>
      </pivotArea>
    </format>
    <format dxfId="972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15"/>
          </reference>
          <reference field="3" count="1" selected="0">
            <x v="631"/>
          </reference>
          <reference field="7" count="3">
            <x v="3"/>
            <x v="4"/>
            <x v="10"/>
          </reference>
          <reference field="9" count="1" selected="0">
            <x v="2"/>
          </reference>
        </references>
      </pivotArea>
    </format>
    <format dxfId="971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18"/>
          </reference>
          <reference field="3" count="1" selected="0">
            <x v="32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970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19"/>
          </reference>
          <reference field="3" count="1" selected="0">
            <x v="633"/>
          </reference>
          <reference field="7" count="2">
            <x v="4"/>
            <x v="5"/>
          </reference>
          <reference field="9" count="1" selected="0">
            <x v="2"/>
          </reference>
        </references>
      </pivotArea>
    </format>
    <format dxfId="969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20"/>
          </reference>
          <reference field="3" count="1" selected="0">
            <x v="39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968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967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26"/>
          </reference>
          <reference field="3" count="1" selected="0">
            <x v="299"/>
          </reference>
          <reference field="7" count="5">
            <x v="2"/>
            <x v="3"/>
            <x v="6"/>
            <x v="8"/>
            <x v="10"/>
          </reference>
          <reference field="9" count="1" selected="0">
            <x v="2"/>
          </reference>
        </references>
      </pivotArea>
    </format>
    <format dxfId="966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32"/>
          </reference>
          <reference field="3" count="1" selected="0">
            <x v="26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965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34"/>
          </reference>
          <reference field="3" count="1" selected="0">
            <x v="73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64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48"/>
          </reference>
          <reference field="3" count="1" selected="0">
            <x v="703"/>
          </reference>
          <reference field="7" count="2">
            <x v="4"/>
            <x v="11"/>
          </reference>
          <reference field="9" count="1" selected="0">
            <x v="2"/>
          </reference>
        </references>
      </pivotArea>
    </format>
    <format dxfId="963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62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53"/>
          </reference>
          <reference field="3" count="1" selected="0">
            <x v="75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961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61"/>
          </reference>
          <reference field="3" count="1" selected="0">
            <x v="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960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61"/>
          </reference>
          <reference field="3" count="1" selected="0">
            <x v="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959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61"/>
          </reference>
          <reference field="3" count="1" selected="0">
            <x v="90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958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18"/>
          </reference>
          <reference field="3" count="1" selected="0">
            <x v="38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57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18"/>
          </reference>
          <reference field="3" count="1" selected="0">
            <x v="70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56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955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954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32"/>
          </reference>
          <reference field="3" count="1" selected="0">
            <x v="266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953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44"/>
          </reference>
          <reference field="3" count="1" selected="0">
            <x v="85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952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951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50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49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48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47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46">
      <pivotArea dataOnly="0" labelOnly="1" outline="0" fieldPosition="0">
        <references count="5">
          <reference field="0" count="1" selected="0">
            <x v="59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945">
      <pivotArea dataOnly="0" labelOnly="1" outline="0" fieldPosition="0">
        <references count="5">
          <reference field="0" count="1" selected="0">
            <x v="59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944">
      <pivotArea dataOnly="0" labelOnly="1" outline="0" fieldPosition="0">
        <references count="5">
          <reference field="0" count="1" selected="0">
            <x v="59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943">
      <pivotArea dataOnly="0" labelOnly="1" outline="0" fieldPosition="0">
        <references count="5">
          <reference field="0" count="1" selected="0">
            <x v="59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942">
      <pivotArea dataOnly="0" labelOnly="1" outline="0" fieldPosition="0">
        <references count="5">
          <reference field="0" count="1" selected="0">
            <x v="59"/>
          </reference>
          <reference field="2" count="1" selected="0">
            <x v="32"/>
          </reference>
          <reference field="3" count="1" selected="0">
            <x v="26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941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940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939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20"/>
          </reference>
          <reference field="3" count="1" selected="0">
            <x v="390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938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24"/>
          </reference>
          <reference field="3" count="1" selected="0">
            <x v="635"/>
          </reference>
          <reference field="7" count="2">
            <x v="7"/>
            <x v="8"/>
          </reference>
          <reference field="9" count="1" selected="0">
            <x v="0"/>
          </reference>
        </references>
      </pivotArea>
    </format>
    <format dxfId="937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25"/>
          </reference>
          <reference field="3" count="1" selected="0">
            <x v="725"/>
          </reference>
          <reference field="7" count="2">
            <x v="4"/>
            <x v="6"/>
          </reference>
          <reference field="9" count="1" selected="0">
            <x v="0"/>
          </reference>
        </references>
      </pivotArea>
    </format>
    <format dxfId="936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935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25"/>
          </reference>
          <reference field="3" count="1" selected="0">
            <x v="1062"/>
          </reference>
          <reference field="7" count="3">
            <x v="4"/>
            <x v="5"/>
            <x v="6"/>
          </reference>
          <reference field="9" count="1" selected="0">
            <x v="0"/>
          </reference>
        </references>
      </pivotArea>
    </format>
    <format dxfId="934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933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32"/>
          </reference>
          <reference field="3" count="1" selected="0">
            <x v="257"/>
          </reference>
          <reference field="7" count="3">
            <x v="2"/>
            <x v="5"/>
            <x v="7"/>
          </reference>
          <reference field="9" count="1" selected="0">
            <x v="0"/>
          </reference>
        </references>
      </pivotArea>
    </format>
    <format dxfId="932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48"/>
          </reference>
          <reference field="3" count="1" selected="0">
            <x v="703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61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61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20"/>
          </reference>
          <reference field="3" count="1" selected="0">
            <x v="39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32"/>
          </reference>
          <reference field="3" count="1" selected="0">
            <x v="26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5"/>
          </reference>
          <reference field="3" count="1" selected="0">
            <x v="56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2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3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4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5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7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22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275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35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37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38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3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3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3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4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0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7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9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9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0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2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2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9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0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0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0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04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5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06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06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07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07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1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1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1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1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2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21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2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5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7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7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7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78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19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20"/>
          </reference>
          <reference field="3" count="1" selected="0">
            <x v="39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22"/>
          </reference>
          <reference field="3" count="1" selected="0">
            <x v="54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53"/>
          </reference>
          <reference field="3" count="1" selected="0">
            <x v="64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20"/>
          </reference>
          <reference field="3" count="1" selected="0">
            <x v="39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24"/>
          </reference>
          <reference field="3" count="1" selected="0">
            <x v="366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37"/>
          </reference>
          <reference field="3" count="1" selected="0">
            <x v="56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49"/>
          </reference>
          <reference field="3" count="1" selected="0">
            <x v="645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51"/>
          </reference>
          <reference field="3" count="1" selected="0">
            <x v="865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44"/>
          </reference>
          <reference field="3" count="1" selected="0">
            <x v="387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44"/>
          </reference>
          <reference field="3" count="1" selected="0">
            <x v="745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46"/>
          </reference>
          <reference field="3" count="1" selected="0">
            <x v="19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0"/>
          </reference>
          <reference field="3" count="1" selected="0">
            <x v="85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1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30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2"/>
          </reference>
          <reference field="3" count="1" selected="0">
            <x v="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2"/>
          </reference>
          <reference field="3" count="1" selected="0">
            <x v="59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2"/>
          </reference>
          <reference field="3" count="1" selected="0">
            <x v="621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"/>
          </reference>
          <reference field="3" count="1" selected="0">
            <x v="55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"/>
          </reference>
          <reference field="3" count="1" selected="0">
            <x v="817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5"/>
          </reference>
          <reference field="3" count="1" selected="0">
            <x v="406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5"/>
          </reference>
          <reference field="3" count="1" selected="0">
            <x v="424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38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4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8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88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18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18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19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200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29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33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45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"/>
          </reference>
          <reference field="3" count="1" selected="0">
            <x v="110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7"/>
          </reference>
          <reference field="3" count="1" selected="0">
            <x v="23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7"/>
          </reference>
          <reference field="3" count="1" selected="0">
            <x v="24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9"/>
          </reference>
          <reference field="3" count="1" selected="0">
            <x v="68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9"/>
          </reference>
          <reference field="3" count="1" selected="0">
            <x v="68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10"/>
          </reference>
          <reference field="3" count="1" selected="0">
            <x v="21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10"/>
          </reference>
          <reference field="3" count="1" selected="0">
            <x v="850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11"/>
          </reference>
          <reference field="3" count="1" selected="0">
            <x v="78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14"/>
          </reference>
          <reference field="3" count="1" selected="0">
            <x v="67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27"/>
          </reference>
          <reference field="3" count="1" selected="0">
            <x v="49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27"/>
          </reference>
          <reference field="3" count="1" selected="0">
            <x v="51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27"/>
          </reference>
          <reference field="3" count="1" selected="0">
            <x v="73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33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668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867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951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95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999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101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1161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33"/>
          </reference>
          <reference field="3" count="1" selected="0">
            <x v="1162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45"/>
          </reference>
          <reference field="3" count="1" selected="0">
            <x v="5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45"/>
          </reference>
          <reference field="3" count="1" selected="0">
            <x v="306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48"/>
          </reference>
          <reference field="3" count="1" selected="0">
            <x v="67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2"/>
          </reference>
          <reference field="3" count="1" selected="0">
            <x v="728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62"/>
          </reference>
          <reference field="3" count="1" selected="0">
            <x v="1204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15"/>
          </reference>
          <reference field="3" count="1" selected="0">
            <x v="63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20"/>
          </reference>
          <reference field="3" count="1" selected="0">
            <x v="39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24"/>
          </reference>
          <reference field="3" count="1" selected="0">
            <x v="635"/>
          </reference>
          <reference field="7" count="2">
            <x v="2"/>
            <x v="6"/>
          </reference>
          <reference field="9" count="1" selected="0">
            <x v="0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32"/>
          </reference>
          <reference field="3" count="1" selected="0">
            <x v="26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68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68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68"/>
          </reference>
          <reference field="2" count="1" selected="0">
            <x v="32"/>
          </reference>
          <reference field="3" count="1" selected="0">
            <x v="264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747">
      <pivotArea dataOnly="0" labelOnly="1" outline="0" fieldPosition="0">
        <references count="5">
          <reference field="0" count="1" selected="0">
            <x v="68"/>
          </reference>
          <reference field="2" count="1" selected="0">
            <x v="45"/>
          </reference>
          <reference field="3" count="1" selected="0">
            <x v="746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746">
      <pivotArea dataOnly="0" labelOnly="1" outline="0" fieldPosition="0">
        <references count="5">
          <reference field="0" count="1" selected="0">
            <x v="68"/>
          </reference>
          <reference field="2" count="1" selected="0">
            <x v="46"/>
          </reference>
          <reference field="3" count="1" selected="0">
            <x v="610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745">
      <pivotArea dataOnly="0" labelOnly="1" outline="0" fieldPosition="0">
        <references count="5">
          <reference field="0" count="1" selected="0">
            <x v="68"/>
          </reference>
          <reference field="2" count="1" selected="0">
            <x v="46"/>
          </reference>
          <reference field="3" count="1" selected="0">
            <x v="870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744">
      <pivotArea dataOnly="0" labelOnly="1" outline="0" fieldPosition="0">
        <references count="5">
          <reference field="0" count="1" selected="0">
            <x v="69"/>
          </reference>
          <reference field="2" count="1" selected="0">
            <x v="15"/>
          </reference>
          <reference field="3" count="1" selected="0">
            <x v="629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743">
      <pivotArea dataOnly="0" labelOnly="1" outline="0" fieldPosition="0">
        <references count="5">
          <reference field="0" count="1" selected="0">
            <x v="69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42">
      <pivotArea dataOnly="0" labelOnly="1" outline="0" fieldPosition="0">
        <references count="5">
          <reference field="0" count="1" selected="0">
            <x v="69"/>
          </reference>
          <reference field="2" count="1" selected="0">
            <x v="46"/>
          </reference>
          <reference field="3" count="1" selected="0">
            <x v="671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741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18"/>
          </reference>
          <reference field="3" count="1" selected="0">
            <x v="322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740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3"/>
          </reference>
          <reference field="3" count="1" selected="0">
            <x v="100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39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3"/>
          </reference>
          <reference field="3" count="1" selected="0">
            <x v="147"/>
          </reference>
          <reference field="7" count="2">
            <x v="0"/>
            <x v="2"/>
          </reference>
          <reference field="9" count="1" selected="0">
            <x v="0"/>
          </reference>
        </references>
      </pivotArea>
    </format>
    <format dxfId="738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3"/>
          </reference>
          <reference field="3" count="1" selected="0">
            <x v="1024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37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3"/>
          </reference>
          <reference field="3" count="1" selected="0">
            <x v="1070"/>
          </reference>
          <reference field="7" count="2">
            <x v="0"/>
            <x v="2"/>
          </reference>
          <reference field="9" count="1" selected="0">
            <x v="0"/>
          </reference>
        </references>
      </pivotArea>
    </format>
    <format dxfId="736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3"/>
          </reference>
          <reference field="3" count="1" selected="0">
            <x v="1071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735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3"/>
          </reference>
          <reference field="3" count="1" selected="0">
            <x v="122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34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733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3"/>
          </reference>
          <reference field="3" count="1" selected="0">
            <x v="95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32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3"/>
          </reference>
          <reference field="3" count="1" selected="0">
            <x v="95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31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4"/>
          </reference>
          <reference field="3" count="1" selected="0">
            <x v="99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730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4"/>
          </reference>
          <reference field="3" count="1" selected="0">
            <x v="998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729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6"/>
          </reference>
          <reference field="3" count="1" selected="0">
            <x v="370"/>
          </reference>
          <reference field="7" count="2">
            <x v="0"/>
            <x v="2"/>
          </reference>
          <reference field="9" count="1" selected="0">
            <x v="0"/>
          </reference>
        </references>
      </pivotArea>
    </format>
    <format dxfId="728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39"/>
          </reference>
          <reference field="3" count="1" selected="0">
            <x v="666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727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2"/>
          </reference>
          <reference field="3" count="1" selected="0">
            <x v="34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726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2"/>
          </reference>
          <reference field="3" count="1" selected="0">
            <x v="765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725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4"/>
          </reference>
          <reference field="3" count="1" selected="0">
            <x v="66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724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5"/>
          </reference>
          <reference field="3" count="1" selected="0">
            <x v="697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723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24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722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27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721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351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720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36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719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438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718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44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717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44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716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512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715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584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714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59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713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764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712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776"/>
          </reference>
          <reference field="7" count="1">
            <x v="9"/>
          </reference>
          <reference field="9" count="1" selected="0">
            <x v="0"/>
          </reference>
        </references>
      </pivotArea>
    </format>
    <format dxfId="711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94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710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988"/>
          </reference>
          <reference field="7" count="2">
            <x v="5"/>
            <x v="6"/>
          </reference>
          <reference field="9" count="1" selected="0">
            <x v="0"/>
          </reference>
        </references>
      </pivotArea>
    </format>
    <format dxfId="709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989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708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088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707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088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706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187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705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18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704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189"/>
          </reference>
          <reference field="7" count="2">
            <x v="9"/>
            <x v="11"/>
          </reference>
          <reference field="9" count="1" selected="0">
            <x v="0"/>
          </reference>
        </references>
      </pivotArea>
    </format>
    <format dxfId="703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7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702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8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701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700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99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0"/>
          </reference>
          <reference field="3" count="1" selected="0">
            <x v="859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698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4"/>
          </reference>
          <reference field="3" count="1" selected="0">
            <x v="61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97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96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95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94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93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92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691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90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4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689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25"/>
          </reference>
          <reference field="7" count="2">
            <x v="0"/>
            <x v="2"/>
          </reference>
          <reference field="9" count="1" selected="0">
            <x v="1"/>
          </reference>
        </references>
      </pivotArea>
    </format>
    <format dxfId="688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32"/>
          </reference>
          <reference field="7" count="2">
            <x v="2"/>
            <x v="5"/>
          </reference>
          <reference field="9" count="1" selected="0">
            <x v="1"/>
          </reference>
        </references>
      </pivotArea>
    </format>
    <format dxfId="687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86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85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2"/>
          </reference>
          <reference field="3" count="1" selected="0">
            <x v="62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84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5"/>
          </reference>
          <reference field="3" count="1" selected="0">
            <x v="42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83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6"/>
          </reference>
          <reference field="3" count="1" selected="0">
            <x v="4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82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6"/>
          </reference>
          <reference field="3" count="1" selected="0">
            <x v="45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81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9"/>
          </reference>
          <reference field="3" count="1" selected="0">
            <x v="68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80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14"/>
          </reference>
          <reference field="3" count="1" selected="0">
            <x v="54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79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14"/>
          </reference>
          <reference field="3" count="1" selected="0">
            <x v="678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678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677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676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675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32"/>
          </reference>
          <reference field="3" count="1" selected="0">
            <x v="262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674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39"/>
          </reference>
          <reference field="3" count="1" selected="0">
            <x v="4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73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39"/>
          </reference>
          <reference field="3" count="1" selected="0">
            <x v="12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672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4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71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5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70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19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69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19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68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30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67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53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66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696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665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74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64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82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63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5"/>
          </reference>
          <reference field="3" count="1" selected="0">
            <x v="114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62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87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661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102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660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1021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659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1022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658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1023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657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11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656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1145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655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1146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654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653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652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651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62"/>
          </reference>
          <reference field="3" count="1" selected="0">
            <x v="40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50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649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648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32"/>
          </reference>
          <reference field="3" count="1" selected="0">
            <x v="263"/>
          </reference>
          <reference field="7" count="2">
            <x v="6"/>
            <x v="12"/>
          </reference>
          <reference field="9" count="1" selected="0">
            <x v="2"/>
          </reference>
        </references>
      </pivotArea>
    </format>
    <format dxfId="647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45"/>
          </reference>
          <reference field="3" count="1" selected="0">
            <x v="694"/>
          </reference>
          <reference field="7" count="2">
            <x v="7"/>
            <x v="12"/>
          </reference>
          <reference field="9" count="1" selected="0">
            <x v="2"/>
          </reference>
        </references>
      </pivotArea>
    </format>
    <format dxfId="646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11"/>
          </reference>
          <reference field="9" count="1" selected="0">
            <x v="2"/>
          </reference>
        </references>
      </pivotArea>
    </format>
    <format dxfId="645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48"/>
          </reference>
          <reference field="3" count="1" selected="0">
            <x v="793"/>
          </reference>
          <reference field="7" count="2">
            <x v="3"/>
            <x v="8"/>
          </reference>
          <reference field="9" count="1" selected="0">
            <x v="2"/>
          </reference>
        </references>
      </pivotArea>
    </format>
    <format dxfId="644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50"/>
          </reference>
          <reference field="3" count="1" selected="0">
            <x v="663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643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50"/>
          </reference>
          <reference field="3" count="1" selected="0">
            <x v="941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642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15"/>
          </reference>
          <reference field="3" count="1" selected="0">
            <x v="62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41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40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39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21"/>
          </reference>
          <reference field="3" count="1" selected="0">
            <x v="1097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638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37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36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39"/>
          </reference>
          <reference field="3" count="1" selected="0">
            <x v="106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35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34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33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32">
      <pivotArea dataOnly="0" labelOnly="1" outline="0" fieldPosition="0">
        <references count="5">
          <reference field="0" count="1" selected="0">
            <x v="74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631">
      <pivotArea dataOnly="0" labelOnly="1" outline="0" fieldPosition="0">
        <references count="5">
          <reference field="0" count="1" selected="0">
            <x v="74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630">
      <pivotArea dataOnly="0" labelOnly="1" outline="0" fieldPosition="0">
        <references count="5">
          <reference field="0" count="1" selected="0">
            <x v="74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629">
      <pivotArea dataOnly="0" labelOnly="1" outline="0" fieldPosition="0">
        <references count="5">
          <reference field="0" count="1" selected="0">
            <x v="74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628">
      <pivotArea dataOnly="0" labelOnly="1" outline="0" fieldPosition="0">
        <references count="5">
          <reference field="0" count="1" selected="0">
            <x v="74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627">
      <pivotArea dataOnly="0" labelOnly="1" outline="0" fieldPosition="0">
        <references count="5">
          <reference field="0" count="1" selected="0">
            <x v="75"/>
          </reference>
          <reference field="2" count="1" selected="0">
            <x v="42"/>
          </reference>
          <reference field="3" count="1" selected="0">
            <x v="885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626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25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24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23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3"/>
          </reference>
          <reference field="3" count="1" selected="0">
            <x v="107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22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3"/>
          </reference>
          <reference field="3" count="1" selected="0">
            <x v="115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21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3"/>
          </reference>
          <reference field="3" count="1" selected="0">
            <x v="115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20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19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18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17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16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15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14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3"/>
          </reference>
          <reference field="3" count="1" selected="0">
            <x v="3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13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3"/>
          </reference>
          <reference field="3" count="1" selected="0">
            <x v="5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12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4"/>
          </reference>
          <reference field="3" count="1" selected="0">
            <x v="433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11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34"/>
          </reference>
          <reference field="3" count="1" selected="0">
            <x v="731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10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45"/>
          </reference>
          <reference field="3" count="1" selected="0">
            <x v="697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09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08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07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06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605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15"/>
          </reference>
          <reference field="3" count="1" selected="0">
            <x v="630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04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1"/>
          </reference>
          <reference field="3" count="1" selected="0">
            <x v="540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603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1"/>
          </reference>
          <reference field="3" count="1" selected="0">
            <x v="542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602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601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600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99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98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97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96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95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94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93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92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59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1"/>
          </reference>
          <reference field="3" count="1" selected="0">
            <x v="53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8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2"/>
          </reference>
          <reference field="3" count="1" selected="0">
            <x v="59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8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6"/>
          </reference>
          <reference field="3" count="1" selected="0">
            <x v="4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8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18"/>
          </reference>
          <reference field="3" count="1" selected="0">
            <x v="322"/>
          </reference>
          <reference field="7" count="4">
            <x v="0"/>
            <x v="2"/>
            <x v="5"/>
            <x v="7"/>
          </reference>
          <reference field="9" count="1" selected="0">
            <x v="0"/>
          </reference>
        </references>
      </pivotArea>
    </format>
    <format dxfId="58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19"/>
          </reference>
          <reference field="3" count="1" selected="0">
            <x v="634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58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20"/>
          </reference>
          <reference field="3" count="1" selected="0">
            <x v="39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8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26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8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21"/>
          </reference>
          <reference field="3" count="1" selected="0">
            <x v="116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8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23"/>
          </reference>
          <reference field="3" count="1" selected="0">
            <x v="103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8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3"/>
          </reference>
          <reference field="3" count="1" selected="0">
            <x v="99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8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3"/>
          </reference>
          <reference field="3" count="1" selected="0">
            <x v="1013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7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3"/>
          </reference>
          <reference field="3" count="1" selected="0">
            <x v="1110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7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4"/>
          </reference>
          <reference field="3" count="1" selected="0">
            <x v="741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7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4"/>
          </reference>
          <reference field="3" count="1" selected="0">
            <x v="95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7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6"/>
          </reference>
          <reference field="3" count="1" selected="0">
            <x v="370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7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7"/>
          </reference>
          <reference field="3" count="1" selected="0">
            <x v="562"/>
          </reference>
          <reference field="7" count="1">
            <x v="6"/>
          </reference>
          <reference field="9" count="1" selected="0">
            <x v="2"/>
          </reference>
        </references>
      </pivotArea>
    </format>
    <format dxfId="57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17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7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4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7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81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7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83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7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28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6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33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6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34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6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356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6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401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6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44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6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46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6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554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6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57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6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590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6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62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5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79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5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840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5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887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5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934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5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001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5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043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5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044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5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05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5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139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5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172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4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39"/>
          </reference>
          <reference field="3" count="1" selected="0">
            <x v="1216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4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4"/>
          </reference>
          <reference field="3" count="1" selected="0">
            <x v="729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4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5"/>
          </reference>
          <reference field="3" count="1" selected="0">
            <x v="210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54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5"/>
          </reference>
          <reference field="3" count="1" selected="0">
            <x v="69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4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5"/>
          </reference>
          <reference field="3" count="1" selected="0">
            <x v="750"/>
          </reference>
          <reference field="7" count="1">
            <x v="6"/>
          </reference>
          <reference field="9" count="1" selected="0">
            <x v="1"/>
          </reference>
        </references>
      </pivotArea>
    </format>
    <format dxfId="54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1"/>
          </reference>
          <reference field="9" count="1" selected="0">
            <x v="2"/>
          </reference>
        </references>
      </pivotArea>
    </format>
    <format dxfId="54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4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49"/>
          </reference>
          <reference field="3" count="1" selected="0">
            <x v="646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4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0"/>
          </reference>
          <reference field="3" count="1" selected="0">
            <x v="507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4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0"/>
          </reference>
          <reference field="3" count="1" selected="0">
            <x v="509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3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53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1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2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6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5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4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3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532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2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1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30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30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31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9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28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52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526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25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24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23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22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21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20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9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8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7">
      <pivotArea dataOnly="0" labelOnly="1" outline="0" fieldPosition="0">
        <references count="5">
          <reference field="0" count="1" selected="0">
            <x v="80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516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5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21"/>
          </reference>
          <reference field="3" count="1" selected="0">
            <x v="541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14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21"/>
          </reference>
          <reference field="3" count="1" selected="0">
            <x v="1096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513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25"/>
          </reference>
          <reference field="3" count="1" selected="0">
            <x v="74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2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1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10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509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508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507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506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505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504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503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502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32"/>
          </reference>
          <reference field="3" count="1" selected="0">
            <x v="256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501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44"/>
          </reference>
          <reference field="3" count="1" selected="0">
            <x v="1155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500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46"/>
          </reference>
          <reference field="3" count="1" selected="0">
            <x v="583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499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46"/>
          </reference>
          <reference field="3" count="1" selected="0">
            <x v="957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498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10"/>
          </reference>
          <reference field="9" count="1" selected="0">
            <x v="0"/>
          </reference>
        </references>
      </pivotArea>
    </format>
    <format dxfId="497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15"/>
          </reference>
          <reference field="3" count="1" selected="0">
            <x v="630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96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19"/>
          </reference>
          <reference field="3" count="1" selected="0">
            <x v="633"/>
          </reference>
          <reference field="7" count="3">
            <x v="2"/>
            <x v="6"/>
            <x v="10"/>
          </reference>
          <reference field="9" count="1" selected="0">
            <x v="0"/>
          </reference>
        </references>
      </pivotArea>
    </format>
    <format dxfId="495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20"/>
          </reference>
          <reference field="3" count="1" selected="0">
            <x v="39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94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20"/>
          </reference>
          <reference field="3" count="1" selected="0">
            <x v="395"/>
          </reference>
          <reference field="7" count="2">
            <x v="4"/>
            <x v="8"/>
          </reference>
          <reference field="9" count="1" selected="0">
            <x v="0"/>
          </reference>
        </references>
      </pivotArea>
    </format>
    <format dxfId="493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92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25"/>
          </reference>
          <reference field="3" count="1" selected="0">
            <x v="725"/>
          </reference>
          <reference field="7" count="2">
            <x v="7"/>
            <x v="10"/>
          </reference>
          <reference field="9" count="1" selected="0">
            <x v="0"/>
          </reference>
        </references>
      </pivotArea>
    </format>
    <format dxfId="491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490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7"/>
          </reference>
          <reference field="9" count="1" selected="0">
            <x v="0"/>
          </reference>
        </references>
      </pivotArea>
    </format>
    <format dxfId="489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25"/>
          </reference>
          <reference field="3" count="1" selected="0">
            <x v="106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8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7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86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45"/>
          </reference>
          <reference field="3" count="1" selected="0">
            <x v="694"/>
          </reference>
          <reference field="7" count="2">
            <x v="7"/>
            <x v="11"/>
          </reference>
          <reference field="9" count="1" selected="0">
            <x v="0"/>
          </reference>
        </references>
      </pivotArea>
    </format>
    <format dxfId="485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4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483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2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8"/>
          </reference>
          <reference field="9" count="1" selected="0">
            <x v="0"/>
          </reference>
        </references>
      </pivotArea>
    </format>
    <format dxfId="481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80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11"/>
          </reference>
          <reference field="9" count="1" selected="0">
            <x v="0"/>
          </reference>
        </references>
      </pivotArea>
    </format>
    <format dxfId="479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4"/>
          </reference>
          <reference field="9" count="1" selected="0">
            <x v="2"/>
          </reference>
        </references>
      </pivotArea>
    </format>
    <format dxfId="478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477">
      <pivotArea dataOnly="0" labelOnly="1" outline="0" fieldPosition="0">
        <references count="5">
          <reference field="0" count="1" selected="0">
            <x v="84"/>
          </reference>
          <reference field="2" count="1" selected="0">
            <x v="20"/>
          </reference>
          <reference field="3" count="1" selected="0">
            <x v="383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76">
      <pivotArea dataOnly="0" labelOnly="1" outline="0" fieldPosition="0">
        <references count="5">
          <reference field="0" count="1" selected="0">
            <x v="84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75">
      <pivotArea dataOnly="0" labelOnly="1" outline="0" fieldPosition="0">
        <references count="5">
          <reference field="0" count="1" selected="0">
            <x v="84"/>
          </reference>
          <reference field="2" count="1" selected="0">
            <x v="49"/>
          </reference>
          <reference field="3" count="1" selected="0">
            <x v="644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74">
      <pivotArea dataOnly="0" labelOnly="1" outline="0" fieldPosition="0">
        <references count="5">
          <reference field="0" count="1" selected="0">
            <x v="84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2"/>
          </reference>
          <reference field="9" count="1" selected="0">
            <x v="2"/>
          </reference>
        </references>
      </pivotArea>
    </format>
    <format dxfId="473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15"/>
          </reference>
          <reference field="3" count="1" selected="0">
            <x v="63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72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71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20"/>
          </reference>
          <reference field="3" count="1" selected="0">
            <x v="39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70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21"/>
          </reference>
          <reference field="3" count="1" selected="0">
            <x v="54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69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468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67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466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465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64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63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2"/>
          </reference>
          <reference field="3" count="1" selected="0">
            <x v="26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62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2"/>
          </reference>
          <reference field="3" count="1" selected="0">
            <x v="26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61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2"/>
          </reference>
          <reference field="3" count="1" selected="0">
            <x v="26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60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2"/>
          </reference>
          <reference field="3" count="1" selected="0">
            <x v="26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59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9"/>
          </reference>
          <reference field="3" count="1" selected="0">
            <x v="12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58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39"/>
          </reference>
          <reference field="3" count="1" selected="0">
            <x v="17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57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45"/>
          </reference>
          <reference field="3" count="1" selected="0">
            <x v="697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456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455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7"/>
          </reference>
          <reference field="9" count="1" selected="0">
            <x v="1"/>
          </reference>
        </references>
      </pivotArea>
    </format>
    <format dxfId="454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49"/>
          </reference>
          <reference field="3" count="1" selected="0">
            <x v="646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453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53"/>
          </reference>
          <reference field="3" count="1" selected="0">
            <x v="64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452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18"/>
          </reference>
          <reference field="3" count="1" selected="0">
            <x v="322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451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50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46"/>
          </reference>
          <reference field="3" count="1" selected="0">
            <x v="254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9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46"/>
          </reference>
          <reference field="3" count="1" selected="0">
            <x v="1122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448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50"/>
          </reference>
          <reference field="3" count="1" selected="0">
            <x v="73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7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50"/>
          </reference>
          <reference field="3" count="1" selected="0">
            <x v="103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6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56"/>
          </reference>
          <reference field="3" count="1" selected="0">
            <x v="921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5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56"/>
          </reference>
          <reference field="3" count="1" selected="0">
            <x v="922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4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3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56"/>
          </reference>
          <reference field="3" count="1" selected="0">
            <x v="926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2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1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5"/>
          </reference>
          <reference field="9" count="1" selected="0">
            <x v="0"/>
          </reference>
        </references>
      </pivotArea>
    </format>
    <format dxfId="440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19"/>
          </reference>
          <reference field="3" count="1" selected="0">
            <x v="634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39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21"/>
          </reference>
          <reference field="3" count="1" selected="0">
            <x v="1096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38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26"/>
          </reference>
          <reference field="3" count="1" selected="0">
            <x v="299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37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32"/>
          </reference>
          <reference field="3" count="1" selected="0">
            <x v="259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36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139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435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234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434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573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433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585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432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905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431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906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430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971"/>
          </reference>
          <reference field="7" count="1">
            <x v="11"/>
          </reference>
          <reference field="9" count="1" selected="0">
            <x v="1"/>
          </reference>
        </references>
      </pivotArea>
    </format>
    <format dxfId="429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8"/>
          </reference>
          <reference field="3" count="1" selected="0">
            <x v="679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28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8"/>
          </reference>
          <reference field="3" count="1" selected="0">
            <x v="708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27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48"/>
          </reference>
          <reference field="3" count="1" selected="0">
            <x v="793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26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53"/>
          </reference>
          <reference field="3" count="1" selected="0">
            <x v="632"/>
          </reference>
          <reference field="7" count="3">
            <x v="1"/>
            <x v="5"/>
            <x v="9"/>
          </reference>
          <reference field="9" count="1" selected="0">
            <x v="1"/>
          </reference>
        </references>
      </pivotArea>
    </format>
    <format dxfId="425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33"/>
          </reference>
          <reference field="3" count="1" selected="0">
            <x v="1161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424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39"/>
          </reference>
          <reference field="3" count="1" selected="0">
            <x v="647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423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46"/>
          </reference>
          <reference field="3" count="1" selected="0">
            <x v="670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422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46"/>
          </reference>
          <reference field="3" count="1" selected="0">
            <x v="875"/>
          </reference>
          <reference field="7" count="1">
            <x v="7"/>
          </reference>
          <reference field="9" count="1" selected="0">
            <x v="2"/>
          </reference>
        </references>
      </pivotArea>
    </format>
    <format dxfId="421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46"/>
          </reference>
          <reference field="3" count="1" selected="0">
            <x v="876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420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46"/>
          </reference>
          <reference field="3" count="1" selected="0">
            <x v="877"/>
          </reference>
          <reference field="7" count="1">
            <x v="8"/>
          </reference>
          <reference field="9" count="1" selected="0">
            <x v="2"/>
          </reference>
        </references>
      </pivotArea>
    </format>
    <format dxfId="419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57"/>
          </reference>
          <reference field="3" count="1" selected="0">
            <x v="830"/>
          </reference>
          <reference field="7" count="1">
            <x v="9"/>
          </reference>
          <reference field="9" count="1" selected="0">
            <x v="2"/>
          </reference>
        </references>
      </pivotArea>
    </format>
    <format dxfId="418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15"/>
          </reference>
          <reference field="3" count="1" selected="0">
            <x v="630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417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4"/>
          </reference>
          <reference field="9" count="1" selected="0">
            <x v="0"/>
          </reference>
        </references>
      </pivotArea>
    </format>
    <format dxfId="416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24"/>
          </reference>
          <reference field="3" count="1" selected="0">
            <x v="36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415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24"/>
          </reference>
          <reference field="3" count="1" selected="0">
            <x v="63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14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25"/>
          </reference>
          <reference field="3" count="1" selected="0">
            <x v="725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413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48"/>
          </reference>
          <reference field="3" count="1" selected="0">
            <x v="707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412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11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62"/>
          </reference>
          <reference field="3" count="1" selected="0">
            <x v="15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10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39"/>
          </reference>
          <reference field="3" count="1" selected="0">
            <x v="90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9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50"/>
          </reference>
          <reference field="3" count="1" selected="0">
            <x v="29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8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50"/>
          </reference>
          <reference field="3" count="1" selected="0">
            <x v="37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7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50"/>
          </reference>
          <reference field="3" count="1" selected="0">
            <x v="47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6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50"/>
          </reference>
          <reference field="3" count="1" selected="0">
            <x v="47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5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50"/>
          </reference>
          <reference field="3" count="1" selected="0">
            <x v="49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4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50"/>
          </reference>
          <reference field="3" count="1" selected="0">
            <x v="50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3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50"/>
          </reference>
          <reference field="3" count="1" selected="0">
            <x v="10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2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50"/>
          </reference>
          <reference field="3" count="1" selected="0">
            <x v="10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401">
      <pivotArea dataOnly="0" labelOnly="1" outline="0" fieldPosition="0">
        <references count="5">
          <reference field="0" count="1" selected="0">
            <x v="91"/>
          </reference>
          <reference field="2" count="1" selected="0">
            <x v="20"/>
          </reference>
          <reference field="3" count="1" selected="0">
            <x v="384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400">
      <pivotArea dataOnly="0" labelOnly="1" outline="0" fieldPosition="0">
        <references count="5">
          <reference field="0" count="1" selected="0">
            <x v="91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99">
      <pivotArea dataOnly="0" labelOnly="1" outline="0" fieldPosition="0">
        <references count="5">
          <reference field="0" count="1" selected="0">
            <x v="91"/>
          </reference>
          <reference field="2" count="1" selected="0">
            <x v="32"/>
          </reference>
          <reference field="3" count="1" selected="0">
            <x v="257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98">
      <pivotArea dataOnly="0" labelOnly="1" outline="0" fieldPosition="0">
        <references count="5">
          <reference field="0" count="1" selected="0">
            <x v="91"/>
          </reference>
          <reference field="2" count="1" selected="0">
            <x v="53"/>
          </reference>
          <reference field="3" count="1" selected="0">
            <x v="648"/>
          </reference>
          <reference field="7" count="1">
            <x v="6"/>
          </reference>
          <reference field="9" count="1" selected="0">
            <x v="0"/>
          </reference>
        </references>
      </pivotArea>
    </format>
    <format dxfId="397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"/>
          </reference>
          <reference field="3" count="1" selected="0">
            <x v="40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96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6"/>
          </reference>
          <reference field="3" count="1" selected="0">
            <x v="10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95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18"/>
          </reference>
          <reference field="3" count="1" selected="0">
            <x v="32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94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23"/>
          </reference>
          <reference field="3" count="1" selected="0">
            <x v="107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93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92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91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28"/>
          </reference>
          <reference field="3" count="1" selected="0">
            <x v="54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90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3"/>
          </reference>
          <reference field="3" count="1" selected="0">
            <x v="99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9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3"/>
          </reference>
          <reference field="3" count="1" selected="0">
            <x v="101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8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6"/>
          </reference>
          <reference field="3" count="1" selected="0">
            <x v="370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7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7"/>
          </reference>
          <reference field="3" count="1" selected="0">
            <x v="56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6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9"/>
          </reference>
          <reference field="3" count="1" selected="0">
            <x v="6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5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39"/>
          </reference>
          <reference field="3" count="1" selected="0">
            <x v="1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4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41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3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609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82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66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1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86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80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8"/>
          </reference>
          <reference field="3" count="1" selected="0">
            <x v="70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79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78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0"/>
          </reference>
          <reference field="3" count="1" selected="0">
            <x v="29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77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0"/>
          </reference>
          <reference field="3" count="1" selected="0">
            <x v="376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76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0"/>
          </reference>
          <reference field="3" count="1" selected="0">
            <x v="46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75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0"/>
          </reference>
          <reference field="3" count="1" selected="0">
            <x v="475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74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0"/>
          </reference>
          <reference field="3" count="1" selected="0">
            <x v="497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73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0"/>
          </reference>
          <reference field="3" count="1" selected="0">
            <x v="503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72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0"/>
          </reference>
          <reference field="3" count="1" selected="0">
            <x v="1033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71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0"/>
          </reference>
          <reference field="3" count="1" selected="0">
            <x v="1036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370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2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9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2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8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25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7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27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6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28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5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32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4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56"/>
          </reference>
          <reference field="3" count="1" selected="0">
            <x v="933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3">
      <pivotArea dataOnly="0" labelOnly="1" outline="0" fieldPosition="0">
        <references count="5">
          <reference field="0" count="1" selected="0">
            <x v="93"/>
          </reference>
          <reference field="2" count="1" selected="0">
            <x v="25"/>
          </reference>
          <reference field="3" count="1" selected="0">
            <x v="726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36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1"/>
          </reference>
          <reference field="3" count="1" selected="0">
            <x v="5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1"/>
          </reference>
          <reference field="3" count="1" selected="0">
            <x v="7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6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1"/>
          </reference>
          <reference field="3" count="1" selected="0">
            <x v="77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1"/>
          </reference>
          <reference field="3" count="1" selected="0">
            <x v="91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1"/>
          </reference>
          <reference field="3" count="1" selected="0">
            <x v="91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1"/>
          </reference>
          <reference field="3" count="1" selected="0">
            <x v="91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1"/>
          </reference>
          <reference field="3" count="1" selected="0">
            <x v="102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"/>
          </reference>
          <reference field="3" count="1" selected="0">
            <x v="14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"/>
          </reference>
          <reference field="3" count="1" selected="0">
            <x v="14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19"/>
          </reference>
          <reference field="3" count="1" selected="0">
            <x v="63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10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13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5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14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27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42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101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1025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107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4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3"/>
          </reference>
          <reference field="3" count="1" selected="0">
            <x v="1074"/>
          </reference>
          <reference field="7" count="1">
            <x v="8"/>
          </reference>
          <reference field="9" count="1" selected="0">
            <x v="1"/>
          </reference>
        </references>
      </pivotArea>
    </format>
    <format dxfId="343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26"/>
          </reference>
          <reference field="3" count="1" selected="0">
            <x v="299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4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3"/>
          </reference>
          <reference field="3" count="1" selected="0">
            <x v="33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3"/>
          </reference>
          <reference field="3" count="1" selected="0">
            <x v="95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4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3"/>
          </reference>
          <reference field="3" count="1" selected="0">
            <x v="99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3"/>
          </reference>
          <reference field="3" count="1" selected="0">
            <x v="101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3"/>
          </reference>
          <reference field="3" count="1" selected="0">
            <x v="101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3"/>
          </reference>
          <reference field="3" count="1" selected="0">
            <x v="111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3"/>
          </reference>
          <reference field="3" count="1" selected="0">
            <x v="116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4"/>
          </reference>
          <reference field="3" count="1" selected="0">
            <x v="22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4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6"/>
          </reference>
          <reference field="3" count="1" selected="0">
            <x v="722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3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1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2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2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5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5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60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28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48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483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486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48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488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73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937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39"/>
          </reference>
          <reference field="3" count="1" selected="0">
            <x v="103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45"/>
          </reference>
          <reference field="3" count="1" selected="0">
            <x v="694"/>
          </reference>
          <reference field="7" count="1">
            <x v="0"/>
          </reference>
          <reference field="9" count="1" selected="0">
            <x v="2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47"/>
          </reference>
          <reference field="3" count="1" selected="0">
            <x v="1169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48"/>
          </reference>
          <reference field="3" count="1" selected="0">
            <x v="793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53"/>
          </reference>
          <reference field="3" count="1" selected="0">
            <x v="632"/>
          </reference>
          <reference field="7" count="1">
            <x v="3"/>
          </reference>
          <reference field="9" count="1" selected="0">
            <x v="2"/>
          </reference>
        </references>
      </pivotArea>
    </format>
    <format dxfId="314">
      <pivotArea outline="0" fieldPosition="0">
        <references count="1">
          <reference field="4294967294" count="1">
            <x v="0"/>
          </reference>
        </references>
      </pivotArea>
    </format>
    <format dxfId="313">
      <pivotArea outline="0" fieldPosition="0">
        <references count="1">
          <reference field="4294967294" count="1">
            <x v="1"/>
          </reference>
        </references>
      </pivotArea>
    </format>
    <format dxfId="312">
      <pivotArea field="9" type="button" dataOnly="0" labelOnly="1" outline="0" axis="axisRow" fieldPosition="3"/>
    </format>
    <format dxfId="311">
      <pivotArea field="7" type="button" dataOnly="0" labelOnly="1" outline="0" axis="axisRow" fieldPosition="4"/>
    </format>
    <format dxfId="3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9">
      <pivotArea field="9" type="button" dataOnly="0" labelOnly="1" outline="0" axis="axisRow" fieldPosition="3"/>
    </format>
    <format dxfId="30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46"/>
          </reference>
          <reference field="3" count="1" selected="0">
            <x v="680"/>
          </reference>
          <reference field="9" count="1">
            <x v="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30"/>
          </reference>
          <reference field="3" count="1" selected="0">
            <x v="17"/>
          </reference>
          <reference field="9" count="1">
            <x v="0"/>
          </reference>
        </references>
      </pivotArea>
    </format>
    <format dxfId="306">
      <pivotArea dataOnly="0" labelOnly="1" outline="0" offset="IV256" fieldPosition="0">
        <references count="4">
          <reference field="0" count="1" selected="0">
            <x v="1"/>
          </reference>
          <reference field="2" count="1" selected="0">
            <x v="30"/>
          </reference>
          <reference field="3" count="1" selected="0">
            <x v="17"/>
          </reference>
          <reference field="9" count="1">
            <x v="0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60"/>
          </reference>
          <reference field="9" count="1">
            <x v="2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4"/>
          </reference>
          <reference field="9" count="1">
            <x v="0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5"/>
          </reference>
          <reference field="9" count="1">
            <x v="2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1"/>
          </reference>
          <reference field="9" count="2">
            <x v="0"/>
            <x v="2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2"/>
          </reference>
          <reference field="9" count="2">
            <x v="0"/>
            <x v="2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4"/>
          </reference>
          <reference field="9" count="1">
            <x v="1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5"/>
          </reference>
          <reference field="9" count="1">
            <x v="2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6"/>
          </reference>
          <reference field="9" count="1">
            <x v="1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607"/>
          </reference>
          <reference field="9" count="2">
            <x v="0"/>
            <x v="2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3"/>
          </reference>
          <reference field="9" count="1">
            <x v="1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5"/>
          </reference>
          <reference field="9" count="1">
            <x v="0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68"/>
          </reference>
          <reference field="9" count="1">
            <x v="2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2"/>
          </reference>
          <reference field="9" count="2">
            <x v="0"/>
            <x v="2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3"/>
          </reference>
          <reference field="9" count="1">
            <x v="0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8"/>
          </reference>
          <reference field="9" count="1">
            <x v="2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07"/>
          </reference>
          <reference field="9" count="1">
            <x v="0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40"/>
          </reference>
          <reference field="9" count="1">
            <x v="2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56"/>
          </reference>
          <reference field="9" count="1">
            <x v="0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68"/>
          </reference>
          <reference field="9" count="1">
            <x v="2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70"/>
          </reference>
          <reference field="9" count="1">
            <x v="0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208"/>
          </reference>
          <reference field="9" count="1">
            <x v="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46"/>
          </reference>
          <reference field="3" count="1" selected="0">
            <x v="250"/>
          </reference>
          <reference field="9" count="1">
            <x v="0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46"/>
          </reference>
          <reference field="3" count="1" selected="0">
            <x v="724"/>
          </reference>
          <reference field="9" count="1">
            <x v="2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276"/>
          </reference>
          <reference field="9" count="1">
            <x v="0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274"/>
          </reference>
          <reference field="9" count="1">
            <x v="1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0"/>
          </reference>
          <reference field="9" count="1">
            <x v="2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1"/>
          </reference>
          <reference field="9" count="1">
            <x v="1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1"/>
          </reference>
          <reference field="3" count="1" selected="0">
            <x v="592"/>
          </reference>
          <reference field="9" count="1">
            <x v="2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984"/>
          </reference>
          <reference field="9" count="1">
            <x v="1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006"/>
          </reference>
          <reference field="9" count="1">
            <x v="2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017"/>
          </reference>
          <reference field="9" count="1">
            <x v="1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143"/>
          </reference>
          <reference field="9" count="1">
            <x v="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185"/>
          </reference>
          <reference field="9" count="1">
            <x v="1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6"/>
          </reference>
          <reference field="3" count="1" selected="0">
            <x v="1220"/>
          </reference>
          <reference field="9" count="1">
            <x v="0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6"/>
          </reference>
          <reference field="3" count="1" selected="0">
            <x v="597"/>
          </reference>
          <reference field="9" count="1">
            <x v="2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3"/>
          </reference>
          <reference field="3" count="1" selected="0">
            <x v="1193"/>
          </reference>
          <reference field="9" count="1">
            <x v="0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6"/>
          </reference>
          <reference field="3" count="1" selected="0">
            <x v="665"/>
          </reference>
          <reference field="9" count="1">
            <x v="2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00"/>
          </reference>
          <reference field="9" count="1">
            <x v="0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58"/>
          </reference>
          <reference field="9" count="1">
            <x v="1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1207"/>
          </reference>
          <reference field="9" count="1">
            <x v="0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94"/>
          </reference>
          <reference field="9" count="1">
            <x v="2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515"/>
          </reference>
          <reference field="9" count="1">
            <x v="1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839"/>
          </reference>
          <reference field="9" count="1">
            <x v="0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873"/>
          </reference>
          <reference field="9" count="1">
            <x v="2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1163"/>
          </reference>
          <reference field="9" count="1">
            <x v="0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93"/>
          </reference>
          <reference field="9" count="1">
            <x v="2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5"/>
          </reference>
          <reference field="3" count="1" selected="0">
            <x v="1062"/>
          </reference>
          <reference field="9" count="1">
            <x v="0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610"/>
          </reference>
          <reference field="9" count="1">
            <x v="2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18"/>
          </reference>
          <reference field="9" count="1">
            <x v="0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42"/>
          </reference>
          <reference field="9" count="1">
            <x v="2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6"/>
          </reference>
          <reference field="9" count="1">
            <x v="0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7"/>
          </reference>
          <reference field="9" count="1">
            <x v="2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6"/>
          </reference>
          <reference field="3" count="1" selected="0">
            <x v="437"/>
          </reference>
          <reference field="9" count="1">
            <x v="0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9"/>
          </reference>
          <reference field="9" count="1">
            <x v="1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27"/>
          </reference>
          <reference field="9" count="1">
            <x v="0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28"/>
          </reference>
          <reference field="9" count="1">
            <x v="1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6"/>
          </reference>
          <reference field="3" count="1" selected="0">
            <x v="1184"/>
          </reference>
          <reference field="9" count="1">
            <x v="2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61"/>
          </reference>
          <reference field="3" count="1" selected="0">
            <x v="1"/>
          </reference>
          <reference field="9" count="1">
            <x v="0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2"/>
          </reference>
          <reference field="9" count="1">
            <x v="1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3"/>
          </reference>
          <reference field="9" count="1">
            <x v="0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4"/>
          </reference>
          <reference field="9" count="1">
            <x v="1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275"/>
          </reference>
          <reference field="9" count="1">
            <x v="0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352"/>
          </reference>
          <reference field="9" count="1">
            <x v="1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3"/>
          </reference>
          <reference field="9" count="1">
            <x v="0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4"/>
          </reference>
          <reference field="9" count="1">
            <x v="1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2"/>
          </reference>
          <reference field="9" count="1">
            <x v="0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3"/>
          </reference>
          <reference field="9" count="1">
            <x v="1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29"/>
          </reference>
          <reference field="9" count="1">
            <x v="0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33"/>
          </reference>
          <reference field="9" count="1">
            <x v="1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58"/>
          </reference>
          <reference field="9" count="1">
            <x v="0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066"/>
          </reference>
          <reference field="9" count="1">
            <x v="1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 selected="0">
            <x v="198"/>
          </reference>
          <reference field="9" count="1">
            <x v="0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6"/>
          </reference>
          <reference field="3" count="1" selected="0">
            <x v="610"/>
          </reference>
          <reference field="9" count="1">
            <x v="1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2"/>
          </reference>
          <reference field="3" count="1" selected="0">
            <x v="343"/>
          </reference>
          <reference field="9" count="1">
            <x v="0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351"/>
          </reference>
          <reference field="9" count="1">
            <x v="1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368"/>
          </reference>
          <reference field="9" count="1">
            <x v="0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989"/>
          </reference>
          <reference field="9" count="1">
            <x v="1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088"/>
          </reference>
          <reference field="9" count="2">
            <x v="0"/>
            <x v="1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187"/>
          </reference>
          <reference field="9" count="1">
            <x v="0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7"/>
          </reference>
          <reference field="9" count="1">
            <x v="1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8"/>
          </reference>
          <reference field="9" count="1">
            <x v="0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9"/>
          </reference>
          <reference field="9" count="1">
            <x v="1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4"/>
          </reference>
          <reference field="3" count="1" selected="0">
            <x v="612"/>
          </reference>
          <reference field="9" count="1">
            <x v="0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871"/>
          </reference>
          <reference field="9" count="1">
            <x v="2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42"/>
          </reference>
          <reference field="3" count="1" selected="0">
            <x v="885"/>
          </reference>
          <reference field="9" count="1">
            <x v="0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139"/>
          </reference>
          <reference field="9" count="1">
            <x v="1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6"/>
          </reference>
          <reference field="3" count="1" selected="0">
            <x v="875"/>
          </reference>
          <reference field="9" count="1">
            <x v="2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419"/>
          </reference>
          <reference field="9" count="1">
            <x v="0"/>
          </reference>
        </references>
      </pivotArea>
    </format>
    <format dxfId="217">
      <pivotArea outline="0" fieldPosition="0">
        <references count="3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869"/>
          </reference>
        </references>
      </pivotArea>
    </format>
    <format dxfId="216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869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215">
      <pivotArea field="9" type="button" dataOnly="0" labelOnly="1" outline="0" axis="axisRow" fieldPosition="3"/>
    </format>
    <format dxfId="21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46"/>
          </reference>
          <reference field="3" count="1" selected="0">
            <x v="680"/>
          </reference>
          <reference field="9" count="1">
            <x v="1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30"/>
          </reference>
          <reference field="3" count="1" selected="0">
            <x v="17"/>
          </reference>
          <reference field="9" count="1">
            <x v="0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60"/>
          </reference>
          <reference field="9" count="1">
            <x v="2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4"/>
          </reference>
          <reference field="9" count="1">
            <x v="0"/>
          </reference>
        </references>
      </pivotArea>
    </format>
    <format dxfId="210">
      <pivotArea dataOnly="0" labelOnly="1" outline="0" offset="IV2:IV256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5"/>
          </reference>
          <reference field="9" count="1">
            <x v="2"/>
          </reference>
        </references>
      </pivotArea>
    </format>
    <format dxfId="209">
      <pivotArea outline="0" fieldPosition="0">
        <references count="1">
          <reference field="4294967294" count="1" selected="0">
            <x v="1"/>
          </reference>
        </references>
      </pivotArea>
    </format>
    <format dxfId="208">
      <pivotArea field="9" type="button" dataOnly="0" labelOnly="1" outline="0" axis="axisRow" fieldPosition="3"/>
    </format>
    <format dxfId="20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46"/>
          </reference>
          <reference field="3" count="1" selected="0">
            <x v="680"/>
          </reference>
          <reference field="9" count="1">
            <x v="1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30"/>
          </reference>
          <reference field="3" count="1" selected="0">
            <x v="17"/>
          </reference>
          <reference field="9" count="1">
            <x v="0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60"/>
          </reference>
          <reference field="9" count="1">
            <x v="2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4"/>
          </reference>
          <reference field="9" count="1">
            <x v="0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5"/>
          </reference>
          <reference field="9" count="1">
            <x v="2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1"/>
          </reference>
          <reference field="9" count="2">
            <x v="0"/>
            <x v="2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2"/>
          </reference>
          <reference field="9" count="2">
            <x v="0"/>
            <x v="2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4"/>
          </reference>
          <reference field="9" count="1">
            <x v="1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5"/>
          </reference>
          <reference field="9" count="1">
            <x v="2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6"/>
          </reference>
          <reference field="9" count="1">
            <x v="1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607"/>
          </reference>
          <reference field="9" count="2">
            <x v="0"/>
            <x v="2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3"/>
          </reference>
          <reference field="9" count="1">
            <x v="1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5"/>
          </reference>
          <reference field="9" count="1">
            <x v="0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68"/>
          </reference>
          <reference field="9" count="1">
            <x v="2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2"/>
          </reference>
          <reference field="9" count="2">
            <x v="0"/>
            <x v="2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3"/>
          </reference>
          <reference field="9" count="1">
            <x v="0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8"/>
          </reference>
          <reference field="9" count="1">
            <x v="2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07"/>
          </reference>
          <reference field="9" count="1">
            <x v="0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40"/>
          </reference>
          <reference field="9" count="1">
            <x v="2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56"/>
          </reference>
          <reference field="9" count="1">
            <x v="0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68"/>
          </reference>
          <reference field="9" count="1">
            <x v="2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70"/>
          </reference>
          <reference field="9" count="1">
            <x v="0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208"/>
          </reference>
          <reference field="9" count="1">
            <x v="2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46"/>
          </reference>
          <reference field="3" count="1" selected="0">
            <x v="250"/>
          </reference>
          <reference field="9" count="1">
            <x v="0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46"/>
          </reference>
          <reference field="3" count="1" selected="0">
            <x v="724"/>
          </reference>
          <reference field="9" count="1">
            <x v="2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276"/>
          </reference>
          <reference field="9" count="1">
            <x v="0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274"/>
          </reference>
          <reference field="9" count="1">
            <x v="1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0"/>
          </reference>
          <reference field="9" count="1">
            <x v="2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1"/>
          </reference>
          <reference field="9" count="1">
            <x v="1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1"/>
          </reference>
          <reference field="3" count="1" selected="0">
            <x v="592"/>
          </reference>
          <reference field="9" count="1">
            <x v="2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984"/>
          </reference>
          <reference field="9" count="1">
            <x v="1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006"/>
          </reference>
          <reference field="9" count="1">
            <x v="2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017"/>
          </reference>
          <reference field="9" count="1">
            <x v="1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143"/>
          </reference>
          <reference field="9" count="1">
            <x v="2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185"/>
          </reference>
          <reference field="9" count="1">
            <x v="1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6"/>
          </reference>
          <reference field="3" count="1" selected="0">
            <x v="1220"/>
          </reference>
          <reference field="9" count="1">
            <x v="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6"/>
          </reference>
          <reference field="3" count="1" selected="0">
            <x v="597"/>
          </reference>
          <reference field="9" count="1">
            <x v="2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3"/>
          </reference>
          <reference field="3" count="1" selected="0">
            <x v="1193"/>
          </reference>
          <reference field="9" count="1">
            <x v="0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6"/>
          </reference>
          <reference field="3" count="1" selected="0">
            <x v="665"/>
          </reference>
          <reference field="9" count="1">
            <x v="2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00"/>
          </reference>
          <reference field="9" count="1">
            <x v="0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58"/>
          </reference>
          <reference field="9" count="1">
            <x v="1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1207"/>
          </reference>
          <reference field="9" count="1">
            <x v="0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94"/>
          </reference>
          <reference field="9" count="1">
            <x v="2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515"/>
          </reference>
          <reference field="9" count="1">
            <x v="1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839"/>
          </reference>
          <reference field="9" count="1">
            <x v="0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873"/>
          </reference>
          <reference field="9" count="1">
            <x v="2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1163"/>
          </reference>
          <reference field="9" count="1">
            <x v="0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93"/>
          </reference>
          <reference field="9" count="1">
            <x v="2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5"/>
          </reference>
          <reference field="3" count="1" selected="0">
            <x v="1062"/>
          </reference>
          <reference field="9" count="1">
            <x v="0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610"/>
          </reference>
          <reference field="9" count="1">
            <x v="2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18"/>
          </reference>
          <reference field="9" count="1">
            <x v="0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42"/>
          </reference>
          <reference field="9" count="1">
            <x v="2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6"/>
          </reference>
          <reference field="9" count="1">
            <x v="0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7"/>
          </reference>
          <reference field="9" count="1">
            <x v="2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6"/>
          </reference>
          <reference field="3" count="1" selected="0">
            <x v="437"/>
          </reference>
          <reference field="9" count="1">
            <x v="0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9"/>
          </reference>
          <reference field="9" count="1">
            <x v="1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27"/>
          </reference>
          <reference field="9" count="1">
            <x v="0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28"/>
          </reference>
          <reference field="9" count="1">
            <x v="1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6"/>
          </reference>
          <reference field="3" count="1" selected="0">
            <x v="1184"/>
          </reference>
          <reference field="9" count="1">
            <x v="2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61"/>
          </reference>
          <reference field="3" count="1" selected="0">
            <x v="1"/>
          </reference>
          <reference field="9" count="1">
            <x v="0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2"/>
          </reference>
          <reference field="9" count="1">
            <x v="1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3"/>
          </reference>
          <reference field="9" count="1">
            <x v="0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4"/>
          </reference>
          <reference field="9" count="1">
            <x v="1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275"/>
          </reference>
          <reference field="9" count="1">
            <x v="0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352"/>
          </reference>
          <reference field="9" count="1">
            <x v="1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3"/>
          </reference>
          <reference field="9" count="1">
            <x v="0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4"/>
          </reference>
          <reference field="9" count="1">
            <x v="1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2"/>
          </reference>
          <reference field="9" count="1">
            <x v="0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3"/>
          </reference>
          <reference field="9" count="1">
            <x v="1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29"/>
          </reference>
          <reference field="9" count="1">
            <x v="0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33"/>
          </reference>
          <reference field="9" count="1">
            <x v="1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58"/>
          </reference>
          <reference field="9" count="1">
            <x v="0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066"/>
          </reference>
          <reference field="9" count="1">
            <x v="1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 selected="0">
            <x v="198"/>
          </reference>
          <reference field="9" count="1">
            <x v="0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6"/>
          </reference>
          <reference field="3" count="1" selected="0">
            <x v="610"/>
          </reference>
          <reference field="9" count="1">
            <x v="1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2"/>
          </reference>
          <reference field="3" count="1" selected="0">
            <x v="343"/>
          </reference>
          <reference field="9" count="1">
            <x v="0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351"/>
          </reference>
          <reference field="9" count="1">
            <x v="1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368"/>
          </reference>
          <reference field="9" count="1">
            <x v="0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989"/>
          </reference>
          <reference field="9" count="1">
            <x v="1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088"/>
          </reference>
          <reference field="9" count="2">
            <x v="0"/>
            <x v="1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187"/>
          </reference>
          <reference field="9" count="1">
            <x v="0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7"/>
          </reference>
          <reference field="9" count="1">
            <x v="1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8"/>
          </reference>
          <reference field="9" count="1">
            <x v="0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9"/>
          </reference>
          <reference field="9" count="1">
            <x v="1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4"/>
          </reference>
          <reference field="3" count="1" selected="0">
            <x v="612"/>
          </reference>
          <reference field="9" count="1">
            <x v="0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871"/>
          </reference>
          <reference field="9" count="1">
            <x v="2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42"/>
          </reference>
          <reference field="3" count="1" selected="0">
            <x v="885"/>
          </reference>
          <reference field="9" count="1">
            <x v="0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139"/>
          </reference>
          <reference field="9" count="1">
            <x v="1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6"/>
          </reference>
          <reference field="3" count="1" selected="0">
            <x v="875"/>
          </reference>
          <reference field="9" count="1">
            <x v="2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419"/>
          </reference>
          <reference field="9" count="1">
            <x v="0"/>
          </reference>
        </references>
      </pivotArea>
    </format>
    <format dxfId="117">
      <pivotArea dataOnly="0" labelOnly="1" outline="0" offset="IV256" fieldPosition="0">
        <references count="4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419"/>
          </reference>
          <reference field="9" count="1">
            <x v="0"/>
          </reference>
        </references>
      </pivotArea>
    </format>
    <format dxfId="116">
      <pivotArea dataOnly="0" labelOnly="1" outline="0" offset="IV256" fieldPosition="0">
        <references count="1">
          <reference field="0" count="1">
            <x v="92"/>
          </reference>
        </references>
      </pivotArea>
    </format>
    <format dxfId="115">
      <pivotArea dataOnly="0" labelOnly="1" outline="0" offset="IV256" fieldPosition="0">
        <references count="2">
          <reference field="0" count="1" selected="0">
            <x v="82"/>
          </reference>
          <reference field="2" count="1">
            <x v="46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92"/>
          </reference>
          <reference field="2" count="1" selected="0">
            <x v="46"/>
          </reference>
          <reference field="3" count="1">
            <x v="869"/>
          </reference>
        </references>
      </pivotArea>
    </format>
    <format dxfId="113">
      <pivotArea field="7" type="button" dataOnly="0" labelOnly="1" outline="0" axis="axisRow" fieldPosition="4"/>
    </format>
    <format dxfId="112">
      <pivotArea field="7" type="button" dataOnly="0" labelOnly="1" outline="0" axis="axisRow" fieldPosition="4"/>
    </format>
    <format dxfId="111">
      <pivotArea field="9" type="button" dataOnly="0" labelOnly="1" outline="0" axis="axisRow" fieldPosition="3"/>
    </format>
    <format dxfId="11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46"/>
          </reference>
          <reference field="3" count="1" selected="0">
            <x v="680"/>
          </reference>
          <reference field="9" count="1">
            <x v="1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30"/>
          </reference>
          <reference field="3" count="1" selected="0">
            <x v="17"/>
          </reference>
          <reference field="9" count="1">
            <x v="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60"/>
          </reference>
          <reference field="9" count="1">
            <x v="2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4"/>
          </reference>
          <reference field="9" count="1">
            <x v="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245"/>
          </reference>
          <reference field="9" count="1">
            <x v="2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1"/>
          </reference>
          <reference field="9" count="2">
            <x v="0"/>
            <x v="2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372"/>
          </reference>
          <reference field="9" count="2">
            <x v="0"/>
            <x v="2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4"/>
          </reference>
          <reference field="9" count="1">
            <x v="1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5"/>
          </reference>
          <reference field="9" count="1">
            <x v="2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576"/>
          </reference>
          <reference field="9" count="1">
            <x v="1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607"/>
          </reference>
          <reference field="9" count="2">
            <x v="0"/>
            <x v="2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3"/>
          </reference>
          <reference field="9" count="1">
            <x v="1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775"/>
          </reference>
          <reference field="9" count="1">
            <x v="0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68"/>
          </reference>
          <reference field="9" count="1">
            <x v="2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2"/>
          </reference>
          <reference field="9" count="2">
            <x v="0"/>
            <x v="2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3"/>
          </reference>
          <reference field="9" count="1">
            <x v="0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888"/>
          </reference>
          <reference field="9" count="1">
            <x v="2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07"/>
          </reference>
          <reference field="9" count="1">
            <x v="0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40"/>
          </reference>
          <reference field="9" count="1">
            <x v="2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56"/>
          </reference>
          <reference field="9" count="1">
            <x v="0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68"/>
          </reference>
          <reference field="9" count="1">
            <x v="2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970"/>
          </reference>
          <reference field="9" count="1">
            <x v="0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6"/>
          </reference>
          <reference field="3" count="1" selected="0">
            <x v="1208"/>
          </reference>
          <reference field="9" count="1">
            <x v="2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46"/>
          </reference>
          <reference field="3" count="1" selected="0">
            <x v="250"/>
          </reference>
          <reference field="9" count="1">
            <x v="0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46"/>
          </reference>
          <reference field="3" count="1" selected="0">
            <x v="724"/>
          </reference>
          <reference field="9" count="1">
            <x v="2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46"/>
          </reference>
          <reference field="3" count="1" selected="0">
            <x v="276"/>
          </reference>
          <reference field="9" count="1">
            <x v="0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274"/>
          </reference>
          <reference field="9" count="1">
            <x v="1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0"/>
          </reference>
          <reference field="9" count="1">
            <x v="2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6"/>
          </reference>
          <reference field="3" count="1" selected="0">
            <x v="771"/>
          </reference>
          <reference field="9" count="1">
            <x v="1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1"/>
          </reference>
          <reference field="3" count="1" selected="0">
            <x v="592"/>
          </reference>
          <reference field="9" count="1">
            <x v="2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984"/>
          </reference>
          <reference field="9" count="1">
            <x v="1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006"/>
          </reference>
          <reference field="9" count="1">
            <x v="2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017"/>
          </reference>
          <reference field="9" count="1">
            <x v="1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143"/>
          </reference>
          <reference field="9" count="1">
            <x v="2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6"/>
          </reference>
          <reference field="3" count="1" selected="0">
            <x v="1185"/>
          </reference>
          <reference field="9" count="1">
            <x v="1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6"/>
          </reference>
          <reference field="3" count="1" selected="0">
            <x v="1220"/>
          </reference>
          <reference field="9" count="1">
            <x v="0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6"/>
          </reference>
          <reference field="3" count="1" selected="0">
            <x v="597"/>
          </reference>
          <reference field="9" count="1">
            <x v="2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3"/>
          </reference>
          <reference field="3" count="1" selected="0">
            <x v="1193"/>
          </reference>
          <reference field="9" count="1">
            <x v="0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6"/>
          </reference>
          <reference field="3" count="1" selected="0">
            <x v="665"/>
          </reference>
          <reference field="9" count="1">
            <x v="2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00"/>
          </reference>
          <reference field="9" count="1">
            <x v="0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558"/>
          </reference>
          <reference field="9" count="1">
            <x v="1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46"/>
          </reference>
          <reference field="3" count="1" selected="0">
            <x v="1207"/>
          </reference>
          <reference field="9" count="1">
            <x v="0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94"/>
          </reference>
          <reference field="9" count="1">
            <x v="2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515"/>
          </reference>
          <reference field="9" count="1">
            <x v="1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839"/>
          </reference>
          <reference field="9" count="1">
            <x v="0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873"/>
          </reference>
          <reference field="9" count="1">
            <x v="2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6"/>
          </reference>
          <reference field="3" count="1" selected="0">
            <x v="1163"/>
          </reference>
          <reference field="9" count="1">
            <x v="0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 selected="0">
            <x v="993"/>
          </reference>
          <reference field="9" count="1">
            <x v="2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5"/>
          </reference>
          <reference field="3" count="1" selected="0">
            <x v="1062"/>
          </reference>
          <reference field="9" count="1">
            <x v="0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610"/>
          </reference>
          <reference field="9" count="1">
            <x v="2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18"/>
          </reference>
          <reference field="9" count="1">
            <x v="0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442"/>
          </reference>
          <reference field="9" count="1">
            <x v="2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6"/>
          </reference>
          <reference field="9" count="1">
            <x v="0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6"/>
          </reference>
          <reference field="3" count="1" selected="0">
            <x v="897"/>
          </reference>
          <reference field="9" count="1">
            <x v="2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6"/>
          </reference>
          <reference field="3" count="1" selected="0">
            <x v="437"/>
          </reference>
          <reference field="9" count="1">
            <x v="0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9"/>
          </reference>
          <reference field="9" count="1">
            <x v="1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27"/>
          </reference>
          <reference field="9" count="1">
            <x v="0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1" selected="0">
            <x v="628"/>
          </reference>
          <reference field="9" count="1">
            <x v="1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6"/>
          </reference>
          <reference field="3" count="1" selected="0">
            <x v="1184"/>
          </reference>
          <reference field="9" count="1">
            <x v="2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61"/>
          </reference>
          <reference field="3" count="1" selected="0">
            <x v="1"/>
          </reference>
          <reference field="9" count="1">
            <x v="0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2"/>
          </reference>
          <reference field="9" count="1">
            <x v="1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3"/>
          </reference>
          <reference field="9" count="1">
            <x v="0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64"/>
          </reference>
          <reference field="9" count="1">
            <x v="1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275"/>
          </reference>
          <reference field="9" count="1">
            <x v="0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352"/>
          </reference>
          <reference field="9" count="1">
            <x v="1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3"/>
          </reference>
          <reference field="9" count="1">
            <x v="0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564"/>
          </reference>
          <reference field="9" count="1">
            <x v="1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2"/>
          </reference>
          <reference field="9" count="1">
            <x v="0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783"/>
          </reference>
          <reference field="9" count="1">
            <x v="1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29"/>
          </reference>
          <reference field="9" count="1">
            <x v="0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833"/>
          </reference>
          <reference field="9" count="1">
            <x v="1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958"/>
          </reference>
          <reference field="9" count="1">
            <x v="0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 selected="0">
            <x v="1066"/>
          </reference>
          <reference field="9" count="1">
            <x v="1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 selected="0">
            <x v="198"/>
          </reference>
          <reference field="9" count="1">
            <x v="0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6"/>
          </reference>
          <reference field="3" count="1" selected="0">
            <x v="610"/>
          </reference>
          <reference field="9" count="1">
            <x v="1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2"/>
          </reference>
          <reference field="3" count="1" selected="0">
            <x v="343"/>
          </reference>
          <reference field="9" count="1">
            <x v="0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351"/>
          </reference>
          <reference field="9" count="1">
            <x v="1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368"/>
          </reference>
          <reference field="9" count="1">
            <x v="0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989"/>
          </reference>
          <reference field="9" count="1">
            <x v="1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088"/>
          </reference>
          <reference field="9" count="2">
            <x v="0"/>
            <x v="1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187"/>
          </reference>
          <reference field="9" count="1">
            <x v="0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7"/>
          </reference>
          <reference field="9" count="1">
            <x v="1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8"/>
          </reference>
          <reference field="9" count="1">
            <x v="0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6"/>
          </reference>
          <reference field="3" count="1" selected="0">
            <x v="1219"/>
          </reference>
          <reference field="9" count="1">
            <x v="1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4"/>
          </reference>
          <reference field="3" count="1" selected="0">
            <x v="612"/>
          </reference>
          <reference field="9" count="1">
            <x v="0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6"/>
          </reference>
          <reference field="3" count="1" selected="0">
            <x v="871"/>
          </reference>
          <reference field="9" count="1">
            <x v="2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42"/>
          </reference>
          <reference field="3" count="1" selected="0">
            <x v="885"/>
          </reference>
          <reference field="9" count="1">
            <x v="0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6"/>
          </reference>
          <reference field="3" count="1" selected="0">
            <x v="139"/>
          </reference>
          <reference field="9" count="1">
            <x v="1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6"/>
          </reference>
          <reference field="3" count="1" selected="0">
            <x v="875"/>
          </reference>
          <reference field="9" count="1">
            <x v="2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419"/>
          </reference>
          <reference field="9" count="1">
            <x v="0"/>
          </reference>
        </references>
      </pivotArea>
    </format>
    <format dxfId="20">
      <pivotArea dataOnly="0" labelOnly="1" outline="0" offset="IV256" fieldPosition="0">
        <references count="4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419"/>
          </reference>
          <reference field="9" count="1">
            <x v="0"/>
          </reference>
        </references>
      </pivotArea>
    </format>
    <format dxfId="19">
      <pivotArea dataOnly="0" labelOnly="1" outline="0" offset="IV256" fieldPosition="0">
        <references count="2">
          <reference field="0" count="1" selected="0">
            <x v="82"/>
          </reference>
          <reference field="2" count="1">
            <x v="46"/>
          </reference>
        </references>
      </pivotArea>
    </format>
    <format dxfId="18">
      <pivotArea dataOnly="0" labelOnly="1" outline="0" offset="IV1" fieldPosition="0">
        <references count="1">
          <reference field="0" count="1">
            <x v="87"/>
          </reference>
        </references>
      </pivotArea>
    </format>
    <format dxfId="17">
      <pivotArea dataOnly="0" labelOnly="1" outline="0" offset="IV2" fieldPosition="0">
        <references count="2">
          <reference field="0" count="1" selected="0">
            <x v="82"/>
          </reference>
          <reference field="2" count="1">
            <x v="46"/>
          </reference>
        </references>
      </pivotArea>
    </format>
    <format dxfId="16">
      <pivotArea dataOnly="0" labelOnly="1" outline="0" offset="IV1" fieldPosition="0">
        <references count="4">
          <reference field="0" count="1" selected="0">
            <x v="92"/>
          </reference>
          <reference field="2" count="1" selected="0">
            <x v="46"/>
          </reference>
          <reference field="3" count="1" selected="0">
            <x v="419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Table4" displayName="Table4" ref="A1:M2291" totalsRowShown="0" headerRowDxfId="15" dataDxfId="14" tableBorderDxfId="13">
  <autoFilter ref="A1:M2291">
    <filterColumn colId="3">
      <filters>
        <filter val="LNG.15_EE.03MG_FE"/>
      </filters>
    </filterColumn>
  </autoFilter>
  <tableColumns count="13">
    <tableColumn id="1" name="Country" dataDxfId="12"/>
    <tableColumn id="2" name="Category Name" dataDxfId="11"/>
    <tableColumn id="3" name="Subcategory Name" dataDxfId="10"/>
    <tableColumn id="4" name="Product" dataDxfId="9"/>
    <tableColumn id="5" name="Quantity" dataDxfId="8"/>
    <tableColumn id="6" name="Weighted Quantity" dataDxfId="7"/>
    <tableColumn id="7" name="UoM" dataDxfId="6"/>
    <tableColumn id="8" name="Expected Arrival Time" dataDxfId="5"/>
    <tableColumn id="9" name="Requsition Deadline" dataDxfId="4"/>
    <tableColumn id="10" name="Request Probability" dataDxfId="3"/>
    <tableColumn id="11" name="Procurement Type" dataDxfId="2"/>
    <tableColumn id="12" name="Status" dataDxfId="1"/>
    <tableColumn id="14" name="Last Updat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workbookViewId="0">
      <selection activeCell="B78" sqref="B78"/>
    </sheetView>
  </sheetViews>
  <sheetFormatPr defaultRowHeight="14.4" x14ac:dyDescent="0.3"/>
  <cols>
    <col min="1" max="1" width="30.77734375" customWidth="1"/>
    <col min="2" max="2" width="23.6640625" customWidth="1"/>
    <col min="3" max="3" width="14.88671875" bestFit="1" customWidth="1"/>
    <col min="4" max="4" width="23.6640625" bestFit="1" customWidth="1"/>
  </cols>
  <sheetData>
    <row r="1" spans="1:4" ht="21" x14ac:dyDescent="0.4">
      <c r="A1" s="23" t="s">
        <v>1457</v>
      </c>
    </row>
    <row r="3" spans="1:4" ht="22.8" x14ac:dyDescent="0.4">
      <c r="A3" s="59" t="s">
        <v>1468</v>
      </c>
      <c r="B3" s="59"/>
      <c r="C3" s="59"/>
    </row>
    <row r="5" spans="1:4" ht="15" thickBot="1" x14ac:dyDescent="0.35">
      <c r="A5" s="4" t="s">
        <v>1433</v>
      </c>
      <c r="B5" t="s">
        <v>1</v>
      </c>
    </row>
    <row r="6" spans="1:4" ht="15.6" thickTop="1" thickBot="1" x14ac:dyDescent="0.35">
      <c r="A6" s="36"/>
      <c r="B6" s="37"/>
      <c r="C6" s="40" t="s">
        <v>1475</v>
      </c>
      <c r="D6" s="41"/>
    </row>
    <row r="7" spans="1:4" ht="15.6" thickTop="1" thickBot="1" x14ac:dyDescent="0.35">
      <c r="A7" s="4" t="s">
        <v>1434</v>
      </c>
      <c r="B7" s="47" t="s">
        <v>1435</v>
      </c>
      <c r="C7" s="38" t="s">
        <v>1445</v>
      </c>
      <c r="D7" s="39" t="s">
        <v>1446</v>
      </c>
    </row>
    <row r="8" spans="1:4" ht="15" thickTop="1" x14ac:dyDescent="0.3">
      <c r="A8" t="s">
        <v>50</v>
      </c>
      <c r="B8" s="34" t="s">
        <v>1318</v>
      </c>
      <c r="C8" s="22">
        <v>0</v>
      </c>
      <c r="D8" s="42">
        <v>0</v>
      </c>
    </row>
    <row r="9" spans="1:4" x14ac:dyDescent="0.3">
      <c r="B9" s="34" t="s">
        <v>638</v>
      </c>
      <c r="C9" s="22">
        <v>38160</v>
      </c>
      <c r="D9" s="42">
        <v>38160</v>
      </c>
    </row>
    <row r="10" spans="1:4" x14ac:dyDescent="0.3">
      <c r="B10" s="34" t="s">
        <v>1235</v>
      </c>
      <c r="C10" s="22">
        <v>505265</v>
      </c>
      <c r="D10" s="42">
        <v>424865</v>
      </c>
    </row>
    <row r="11" spans="1:4" x14ac:dyDescent="0.3">
      <c r="B11" s="34" t="s">
        <v>1040</v>
      </c>
      <c r="C11" s="22">
        <v>2488063</v>
      </c>
      <c r="D11" s="42">
        <v>532174</v>
      </c>
    </row>
    <row r="12" spans="1:4" x14ac:dyDescent="0.3">
      <c r="B12" s="46" t="s">
        <v>51</v>
      </c>
      <c r="C12" s="57">
        <v>4382971</v>
      </c>
      <c r="D12" s="58">
        <v>2452058</v>
      </c>
    </row>
    <row r="13" spans="1:4" x14ac:dyDescent="0.3">
      <c r="A13" t="s">
        <v>1447</v>
      </c>
      <c r="B13" s="34"/>
      <c r="C13" s="22">
        <v>7414459</v>
      </c>
      <c r="D13" s="42">
        <v>3447257</v>
      </c>
    </row>
    <row r="14" spans="1:4" x14ac:dyDescent="0.3">
      <c r="A14" t="s">
        <v>30</v>
      </c>
      <c r="B14" s="34" t="s">
        <v>61</v>
      </c>
      <c r="C14" s="22">
        <v>1236815</v>
      </c>
      <c r="D14" s="42">
        <v>420947.5</v>
      </c>
    </row>
    <row r="15" spans="1:4" x14ac:dyDescent="0.3">
      <c r="B15" s="34" t="s">
        <v>31</v>
      </c>
      <c r="C15" s="22">
        <v>840816</v>
      </c>
      <c r="D15" s="42">
        <v>374800</v>
      </c>
    </row>
    <row r="16" spans="1:4" x14ac:dyDescent="0.3">
      <c r="A16" t="s">
        <v>1448</v>
      </c>
      <c r="B16" s="34"/>
      <c r="C16" s="22">
        <v>2077631</v>
      </c>
      <c r="D16" s="42">
        <v>795747.5</v>
      </c>
    </row>
    <row r="17" spans="1:4" x14ac:dyDescent="0.3">
      <c r="A17" t="s">
        <v>38</v>
      </c>
      <c r="B17" s="34" t="s">
        <v>1104</v>
      </c>
      <c r="C17" s="22">
        <v>58003</v>
      </c>
      <c r="D17" s="42">
        <v>1.5</v>
      </c>
    </row>
    <row r="18" spans="1:4" x14ac:dyDescent="0.3">
      <c r="B18" s="34" t="s">
        <v>1189</v>
      </c>
      <c r="C18" s="22">
        <v>1700</v>
      </c>
      <c r="D18" s="42">
        <v>0</v>
      </c>
    </row>
    <row r="19" spans="1:4" x14ac:dyDescent="0.3">
      <c r="B19" s="34" t="s">
        <v>549</v>
      </c>
      <c r="C19" s="22">
        <v>825356</v>
      </c>
      <c r="D19" s="42">
        <v>307150.5</v>
      </c>
    </row>
    <row r="20" spans="1:4" x14ac:dyDescent="0.3">
      <c r="B20" s="34" t="s">
        <v>1105</v>
      </c>
      <c r="C20" s="22">
        <v>6000</v>
      </c>
      <c r="D20" s="42">
        <v>0</v>
      </c>
    </row>
    <row r="21" spans="1:4" x14ac:dyDescent="0.3">
      <c r="B21" s="34" t="s">
        <v>55</v>
      </c>
      <c r="C21" s="22">
        <v>489030</v>
      </c>
      <c r="D21" s="42">
        <v>116530</v>
      </c>
    </row>
    <row r="22" spans="1:4" x14ac:dyDescent="0.3">
      <c r="B22" s="34" t="s">
        <v>1304</v>
      </c>
      <c r="C22" s="22">
        <v>7478</v>
      </c>
      <c r="D22" s="42">
        <v>6240</v>
      </c>
    </row>
    <row r="23" spans="1:4" x14ac:dyDescent="0.3">
      <c r="B23" s="34" t="s">
        <v>590</v>
      </c>
      <c r="C23" s="22">
        <v>6797</v>
      </c>
      <c r="D23" s="42">
        <v>4297</v>
      </c>
    </row>
    <row r="24" spans="1:4" x14ac:dyDescent="0.3">
      <c r="B24" s="34" t="s">
        <v>39</v>
      </c>
      <c r="C24" s="22">
        <v>2293005</v>
      </c>
      <c r="D24" s="42">
        <v>719200</v>
      </c>
    </row>
    <row r="25" spans="1:4" x14ac:dyDescent="0.3">
      <c r="B25" s="34" t="s">
        <v>741</v>
      </c>
      <c r="C25" s="22">
        <v>335059</v>
      </c>
      <c r="D25" s="42">
        <v>221307</v>
      </c>
    </row>
    <row r="26" spans="1:4" x14ac:dyDescent="0.3">
      <c r="B26" s="34" t="s">
        <v>1415</v>
      </c>
      <c r="C26" s="22">
        <v>64557</v>
      </c>
      <c r="D26" s="42">
        <v>64557</v>
      </c>
    </row>
    <row r="27" spans="1:4" x14ac:dyDescent="0.3">
      <c r="B27" s="34" t="s">
        <v>57</v>
      </c>
      <c r="C27" s="22">
        <v>73</v>
      </c>
      <c r="D27" s="42">
        <v>73</v>
      </c>
    </row>
    <row r="28" spans="1:4" x14ac:dyDescent="0.3">
      <c r="A28" t="s">
        <v>1449</v>
      </c>
      <c r="B28" s="34"/>
      <c r="C28" s="22">
        <v>4087058</v>
      </c>
      <c r="D28" s="42">
        <v>1439356</v>
      </c>
    </row>
    <row r="29" spans="1:4" x14ac:dyDescent="0.3">
      <c r="A29" t="s">
        <v>624</v>
      </c>
      <c r="B29" s="34" t="s">
        <v>624</v>
      </c>
      <c r="C29" s="22">
        <v>104500</v>
      </c>
      <c r="D29" s="42">
        <v>0</v>
      </c>
    </row>
    <row r="30" spans="1:4" x14ac:dyDescent="0.3">
      <c r="A30" t="s">
        <v>1450</v>
      </c>
      <c r="B30" s="34"/>
      <c r="C30" s="22">
        <v>104500</v>
      </c>
      <c r="D30" s="42">
        <v>0</v>
      </c>
    </row>
    <row r="31" spans="1:4" x14ac:dyDescent="0.3">
      <c r="A31" t="s">
        <v>41</v>
      </c>
      <c r="B31" s="34" t="s">
        <v>597</v>
      </c>
      <c r="C31" s="22">
        <v>3000</v>
      </c>
      <c r="D31" s="42">
        <v>3000</v>
      </c>
    </row>
    <row r="32" spans="1:4" x14ac:dyDescent="0.3">
      <c r="B32" s="34" t="s">
        <v>138</v>
      </c>
      <c r="C32" s="22">
        <v>1847244</v>
      </c>
      <c r="D32" s="42">
        <v>646946.5</v>
      </c>
    </row>
    <row r="33" spans="1:4" x14ac:dyDescent="0.3">
      <c r="B33" s="34" t="s">
        <v>42</v>
      </c>
      <c r="C33" s="22">
        <v>1741395</v>
      </c>
      <c r="D33" s="42">
        <v>770348.5</v>
      </c>
    </row>
    <row r="34" spans="1:4" x14ac:dyDescent="0.3">
      <c r="A34" t="s">
        <v>1451</v>
      </c>
      <c r="B34" s="34"/>
      <c r="C34" s="22">
        <v>3591639</v>
      </c>
      <c r="D34" s="42">
        <v>1420295</v>
      </c>
    </row>
    <row r="35" spans="1:4" x14ac:dyDescent="0.3">
      <c r="A35" t="s">
        <v>2</v>
      </c>
      <c r="B35" s="34" t="s">
        <v>3</v>
      </c>
      <c r="C35" s="22">
        <v>14141260</v>
      </c>
      <c r="D35" s="42">
        <v>5706845.5</v>
      </c>
    </row>
    <row r="36" spans="1:4" x14ac:dyDescent="0.3">
      <c r="B36" s="34" t="s">
        <v>78</v>
      </c>
      <c r="C36" s="22">
        <v>8619612</v>
      </c>
      <c r="D36" s="42">
        <v>2821319</v>
      </c>
    </row>
    <row r="37" spans="1:4" x14ac:dyDescent="0.3">
      <c r="B37" s="34" t="s">
        <v>106</v>
      </c>
      <c r="C37" s="22">
        <v>31361</v>
      </c>
      <c r="D37" s="42">
        <v>10823.5</v>
      </c>
    </row>
    <row r="38" spans="1:4" x14ac:dyDescent="0.3">
      <c r="B38" s="34" t="s">
        <v>35</v>
      </c>
      <c r="C38" s="22">
        <v>13222517</v>
      </c>
      <c r="D38" s="42">
        <v>5035893.5</v>
      </c>
    </row>
    <row r="39" spans="1:4" x14ac:dyDescent="0.3">
      <c r="B39" s="34" t="s">
        <v>1461</v>
      </c>
      <c r="C39" s="22">
        <v>100000</v>
      </c>
      <c r="D39" s="42">
        <v>0</v>
      </c>
    </row>
    <row r="40" spans="1:4" x14ac:dyDescent="0.3">
      <c r="B40" s="34" t="s">
        <v>1479</v>
      </c>
      <c r="C40" s="22">
        <v>346500</v>
      </c>
      <c r="D40" s="42">
        <v>346500</v>
      </c>
    </row>
    <row r="41" spans="1:4" x14ac:dyDescent="0.3">
      <c r="A41" t="s">
        <v>1452</v>
      </c>
      <c r="B41" s="34"/>
      <c r="C41" s="22">
        <v>36461250</v>
      </c>
      <c r="D41" s="42">
        <v>13921381.5</v>
      </c>
    </row>
    <row r="42" spans="1:4" x14ac:dyDescent="0.3">
      <c r="A42" t="s">
        <v>44</v>
      </c>
      <c r="B42" s="34" t="s">
        <v>45</v>
      </c>
      <c r="C42" s="22">
        <v>1645711</v>
      </c>
      <c r="D42" s="42">
        <v>692034</v>
      </c>
    </row>
    <row r="43" spans="1:4" x14ac:dyDescent="0.3">
      <c r="A43" t="s">
        <v>1453</v>
      </c>
      <c r="B43" s="34"/>
      <c r="C43" s="22">
        <v>1645711</v>
      </c>
      <c r="D43" s="42">
        <v>692034</v>
      </c>
    </row>
    <row r="44" spans="1:4" x14ac:dyDescent="0.3">
      <c r="A44" t="s">
        <v>58</v>
      </c>
      <c r="B44" s="34" t="s">
        <v>1193</v>
      </c>
      <c r="C44" s="22">
        <v>265149</v>
      </c>
      <c r="D44" s="42">
        <v>45359</v>
      </c>
    </row>
    <row r="45" spans="1:4" x14ac:dyDescent="0.3">
      <c r="B45" s="34" t="s">
        <v>175</v>
      </c>
      <c r="C45" s="22">
        <v>1794710</v>
      </c>
      <c r="D45" s="42">
        <v>863205.5</v>
      </c>
    </row>
    <row r="46" spans="1:4" x14ac:dyDescent="0.3">
      <c r="B46" s="34" t="s">
        <v>1427</v>
      </c>
      <c r="C46" s="22">
        <v>1400</v>
      </c>
      <c r="D46" s="42">
        <v>700</v>
      </c>
    </row>
    <row r="47" spans="1:4" x14ac:dyDescent="0.3">
      <c r="B47" s="34" t="s">
        <v>1414</v>
      </c>
      <c r="C47" s="22">
        <v>54425</v>
      </c>
      <c r="D47" s="42">
        <v>54425</v>
      </c>
    </row>
    <row r="48" spans="1:4" x14ac:dyDescent="0.3">
      <c r="B48" s="34" t="s">
        <v>1322</v>
      </c>
      <c r="C48" s="22">
        <v>4000</v>
      </c>
      <c r="D48" s="42">
        <v>4000</v>
      </c>
    </row>
    <row r="49" spans="1:4" x14ac:dyDescent="0.3">
      <c r="B49" s="34" t="s">
        <v>1299</v>
      </c>
      <c r="C49" s="22">
        <v>9066376</v>
      </c>
      <c r="D49" s="42">
        <v>4533188</v>
      </c>
    </row>
    <row r="50" spans="1:4" x14ac:dyDescent="0.3">
      <c r="B50" s="34" t="s">
        <v>664</v>
      </c>
      <c r="C50" s="22">
        <v>203979</v>
      </c>
      <c r="D50" s="42">
        <v>200239.5</v>
      </c>
    </row>
    <row r="51" spans="1:4" x14ac:dyDescent="0.3">
      <c r="B51" s="34" t="s">
        <v>1234</v>
      </c>
      <c r="C51" s="22">
        <v>43243</v>
      </c>
      <c r="D51" s="42">
        <v>31121.5</v>
      </c>
    </row>
    <row r="52" spans="1:4" x14ac:dyDescent="0.3">
      <c r="B52" s="34" t="s">
        <v>1150</v>
      </c>
      <c r="C52" s="22">
        <v>3884321</v>
      </c>
      <c r="D52" s="42">
        <v>3800934.5</v>
      </c>
    </row>
    <row r="53" spans="1:4" x14ac:dyDescent="0.3">
      <c r="B53" s="34" t="s">
        <v>1420</v>
      </c>
      <c r="C53" s="22">
        <v>500</v>
      </c>
      <c r="D53" s="42">
        <v>0</v>
      </c>
    </row>
    <row r="54" spans="1:4" x14ac:dyDescent="0.3">
      <c r="B54" s="34" t="s">
        <v>742</v>
      </c>
      <c r="C54" s="22">
        <v>302106</v>
      </c>
      <c r="D54" s="42">
        <v>99456</v>
      </c>
    </row>
    <row r="55" spans="1:4" x14ac:dyDescent="0.3">
      <c r="B55" s="34" t="s">
        <v>59</v>
      </c>
      <c r="C55" s="22">
        <v>140662</v>
      </c>
      <c r="D55" s="42">
        <v>110662</v>
      </c>
    </row>
    <row r="56" spans="1:4" x14ac:dyDescent="0.3">
      <c r="B56" s="34" t="s">
        <v>1429</v>
      </c>
      <c r="C56" s="22">
        <v>500</v>
      </c>
      <c r="D56" s="42">
        <v>0</v>
      </c>
    </row>
    <row r="57" spans="1:4" x14ac:dyDescent="0.3">
      <c r="B57" s="34" t="s">
        <v>1106</v>
      </c>
      <c r="C57" s="22">
        <v>12000</v>
      </c>
      <c r="D57" s="42">
        <v>0</v>
      </c>
    </row>
    <row r="58" spans="1:4" x14ac:dyDescent="0.3">
      <c r="B58" s="34" t="s">
        <v>589</v>
      </c>
      <c r="C58" s="22">
        <v>18177</v>
      </c>
      <c r="D58" s="42">
        <v>18177</v>
      </c>
    </row>
    <row r="59" spans="1:4" x14ac:dyDescent="0.3">
      <c r="B59" s="34" t="s">
        <v>1301</v>
      </c>
      <c r="C59" s="22">
        <v>12700</v>
      </c>
      <c r="D59" s="42">
        <v>0</v>
      </c>
    </row>
    <row r="60" spans="1:4" x14ac:dyDescent="0.3">
      <c r="A60" t="s">
        <v>1454</v>
      </c>
      <c r="B60" s="34"/>
      <c r="C60" s="22">
        <v>15804248</v>
      </c>
      <c r="D60" s="42">
        <v>9761468</v>
      </c>
    </row>
    <row r="61" spans="1:4" x14ac:dyDescent="0.3">
      <c r="A61" t="s">
        <v>188</v>
      </c>
      <c r="B61" s="34" t="s">
        <v>267</v>
      </c>
      <c r="C61" s="22">
        <v>12</v>
      </c>
      <c r="D61" s="42">
        <v>6</v>
      </c>
    </row>
    <row r="62" spans="1:4" x14ac:dyDescent="0.3">
      <c r="B62" s="34" t="s">
        <v>189</v>
      </c>
      <c r="C62" s="22">
        <v>1003</v>
      </c>
      <c r="D62" s="42">
        <v>1001.5</v>
      </c>
    </row>
    <row r="63" spans="1:4" x14ac:dyDescent="0.3">
      <c r="B63" s="34" t="s">
        <v>570</v>
      </c>
      <c r="C63" s="22">
        <v>66598</v>
      </c>
      <c r="D63" s="42">
        <v>66598</v>
      </c>
    </row>
    <row r="64" spans="1:4" x14ac:dyDescent="0.3">
      <c r="B64" s="34" t="s">
        <v>1419</v>
      </c>
      <c r="C64" s="22">
        <v>3350</v>
      </c>
      <c r="D64" s="42">
        <v>1675</v>
      </c>
    </row>
    <row r="65" spans="1:4" x14ac:dyDescent="0.3">
      <c r="B65" s="34" t="s">
        <v>598</v>
      </c>
      <c r="C65" s="22">
        <v>300</v>
      </c>
      <c r="D65" s="42">
        <v>300</v>
      </c>
    </row>
    <row r="66" spans="1:4" x14ac:dyDescent="0.3">
      <c r="B66" s="34" t="s">
        <v>740</v>
      </c>
      <c r="C66" s="22">
        <v>3751</v>
      </c>
      <c r="D66" s="42">
        <v>2250</v>
      </c>
    </row>
    <row r="67" spans="1:4" x14ac:dyDescent="0.3">
      <c r="A67" t="s">
        <v>1455</v>
      </c>
      <c r="B67" s="34"/>
      <c r="C67" s="22">
        <v>75014</v>
      </c>
      <c r="D67" s="42">
        <v>71830.5</v>
      </c>
    </row>
    <row r="68" spans="1:4" x14ac:dyDescent="0.3">
      <c r="A68" t="s">
        <v>47</v>
      </c>
      <c r="B68" s="34" t="s">
        <v>48</v>
      </c>
      <c r="C68" s="22">
        <v>5877533</v>
      </c>
      <c r="D68" s="42">
        <v>2187126</v>
      </c>
    </row>
    <row r="69" spans="1:4" x14ac:dyDescent="0.3">
      <c r="B69" s="34" t="s">
        <v>737</v>
      </c>
      <c r="C69" s="22">
        <v>83601</v>
      </c>
      <c r="D69" s="42">
        <v>17778</v>
      </c>
    </row>
    <row r="70" spans="1:4" x14ac:dyDescent="0.3">
      <c r="B70" s="46" t="s">
        <v>743</v>
      </c>
      <c r="C70" s="22">
        <v>129999</v>
      </c>
      <c r="D70" s="42">
        <v>64999.5</v>
      </c>
    </row>
    <row r="71" spans="1:4" x14ac:dyDescent="0.3">
      <c r="A71" t="s">
        <v>1456</v>
      </c>
      <c r="B71" s="34"/>
      <c r="C71" s="22">
        <v>6091133</v>
      </c>
      <c r="D71" s="42">
        <v>2269903.5</v>
      </c>
    </row>
    <row r="72" spans="1:4" x14ac:dyDescent="0.3">
      <c r="A72" t="s">
        <v>1458</v>
      </c>
      <c r="B72" s="46" t="s">
        <v>1460</v>
      </c>
      <c r="C72" s="22">
        <v>3368</v>
      </c>
      <c r="D72" s="42">
        <v>2684</v>
      </c>
    </row>
    <row r="73" spans="1:4" x14ac:dyDescent="0.3">
      <c r="A73" s="29" t="s">
        <v>1459</v>
      </c>
      <c r="B73" s="34"/>
      <c r="C73" s="56">
        <v>3368</v>
      </c>
      <c r="D73" s="42">
        <v>2684</v>
      </c>
    </row>
    <row r="74" spans="1:4" x14ac:dyDescent="0.3">
      <c r="A74" t="s">
        <v>1477</v>
      </c>
      <c r="B74" s="34" t="s">
        <v>1413</v>
      </c>
      <c r="C74" s="22">
        <v>54</v>
      </c>
      <c r="D74" s="42">
        <v>54</v>
      </c>
    </row>
    <row r="75" spans="1:4" ht="15" thickBot="1" x14ac:dyDescent="0.35">
      <c r="A75" s="36" t="s">
        <v>1478</v>
      </c>
      <c r="B75" s="37"/>
      <c r="C75" s="43">
        <v>54</v>
      </c>
      <c r="D75" s="44">
        <v>54</v>
      </c>
    </row>
    <row r="76" spans="1:4" ht="15" thickTop="1" x14ac:dyDescent="0.3"/>
    <row r="79" spans="1:4" ht="15" thickTop="1" x14ac:dyDescent="0.3"/>
    <row r="80" spans="1:4" ht="15" thickTop="1" x14ac:dyDescent="0.3"/>
    <row r="86" ht="15" thickBot="1" x14ac:dyDescent="0.35"/>
    <row r="87" ht="15" thickTop="1" x14ac:dyDescent="0.3"/>
    <row r="88" ht="15" thickBot="1" x14ac:dyDescent="0.35"/>
    <row r="89" ht="15" thickTop="1" x14ac:dyDescent="0.3"/>
  </sheetData>
  <mergeCells count="1"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2"/>
  <sheetViews>
    <sheetView tabSelected="1" workbookViewId="0">
      <selection activeCell="E9" sqref="E9"/>
    </sheetView>
  </sheetViews>
  <sheetFormatPr defaultRowHeight="14.4" x14ac:dyDescent="0.3"/>
  <cols>
    <col min="1" max="1" width="22.77734375" customWidth="1"/>
    <col min="2" max="2" width="30.109375" customWidth="1"/>
    <col min="3" max="3" width="36.77734375" style="48" customWidth="1"/>
    <col min="4" max="4" width="21.5546875" bestFit="1" customWidth="1"/>
    <col min="5" max="5" width="14.88671875" bestFit="1" customWidth="1"/>
    <col min="6" max="6" width="23.6640625" bestFit="1" customWidth="1"/>
    <col min="7" max="7" width="14.88671875" customWidth="1"/>
    <col min="8" max="8" width="23.6640625" bestFit="1" customWidth="1"/>
  </cols>
  <sheetData>
    <row r="1" spans="1:6" ht="21" x14ac:dyDescent="0.4">
      <c r="A1" s="23" t="s">
        <v>1457</v>
      </c>
      <c r="C1"/>
    </row>
    <row r="2" spans="1:6" x14ac:dyDescent="0.3">
      <c r="C2"/>
    </row>
    <row r="3" spans="1:6" ht="22.8" x14ac:dyDescent="0.4">
      <c r="A3" s="60" t="s">
        <v>1476</v>
      </c>
      <c r="B3" s="60"/>
      <c r="C3" s="60"/>
      <c r="D3" s="60"/>
      <c r="E3" s="60"/>
    </row>
    <row r="4" spans="1:6" ht="15" thickBot="1" x14ac:dyDescent="0.35">
      <c r="A4" s="4" t="s">
        <v>1433</v>
      </c>
      <c r="B4" t="s">
        <v>1</v>
      </c>
      <c r="C4"/>
    </row>
    <row r="5" spans="1:6" ht="15.6" thickTop="1" thickBot="1" x14ac:dyDescent="0.35">
      <c r="A5" s="36"/>
      <c r="B5" s="36"/>
      <c r="C5" s="37"/>
      <c r="D5" s="40" t="s">
        <v>1475</v>
      </c>
      <c r="E5" s="45"/>
      <c r="F5" s="41"/>
    </row>
    <row r="6" spans="1:6" ht="15.6" thickTop="1" thickBot="1" x14ac:dyDescent="0.35">
      <c r="A6" s="4" t="s">
        <v>1432</v>
      </c>
      <c r="B6" s="4" t="s">
        <v>1435</v>
      </c>
      <c r="C6" s="47" t="s">
        <v>1441</v>
      </c>
      <c r="D6" s="50" t="s">
        <v>1439</v>
      </c>
      <c r="E6" s="36" t="s">
        <v>1445</v>
      </c>
      <c r="F6" s="37" t="s">
        <v>1446</v>
      </c>
    </row>
    <row r="7" spans="1:6" ht="15" thickTop="1" x14ac:dyDescent="0.3">
      <c r="A7" t="s">
        <v>813</v>
      </c>
      <c r="B7" t="s">
        <v>175</v>
      </c>
      <c r="C7" s="46" t="s">
        <v>13</v>
      </c>
      <c r="D7" s="17">
        <v>44287</v>
      </c>
      <c r="E7" s="22">
        <v>462096</v>
      </c>
      <c r="F7" s="42">
        <v>462096</v>
      </c>
    </row>
    <row r="8" spans="1:6" x14ac:dyDescent="0.3">
      <c r="B8" t="s">
        <v>45</v>
      </c>
      <c r="C8" s="46" t="s">
        <v>13</v>
      </c>
      <c r="D8" s="17">
        <v>44287</v>
      </c>
      <c r="E8" s="22">
        <v>10920</v>
      </c>
      <c r="F8" s="42">
        <v>10920</v>
      </c>
    </row>
    <row r="9" spans="1:6" x14ac:dyDescent="0.3">
      <c r="B9" t="s">
        <v>48</v>
      </c>
      <c r="C9" s="46" t="s">
        <v>13</v>
      </c>
      <c r="D9" s="17">
        <v>44287</v>
      </c>
      <c r="E9" s="22">
        <v>128388</v>
      </c>
      <c r="F9" s="42">
        <v>128388</v>
      </c>
    </row>
    <row r="10" spans="1:6" x14ac:dyDescent="0.3">
      <c r="B10" t="s">
        <v>3</v>
      </c>
      <c r="C10" s="46" t="s">
        <v>13</v>
      </c>
      <c r="D10" s="17">
        <v>44287</v>
      </c>
      <c r="E10" s="22">
        <v>33588</v>
      </c>
      <c r="F10" s="42">
        <v>33588</v>
      </c>
    </row>
    <row r="11" spans="1:6" x14ac:dyDescent="0.3">
      <c r="A11" t="s">
        <v>140</v>
      </c>
      <c r="B11" t="s">
        <v>175</v>
      </c>
      <c r="C11" s="46" t="s">
        <v>13</v>
      </c>
      <c r="D11" s="17">
        <v>44197</v>
      </c>
      <c r="E11" s="22">
        <v>7200</v>
      </c>
      <c r="F11" s="42">
        <v>7200</v>
      </c>
    </row>
    <row r="12" spans="1:6" x14ac:dyDescent="0.3">
      <c r="B12" t="s">
        <v>45</v>
      </c>
      <c r="C12" s="46" t="s">
        <v>13</v>
      </c>
      <c r="D12" s="17">
        <v>44228</v>
      </c>
      <c r="E12" s="22">
        <v>4500</v>
      </c>
      <c r="F12" s="42">
        <v>4500</v>
      </c>
    </row>
    <row r="13" spans="1:6" x14ac:dyDescent="0.3">
      <c r="B13" t="s">
        <v>48</v>
      </c>
      <c r="C13" s="46" t="s">
        <v>13</v>
      </c>
      <c r="D13" s="17">
        <v>44197</v>
      </c>
      <c r="E13" s="22">
        <v>12960</v>
      </c>
      <c r="F13" s="42">
        <v>12960</v>
      </c>
    </row>
    <row r="14" spans="1:6" x14ac:dyDescent="0.3">
      <c r="B14" t="s">
        <v>31</v>
      </c>
      <c r="C14" s="46" t="s">
        <v>13</v>
      </c>
      <c r="D14" s="17">
        <v>44197</v>
      </c>
      <c r="E14" s="22">
        <v>4400</v>
      </c>
      <c r="F14" s="42">
        <v>4400</v>
      </c>
    </row>
    <row r="15" spans="1:6" x14ac:dyDescent="0.3">
      <c r="A15" t="s">
        <v>548</v>
      </c>
      <c r="B15" t="s">
        <v>59</v>
      </c>
      <c r="C15" s="46" t="s">
        <v>13</v>
      </c>
      <c r="D15" s="17">
        <v>44197</v>
      </c>
      <c r="E15" s="22">
        <v>71269</v>
      </c>
      <c r="F15" s="42">
        <v>71269</v>
      </c>
    </row>
    <row r="16" spans="1:6" x14ac:dyDescent="0.3">
      <c r="B16" t="s">
        <v>589</v>
      </c>
      <c r="C16" s="46" t="s">
        <v>13</v>
      </c>
      <c r="D16" s="17">
        <v>44197</v>
      </c>
      <c r="E16" s="22">
        <v>18177</v>
      </c>
      <c r="F16" s="42">
        <v>18177</v>
      </c>
    </row>
    <row r="17" spans="1:6" x14ac:dyDescent="0.3">
      <c r="B17" t="s">
        <v>549</v>
      </c>
      <c r="C17" s="46" t="s">
        <v>13</v>
      </c>
      <c r="D17" s="17">
        <v>44197</v>
      </c>
      <c r="E17" s="22">
        <v>449</v>
      </c>
      <c r="F17" s="42">
        <v>449</v>
      </c>
    </row>
    <row r="18" spans="1:6" x14ac:dyDescent="0.3">
      <c r="B18" t="s">
        <v>590</v>
      </c>
      <c r="C18" s="46" t="s">
        <v>13</v>
      </c>
      <c r="D18" s="17">
        <v>44197</v>
      </c>
      <c r="E18" s="22">
        <v>1780</v>
      </c>
      <c r="F18" s="42">
        <v>1780</v>
      </c>
    </row>
    <row r="19" spans="1:6" x14ac:dyDescent="0.3">
      <c r="B19" t="s">
        <v>570</v>
      </c>
      <c r="C19" s="46" t="s">
        <v>13</v>
      </c>
      <c r="D19" s="17">
        <v>44197</v>
      </c>
      <c r="E19" s="22">
        <v>66598</v>
      </c>
      <c r="F19" s="42">
        <v>66598</v>
      </c>
    </row>
    <row r="20" spans="1:6" x14ac:dyDescent="0.3">
      <c r="A20" t="s">
        <v>736</v>
      </c>
      <c r="B20" t="s">
        <v>742</v>
      </c>
      <c r="C20" s="46" t="s">
        <v>5</v>
      </c>
      <c r="D20" s="17">
        <v>44287</v>
      </c>
      <c r="E20" s="22">
        <v>7200</v>
      </c>
      <c r="F20" s="42">
        <v>0</v>
      </c>
    </row>
    <row r="21" spans="1:6" x14ac:dyDescent="0.3">
      <c r="B21" t="s">
        <v>45</v>
      </c>
      <c r="C21" s="46" t="s">
        <v>5</v>
      </c>
      <c r="D21" s="17">
        <v>44348</v>
      </c>
      <c r="E21" s="22">
        <v>500</v>
      </c>
      <c r="F21" s="42">
        <v>0</v>
      </c>
    </row>
    <row r="22" spans="1:6" x14ac:dyDescent="0.3">
      <c r="B22" t="s">
        <v>138</v>
      </c>
      <c r="C22" s="46" t="s">
        <v>5</v>
      </c>
      <c r="D22" s="17">
        <v>44287</v>
      </c>
      <c r="E22" s="22">
        <v>64</v>
      </c>
      <c r="F22" s="42">
        <v>0</v>
      </c>
    </row>
    <row r="23" spans="1:6" x14ac:dyDescent="0.3">
      <c r="B23" t="s">
        <v>741</v>
      </c>
      <c r="C23" s="46" t="s">
        <v>5</v>
      </c>
      <c r="D23" s="17">
        <v>44287</v>
      </c>
      <c r="E23" s="22">
        <v>2</v>
      </c>
      <c r="F23" s="42">
        <v>0</v>
      </c>
    </row>
    <row r="24" spans="1:6" x14ac:dyDescent="0.3">
      <c r="B24" t="s">
        <v>61</v>
      </c>
      <c r="C24" s="46" t="s">
        <v>5</v>
      </c>
      <c r="D24" s="17">
        <v>44317</v>
      </c>
      <c r="E24" s="22">
        <v>1800</v>
      </c>
      <c r="F24" s="42">
        <v>0</v>
      </c>
    </row>
    <row r="25" spans="1:6" x14ac:dyDescent="0.3">
      <c r="B25" t="s">
        <v>31</v>
      </c>
      <c r="C25" s="46" t="s">
        <v>5</v>
      </c>
      <c r="D25" s="17">
        <v>44256</v>
      </c>
      <c r="E25" s="22">
        <v>240</v>
      </c>
      <c r="F25" s="42">
        <v>0</v>
      </c>
    </row>
    <row r="26" spans="1:6" x14ac:dyDescent="0.3">
      <c r="B26" t="s">
        <v>42</v>
      </c>
      <c r="C26" s="46" t="s">
        <v>5</v>
      </c>
      <c r="D26" s="17">
        <v>44317</v>
      </c>
      <c r="E26" s="22">
        <v>100</v>
      </c>
      <c r="F26" s="42">
        <v>0</v>
      </c>
    </row>
    <row r="27" spans="1:6" x14ac:dyDescent="0.3">
      <c r="B27" t="s">
        <v>740</v>
      </c>
      <c r="C27" s="46" t="s">
        <v>5</v>
      </c>
      <c r="D27" s="17">
        <v>44287</v>
      </c>
      <c r="E27" s="22">
        <v>1</v>
      </c>
      <c r="F27" s="42">
        <v>0</v>
      </c>
    </row>
    <row r="28" spans="1:6" x14ac:dyDescent="0.3">
      <c r="B28" t="s">
        <v>737</v>
      </c>
      <c r="C28" s="46" t="s">
        <v>5</v>
      </c>
      <c r="D28" s="17">
        <v>44317</v>
      </c>
      <c r="E28" s="22">
        <v>720</v>
      </c>
      <c r="F28" s="42">
        <v>0</v>
      </c>
    </row>
    <row r="29" spans="1:6" x14ac:dyDescent="0.3">
      <c r="A29" t="s">
        <v>734</v>
      </c>
      <c r="B29" t="s">
        <v>45</v>
      </c>
      <c r="C29" s="46" t="s">
        <v>13</v>
      </c>
      <c r="D29" s="17">
        <v>44287</v>
      </c>
      <c r="E29" s="22">
        <v>5</v>
      </c>
      <c r="F29" s="42">
        <v>5</v>
      </c>
    </row>
    <row r="30" spans="1:6" x14ac:dyDescent="0.3">
      <c r="B30" t="s">
        <v>1235</v>
      </c>
      <c r="C30" s="46" t="s">
        <v>18</v>
      </c>
      <c r="D30" s="17">
        <v>44256</v>
      </c>
      <c r="E30" s="22">
        <v>800</v>
      </c>
      <c r="F30" s="42">
        <v>400</v>
      </c>
    </row>
    <row r="31" spans="1:6" x14ac:dyDescent="0.3">
      <c r="B31" t="s">
        <v>48</v>
      </c>
      <c r="C31" s="46" t="s">
        <v>13</v>
      </c>
      <c r="D31" s="17">
        <v>44256</v>
      </c>
      <c r="E31" s="22">
        <v>12</v>
      </c>
      <c r="F31" s="42">
        <v>12</v>
      </c>
    </row>
    <row r="32" spans="1:6" x14ac:dyDescent="0.3">
      <c r="B32" t="s">
        <v>42</v>
      </c>
      <c r="C32" s="46" t="s">
        <v>13</v>
      </c>
      <c r="D32" s="17">
        <v>44287</v>
      </c>
      <c r="E32" s="22">
        <v>20</v>
      </c>
      <c r="F32" s="42">
        <v>20</v>
      </c>
    </row>
    <row r="33" spans="1:6" x14ac:dyDescent="0.3">
      <c r="B33" t="s">
        <v>3</v>
      </c>
      <c r="C33" s="46" t="s">
        <v>18</v>
      </c>
      <c r="D33" s="17">
        <v>44317</v>
      </c>
      <c r="E33" s="22">
        <v>50</v>
      </c>
      <c r="F33" s="42">
        <v>25</v>
      </c>
    </row>
    <row r="34" spans="1:6" x14ac:dyDescent="0.3">
      <c r="B34" t="s">
        <v>106</v>
      </c>
      <c r="C34" s="46" t="s">
        <v>18</v>
      </c>
      <c r="D34" s="17">
        <v>44317</v>
      </c>
      <c r="E34" s="22">
        <v>12613</v>
      </c>
      <c r="F34" s="42">
        <v>6306.5</v>
      </c>
    </row>
    <row r="35" spans="1:6" x14ac:dyDescent="0.3">
      <c r="B35" t="s">
        <v>1460</v>
      </c>
      <c r="C35" s="46" t="s">
        <v>13</v>
      </c>
      <c r="D35" s="16">
        <v>44348</v>
      </c>
      <c r="E35" s="22">
        <v>2000</v>
      </c>
      <c r="F35" s="42">
        <v>2000</v>
      </c>
    </row>
    <row r="36" spans="1:6" x14ac:dyDescent="0.3">
      <c r="A36" t="s">
        <v>0</v>
      </c>
      <c r="B36" t="s">
        <v>175</v>
      </c>
      <c r="C36" s="46" t="s">
        <v>5</v>
      </c>
      <c r="D36" s="17">
        <v>44287</v>
      </c>
      <c r="E36" s="22">
        <v>6945</v>
      </c>
      <c r="F36" s="42">
        <v>0</v>
      </c>
    </row>
    <row r="37" spans="1:6" x14ac:dyDescent="0.3">
      <c r="B37" t="s">
        <v>45</v>
      </c>
      <c r="C37" s="46" t="s">
        <v>5</v>
      </c>
      <c r="D37" s="17">
        <v>44256</v>
      </c>
      <c r="E37" s="22">
        <v>5000</v>
      </c>
      <c r="F37" s="42">
        <v>0</v>
      </c>
    </row>
    <row r="38" spans="1:6" x14ac:dyDescent="0.3">
      <c r="B38" t="s">
        <v>1040</v>
      </c>
      <c r="C38" s="46" t="s">
        <v>5</v>
      </c>
      <c r="D38" s="17">
        <v>44256</v>
      </c>
      <c r="E38" s="22">
        <v>75000</v>
      </c>
      <c r="F38" s="42">
        <v>0</v>
      </c>
    </row>
    <row r="39" spans="1:6" x14ac:dyDescent="0.3">
      <c r="B39" t="s">
        <v>31</v>
      </c>
      <c r="C39" s="46" t="s">
        <v>5</v>
      </c>
      <c r="D39" s="17">
        <v>44256</v>
      </c>
      <c r="E39" s="22">
        <v>2000</v>
      </c>
      <c r="F39" s="42">
        <v>0</v>
      </c>
    </row>
    <row r="40" spans="1:6" x14ac:dyDescent="0.3">
      <c r="A40" t="s">
        <v>1310</v>
      </c>
      <c r="B40" t="s">
        <v>1299</v>
      </c>
      <c r="C40" s="46" t="s">
        <v>18</v>
      </c>
      <c r="D40" s="17">
        <v>44228</v>
      </c>
      <c r="E40" s="22">
        <v>9000000</v>
      </c>
      <c r="F40" s="42">
        <v>4500000</v>
      </c>
    </row>
    <row r="41" spans="1:6" x14ac:dyDescent="0.3">
      <c r="B41" t="s">
        <v>1150</v>
      </c>
      <c r="C41" s="46" t="s">
        <v>13</v>
      </c>
      <c r="D41" s="17">
        <v>44440</v>
      </c>
      <c r="E41" s="22">
        <v>3750048</v>
      </c>
      <c r="F41" s="42">
        <v>3750048</v>
      </c>
    </row>
    <row r="42" spans="1:6" x14ac:dyDescent="0.3">
      <c r="A42" t="s">
        <v>1302</v>
      </c>
      <c r="B42" t="s">
        <v>742</v>
      </c>
      <c r="C42" s="46" t="s">
        <v>18</v>
      </c>
      <c r="D42" s="17">
        <v>44287</v>
      </c>
      <c r="E42" s="22">
        <v>90000</v>
      </c>
      <c r="F42" s="42">
        <v>45000</v>
      </c>
    </row>
    <row r="43" spans="1:6" x14ac:dyDescent="0.3">
      <c r="B43" t="s">
        <v>138</v>
      </c>
      <c r="C43" s="46" t="s">
        <v>18</v>
      </c>
      <c r="D43" s="17">
        <v>44287</v>
      </c>
      <c r="E43" s="22">
        <v>20000</v>
      </c>
      <c r="F43" s="42">
        <v>10000</v>
      </c>
    </row>
    <row r="44" spans="1:6" x14ac:dyDescent="0.3">
      <c r="B44" t="s">
        <v>42</v>
      </c>
      <c r="C44" s="46" t="s">
        <v>18</v>
      </c>
      <c r="D44" s="17">
        <v>44348</v>
      </c>
      <c r="E44" s="22">
        <v>160000</v>
      </c>
      <c r="F44" s="42">
        <v>80000</v>
      </c>
    </row>
    <row r="45" spans="1:6" x14ac:dyDescent="0.3">
      <c r="B45" t="s">
        <v>3</v>
      </c>
      <c r="C45" s="46" t="s">
        <v>18</v>
      </c>
      <c r="D45" s="17">
        <v>44531</v>
      </c>
      <c r="E45" s="22">
        <v>201383</v>
      </c>
      <c r="F45" s="42">
        <v>100691.5</v>
      </c>
    </row>
    <row r="46" spans="1:6" x14ac:dyDescent="0.3">
      <c r="B46" t="s">
        <v>78</v>
      </c>
      <c r="C46" s="46" t="s">
        <v>18</v>
      </c>
      <c r="D46" s="17">
        <v>44531</v>
      </c>
      <c r="E46" s="22">
        <v>373693</v>
      </c>
      <c r="F46" s="42">
        <v>186846.5</v>
      </c>
    </row>
    <row r="47" spans="1:6" x14ac:dyDescent="0.3">
      <c r="B47" t="s">
        <v>1460</v>
      </c>
      <c r="C47" s="46" t="s">
        <v>18</v>
      </c>
      <c r="D47" s="17">
        <v>44348</v>
      </c>
      <c r="E47" s="22">
        <v>1368</v>
      </c>
      <c r="F47" s="42">
        <v>684</v>
      </c>
    </row>
    <row r="48" spans="1:6" x14ac:dyDescent="0.3">
      <c r="A48" t="s">
        <v>1108</v>
      </c>
      <c r="B48" t="s">
        <v>1150</v>
      </c>
      <c r="C48" s="46" t="s">
        <v>18</v>
      </c>
      <c r="D48" s="17">
        <v>44256</v>
      </c>
      <c r="E48" s="22">
        <v>34723</v>
      </c>
      <c r="F48" s="42">
        <v>17361.5</v>
      </c>
    </row>
    <row r="49" spans="1:6" x14ac:dyDescent="0.3">
      <c r="C49" s="46"/>
      <c r="D49" s="17">
        <v>44501</v>
      </c>
      <c r="E49" s="22">
        <v>65650</v>
      </c>
      <c r="F49" s="42">
        <v>32825</v>
      </c>
    </row>
    <row r="50" spans="1:6" x14ac:dyDescent="0.3">
      <c r="B50" t="s">
        <v>45</v>
      </c>
      <c r="C50" s="46" t="s">
        <v>18</v>
      </c>
      <c r="D50" s="17">
        <v>44501</v>
      </c>
      <c r="E50" s="22">
        <v>31200</v>
      </c>
      <c r="F50" s="42">
        <v>15600</v>
      </c>
    </row>
    <row r="51" spans="1:6" x14ac:dyDescent="0.3">
      <c r="B51" t="s">
        <v>51</v>
      </c>
      <c r="C51" s="46" t="s">
        <v>18</v>
      </c>
      <c r="D51" s="17">
        <v>44256</v>
      </c>
      <c r="E51" s="22">
        <v>61920</v>
      </c>
      <c r="F51" s="42">
        <v>30960</v>
      </c>
    </row>
    <row r="52" spans="1:6" x14ac:dyDescent="0.3">
      <c r="C52" s="46"/>
      <c r="D52" s="17">
        <v>44531</v>
      </c>
      <c r="E52" s="22">
        <v>56640</v>
      </c>
      <c r="F52" s="42">
        <v>28320</v>
      </c>
    </row>
    <row r="53" spans="1:6" x14ac:dyDescent="0.3">
      <c r="B53" t="s">
        <v>42</v>
      </c>
      <c r="C53" s="46" t="s">
        <v>18</v>
      </c>
      <c r="D53" s="17">
        <v>44348</v>
      </c>
      <c r="E53" s="22">
        <v>57700</v>
      </c>
      <c r="F53" s="42">
        <v>28850</v>
      </c>
    </row>
    <row r="54" spans="1:6" x14ac:dyDescent="0.3">
      <c r="C54" s="46"/>
      <c r="D54" s="17">
        <v>44531</v>
      </c>
      <c r="E54" s="22">
        <v>62500</v>
      </c>
      <c r="F54" s="42">
        <v>31250</v>
      </c>
    </row>
    <row r="55" spans="1:6" x14ac:dyDescent="0.3">
      <c r="A55" t="s">
        <v>1421</v>
      </c>
      <c r="B55" t="s">
        <v>1193</v>
      </c>
      <c r="C55" s="46" t="s">
        <v>13</v>
      </c>
      <c r="D55" s="17">
        <v>44440</v>
      </c>
      <c r="E55" s="22">
        <v>15000</v>
      </c>
      <c r="F55" s="42">
        <v>15000</v>
      </c>
    </row>
    <row r="56" spans="1:6" x14ac:dyDescent="0.3">
      <c r="B56" t="s">
        <v>45</v>
      </c>
      <c r="C56" s="46" t="s">
        <v>13</v>
      </c>
      <c r="D56" s="17">
        <v>44440</v>
      </c>
      <c r="E56" s="22">
        <v>35000</v>
      </c>
      <c r="F56" s="42">
        <v>35000</v>
      </c>
    </row>
    <row r="57" spans="1:6" x14ac:dyDescent="0.3">
      <c r="B57" t="s">
        <v>51</v>
      </c>
      <c r="C57" s="46" t="s">
        <v>13</v>
      </c>
      <c r="D57" s="17">
        <v>44440</v>
      </c>
      <c r="E57" s="22">
        <v>1400000</v>
      </c>
      <c r="F57" s="42">
        <v>1400000</v>
      </c>
    </row>
    <row r="58" spans="1:6" x14ac:dyDescent="0.3">
      <c r="B58" t="s">
        <v>48</v>
      </c>
      <c r="C58" s="46" t="s">
        <v>13</v>
      </c>
      <c r="D58" s="17">
        <v>44440</v>
      </c>
      <c r="E58" s="22">
        <v>30000</v>
      </c>
      <c r="F58" s="42">
        <v>30000</v>
      </c>
    </row>
    <row r="59" spans="1:6" x14ac:dyDescent="0.3">
      <c r="B59" t="s">
        <v>31</v>
      </c>
      <c r="C59" s="46" t="s">
        <v>13</v>
      </c>
      <c r="D59" s="17">
        <v>44440</v>
      </c>
      <c r="E59" s="22">
        <v>9900</v>
      </c>
      <c r="F59" s="42">
        <v>9900</v>
      </c>
    </row>
    <row r="60" spans="1:6" x14ac:dyDescent="0.3">
      <c r="B60" t="s">
        <v>42</v>
      </c>
      <c r="C60" s="46" t="s">
        <v>13</v>
      </c>
      <c r="D60" s="17">
        <v>44440</v>
      </c>
      <c r="E60" s="22">
        <v>45000</v>
      </c>
      <c r="F60" s="42">
        <v>45000</v>
      </c>
    </row>
    <row r="61" spans="1:6" x14ac:dyDescent="0.3">
      <c r="B61" t="s">
        <v>3</v>
      </c>
      <c r="C61" s="46" t="s">
        <v>13</v>
      </c>
      <c r="D61" s="17">
        <v>44440</v>
      </c>
      <c r="E61" s="22">
        <v>800000</v>
      </c>
      <c r="F61" s="42">
        <v>800000</v>
      </c>
    </row>
    <row r="62" spans="1:6" x14ac:dyDescent="0.3">
      <c r="B62" t="s">
        <v>35</v>
      </c>
      <c r="C62" s="46" t="s">
        <v>13</v>
      </c>
      <c r="D62" s="17">
        <v>44440</v>
      </c>
      <c r="E62" s="22">
        <v>800000</v>
      </c>
      <c r="F62" s="42">
        <v>800000</v>
      </c>
    </row>
    <row r="63" spans="1:6" x14ac:dyDescent="0.3">
      <c r="A63" t="s">
        <v>1125</v>
      </c>
      <c r="B63" t="s">
        <v>175</v>
      </c>
      <c r="C63" s="46" t="s">
        <v>18</v>
      </c>
      <c r="D63" s="17">
        <v>44501</v>
      </c>
      <c r="E63" s="22">
        <v>108614</v>
      </c>
      <c r="F63" s="42">
        <v>54307</v>
      </c>
    </row>
    <row r="64" spans="1:6" x14ac:dyDescent="0.3">
      <c r="B64" t="s">
        <v>45</v>
      </c>
      <c r="C64" s="46" t="s">
        <v>18</v>
      </c>
      <c r="D64" s="17">
        <v>44501</v>
      </c>
      <c r="E64" s="22">
        <v>45500</v>
      </c>
      <c r="F64" s="42">
        <v>22750</v>
      </c>
    </row>
    <row r="65" spans="1:6" x14ac:dyDescent="0.3">
      <c r="B65" t="s">
        <v>549</v>
      </c>
      <c r="C65" s="46" t="s">
        <v>18</v>
      </c>
      <c r="D65" s="17">
        <v>44501</v>
      </c>
      <c r="E65" s="22">
        <v>500000</v>
      </c>
      <c r="F65" s="42">
        <v>250000</v>
      </c>
    </row>
    <row r="66" spans="1:6" x14ac:dyDescent="0.3">
      <c r="B66" t="s">
        <v>48</v>
      </c>
      <c r="C66" s="46" t="s">
        <v>18</v>
      </c>
      <c r="D66" s="17">
        <v>44501</v>
      </c>
      <c r="E66" s="22">
        <v>30500</v>
      </c>
      <c r="F66" s="42">
        <v>15250</v>
      </c>
    </row>
    <row r="67" spans="1:6" x14ac:dyDescent="0.3">
      <c r="B67" t="s">
        <v>31</v>
      </c>
      <c r="C67" s="46" t="s">
        <v>18</v>
      </c>
      <c r="D67" s="17">
        <v>44501</v>
      </c>
      <c r="E67" s="22">
        <v>60000</v>
      </c>
      <c r="F67" s="42">
        <v>30000</v>
      </c>
    </row>
    <row r="68" spans="1:6" x14ac:dyDescent="0.3">
      <c r="B68" t="s">
        <v>1419</v>
      </c>
      <c r="C68" s="46" t="s">
        <v>18</v>
      </c>
      <c r="D68" s="17">
        <v>44501</v>
      </c>
      <c r="E68" s="22">
        <v>2000</v>
      </c>
      <c r="F68" s="42">
        <v>1000</v>
      </c>
    </row>
    <row r="69" spans="1:6" x14ac:dyDescent="0.3">
      <c r="A69" t="s">
        <v>37</v>
      </c>
      <c r="B69" t="s">
        <v>45</v>
      </c>
      <c r="C69" s="46" t="s">
        <v>5</v>
      </c>
      <c r="D69" s="17">
        <v>44228</v>
      </c>
      <c r="E69" s="22">
        <v>8000</v>
      </c>
      <c r="F69" s="42">
        <v>0</v>
      </c>
    </row>
    <row r="70" spans="1:6" x14ac:dyDescent="0.3">
      <c r="B70" t="s">
        <v>39</v>
      </c>
      <c r="C70" s="46" t="s">
        <v>5</v>
      </c>
      <c r="D70" s="17">
        <v>44228</v>
      </c>
      <c r="E70" s="22">
        <v>5</v>
      </c>
      <c r="F70" s="42">
        <v>0</v>
      </c>
    </row>
    <row r="71" spans="1:6" x14ac:dyDescent="0.3">
      <c r="B71" t="s">
        <v>51</v>
      </c>
      <c r="C71" s="46" t="s">
        <v>5</v>
      </c>
      <c r="D71" s="17">
        <v>44256</v>
      </c>
      <c r="E71" s="22">
        <v>90048</v>
      </c>
      <c r="F71" s="42">
        <v>0</v>
      </c>
    </row>
    <row r="72" spans="1:6" x14ac:dyDescent="0.3">
      <c r="B72" t="s">
        <v>48</v>
      </c>
      <c r="C72" s="46" t="s">
        <v>5</v>
      </c>
      <c r="D72" s="17">
        <v>44256</v>
      </c>
      <c r="E72" s="22">
        <v>15228</v>
      </c>
      <c r="F72" s="42">
        <v>0</v>
      </c>
    </row>
    <row r="73" spans="1:6" x14ac:dyDescent="0.3">
      <c r="B73" t="s">
        <v>31</v>
      </c>
      <c r="C73" s="46" t="s">
        <v>5</v>
      </c>
      <c r="D73" s="17">
        <v>44256</v>
      </c>
      <c r="E73" s="22">
        <v>2700</v>
      </c>
      <c r="F73" s="42">
        <v>0</v>
      </c>
    </row>
    <row r="74" spans="1:6" x14ac:dyDescent="0.3">
      <c r="B74" t="s">
        <v>42</v>
      </c>
      <c r="C74" s="46" t="s">
        <v>5</v>
      </c>
      <c r="D74" s="17">
        <v>44256</v>
      </c>
      <c r="E74" s="22">
        <v>10000</v>
      </c>
      <c r="F74" s="42">
        <v>0</v>
      </c>
    </row>
    <row r="75" spans="1:6" x14ac:dyDescent="0.3">
      <c r="B75" t="s">
        <v>3</v>
      </c>
      <c r="C75" s="46" t="s">
        <v>5</v>
      </c>
      <c r="D75" s="17">
        <v>44256</v>
      </c>
      <c r="E75" s="22">
        <v>150000</v>
      </c>
      <c r="F75" s="42">
        <v>0</v>
      </c>
    </row>
    <row r="76" spans="1:6" x14ac:dyDescent="0.3">
      <c r="B76" t="s">
        <v>35</v>
      </c>
      <c r="C76" s="46" t="s">
        <v>5</v>
      </c>
      <c r="D76" s="17">
        <v>44256</v>
      </c>
      <c r="E76" s="22">
        <v>150000</v>
      </c>
      <c r="F76" s="42">
        <v>0</v>
      </c>
    </row>
    <row r="77" spans="1:6" x14ac:dyDescent="0.3">
      <c r="A77" t="s">
        <v>1312</v>
      </c>
      <c r="B77" t="s">
        <v>1193</v>
      </c>
      <c r="C77" s="46" t="s">
        <v>18</v>
      </c>
      <c r="D77" s="17">
        <v>44287</v>
      </c>
      <c r="E77" s="22">
        <v>60718</v>
      </c>
      <c r="F77" s="42">
        <v>30359</v>
      </c>
    </row>
    <row r="78" spans="1:6" x14ac:dyDescent="0.3">
      <c r="B78" t="s">
        <v>45</v>
      </c>
      <c r="C78" s="46" t="s">
        <v>18</v>
      </c>
      <c r="D78" s="17">
        <v>44256</v>
      </c>
      <c r="E78" s="22">
        <v>8000</v>
      </c>
      <c r="F78" s="42">
        <v>4000</v>
      </c>
    </row>
    <row r="79" spans="1:6" x14ac:dyDescent="0.3">
      <c r="B79" t="s">
        <v>1318</v>
      </c>
      <c r="C79" s="46" t="s">
        <v>18</v>
      </c>
      <c r="D79" s="17">
        <v>44256</v>
      </c>
      <c r="E79" s="22">
        <v>0</v>
      </c>
      <c r="F79" s="42">
        <v>0</v>
      </c>
    </row>
    <row r="80" spans="1:6" x14ac:dyDescent="0.3">
      <c r="B80" t="s">
        <v>1235</v>
      </c>
      <c r="C80" s="46" t="s">
        <v>18</v>
      </c>
      <c r="D80" s="17">
        <v>44256</v>
      </c>
      <c r="E80" s="22">
        <v>60000</v>
      </c>
      <c r="F80" s="42">
        <v>30000</v>
      </c>
    </row>
    <row r="81" spans="1:6" x14ac:dyDescent="0.3">
      <c r="B81" t="s">
        <v>61</v>
      </c>
      <c r="C81" s="46" t="s">
        <v>18</v>
      </c>
      <c r="D81" s="17">
        <v>44256</v>
      </c>
      <c r="E81" s="22">
        <v>25140</v>
      </c>
      <c r="F81" s="42">
        <v>12570</v>
      </c>
    </row>
    <row r="82" spans="1:6" x14ac:dyDescent="0.3">
      <c r="B82" t="s">
        <v>42</v>
      </c>
      <c r="C82" s="46" t="s">
        <v>18</v>
      </c>
      <c r="D82" s="17">
        <v>44256</v>
      </c>
      <c r="E82" s="22">
        <v>17000</v>
      </c>
      <c r="F82" s="42">
        <v>8500</v>
      </c>
    </row>
    <row r="83" spans="1:6" x14ac:dyDescent="0.3">
      <c r="B83" t="s">
        <v>737</v>
      </c>
      <c r="C83" s="46" t="s">
        <v>18</v>
      </c>
      <c r="D83" s="17">
        <v>44256</v>
      </c>
      <c r="E83" s="22">
        <v>15000</v>
      </c>
      <c r="F83" s="42">
        <v>7500</v>
      </c>
    </row>
    <row r="84" spans="1:6" x14ac:dyDescent="0.3">
      <c r="B84" t="s">
        <v>3</v>
      </c>
      <c r="C84" s="46" t="s">
        <v>18</v>
      </c>
      <c r="D84" s="17">
        <v>44287</v>
      </c>
      <c r="E84" s="22">
        <v>9000</v>
      </c>
      <c r="F84" s="42">
        <v>4500</v>
      </c>
    </row>
    <row r="85" spans="1:6" x14ac:dyDescent="0.3">
      <c r="B85" t="s">
        <v>78</v>
      </c>
      <c r="C85" s="46" t="s">
        <v>18</v>
      </c>
      <c r="D85" s="17">
        <v>44287</v>
      </c>
      <c r="E85" s="22">
        <v>0</v>
      </c>
      <c r="F85" s="42">
        <v>0</v>
      </c>
    </row>
    <row r="86" spans="1:6" x14ac:dyDescent="0.3">
      <c r="B86" t="s">
        <v>106</v>
      </c>
      <c r="C86" s="46" t="s">
        <v>18</v>
      </c>
      <c r="D86" s="17">
        <v>44256</v>
      </c>
      <c r="E86" s="22">
        <v>1800</v>
      </c>
      <c r="F86" s="42">
        <v>900</v>
      </c>
    </row>
    <row r="87" spans="1:6" x14ac:dyDescent="0.3">
      <c r="A87" t="s">
        <v>34</v>
      </c>
      <c r="B87" t="s">
        <v>1234</v>
      </c>
      <c r="C87" s="46" t="s">
        <v>13</v>
      </c>
      <c r="D87" s="17">
        <v>44287</v>
      </c>
      <c r="E87" s="22">
        <v>12000</v>
      </c>
      <c r="F87" s="42">
        <v>12000</v>
      </c>
    </row>
    <row r="88" spans="1:6" x14ac:dyDescent="0.3">
      <c r="B88" t="s">
        <v>138</v>
      </c>
      <c r="C88" s="46" t="s">
        <v>13</v>
      </c>
      <c r="D88" s="17">
        <v>44348</v>
      </c>
      <c r="E88" s="22">
        <v>20000</v>
      </c>
      <c r="F88" s="42">
        <v>20000</v>
      </c>
    </row>
    <row r="89" spans="1:6" x14ac:dyDescent="0.3">
      <c r="B89" t="s">
        <v>55</v>
      </c>
      <c r="C89" s="46" t="s">
        <v>13</v>
      </c>
      <c r="D89" s="17">
        <v>44470</v>
      </c>
      <c r="E89" s="22">
        <v>30</v>
      </c>
      <c r="F89" s="42">
        <v>30</v>
      </c>
    </row>
    <row r="90" spans="1:6" x14ac:dyDescent="0.3">
      <c r="B90" t="s">
        <v>1235</v>
      </c>
      <c r="C90" s="46" t="s">
        <v>13</v>
      </c>
      <c r="D90" s="17">
        <v>44348</v>
      </c>
      <c r="E90" s="22">
        <v>100000</v>
      </c>
      <c r="F90" s="42">
        <v>100000</v>
      </c>
    </row>
    <row r="91" spans="1:6" x14ac:dyDescent="0.3">
      <c r="B91" t="s">
        <v>48</v>
      </c>
      <c r="C91" s="46" t="s">
        <v>13</v>
      </c>
      <c r="D91" s="17">
        <v>44348</v>
      </c>
      <c r="E91" s="22">
        <v>50000</v>
      </c>
      <c r="F91" s="42">
        <v>50000</v>
      </c>
    </row>
    <row r="92" spans="1:6" x14ac:dyDescent="0.3">
      <c r="B92" t="s">
        <v>42</v>
      </c>
      <c r="C92" s="46" t="s">
        <v>13</v>
      </c>
      <c r="D92" s="17">
        <v>44317</v>
      </c>
      <c r="E92" s="22">
        <v>60000</v>
      </c>
      <c r="F92" s="42">
        <v>60000</v>
      </c>
    </row>
    <row r="93" spans="1:6" x14ac:dyDescent="0.3">
      <c r="B93" t="s">
        <v>3</v>
      </c>
      <c r="C93" s="46" t="s">
        <v>13</v>
      </c>
      <c r="D93" s="17">
        <v>44348</v>
      </c>
      <c r="E93" s="22">
        <v>300000</v>
      </c>
      <c r="F93" s="42">
        <v>300000</v>
      </c>
    </row>
    <row r="94" spans="1:6" x14ac:dyDescent="0.3">
      <c r="C94" s="46" t="s">
        <v>18</v>
      </c>
      <c r="D94" s="17">
        <v>44470</v>
      </c>
      <c r="E94" s="22">
        <v>72000</v>
      </c>
      <c r="F94" s="42">
        <v>36000</v>
      </c>
    </row>
    <row r="95" spans="1:6" x14ac:dyDescent="0.3">
      <c r="B95" t="s">
        <v>78</v>
      </c>
      <c r="C95" s="46" t="s">
        <v>13</v>
      </c>
      <c r="D95" s="17">
        <v>44348</v>
      </c>
      <c r="E95" s="22">
        <v>50000</v>
      </c>
      <c r="F95" s="42">
        <v>50000</v>
      </c>
    </row>
    <row r="96" spans="1:6" x14ac:dyDescent="0.3">
      <c r="C96" s="46" t="s">
        <v>18</v>
      </c>
      <c r="D96" s="17">
        <v>44378</v>
      </c>
      <c r="E96" s="22">
        <v>72000</v>
      </c>
      <c r="F96" s="42">
        <v>36000</v>
      </c>
    </row>
    <row r="97" spans="1:6" x14ac:dyDescent="0.3">
      <c r="B97" t="s">
        <v>35</v>
      </c>
      <c r="C97" s="46" t="s">
        <v>13</v>
      </c>
      <c r="D97" s="17">
        <v>44287</v>
      </c>
      <c r="E97" s="22">
        <v>300000</v>
      </c>
      <c r="F97" s="42">
        <v>300000</v>
      </c>
    </row>
    <row r="98" spans="1:6" x14ac:dyDescent="0.3">
      <c r="C98" s="46" t="s">
        <v>18</v>
      </c>
      <c r="D98" s="17">
        <v>44531</v>
      </c>
      <c r="E98" s="22">
        <v>72000</v>
      </c>
      <c r="F98" s="42">
        <v>36000</v>
      </c>
    </row>
    <row r="99" spans="1:6" x14ac:dyDescent="0.3">
      <c r="A99" t="s">
        <v>681</v>
      </c>
      <c r="B99" t="s">
        <v>106</v>
      </c>
      <c r="C99" s="46" t="s">
        <v>5</v>
      </c>
      <c r="D99" s="17">
        <v>44256</v>
      </c>
      <c r="E99" s="22">
        <v>29</v>
      </c>
      <c r="F99" s="42">
        <v>0</v>
      </c>
    </row>
    <row r="100" spans="1:6" x14ac:dyDescent="0.3">
      <c r="A100" t="s">
        <v>1027</v>
      </c>
      <c r="B100" t="s">
        <v>138</v>
      </c>
      <c r="C100" s="46" t="s">
        <v>5</v>
      </c>
      <c r="D100" s="17">
        <v>44378</v>
      </c>
      <c r="E100" s="22">
        <v>1180</v>
      </c>
      <c r="F100" s="42">
        <v>0</v>
      </c>
    </row>
    <row r="101" spans="1:6" x14ac:dyDescent="0.3">
      <c r="B101" t="s">
        <v>51</v>
      </c>
      <c r="C101" s="46" t="s">
        <v>5</v>
      </c>
      <c r="D101" s="17">
        <v>44378</v>
      </c>
      <c r="E101" s="22">
        <v>16666</v>
      </c>
      <c r="F101" s="42">
        <v>0</v>
      </c>
    </row>
    <row r="102" spans="1:6" x14ac:dyDescent="0.3">
      <c r="B102" t="s">
        <v>61</v>
      </c>
      <c r="C102" s="46" t="s">
        <v>5</v>
      </c>
      <c r="D102" s="17">
        <v>44378</v>
      </c>
      <c r="E102" s="22">
        <v>2000</v>
      </c>
      <c r="F102" s="42">
        <v>0</v>
      </c>
    </row>
    <row r="103" spans="1:6" x14ac:dyDescent="0.3">
      <c r="B103" t="s">
        <v>106</v>
      </c>
      <c r="C103" s="46" t="s">
        <v>5</v>
      </c>
      <c r="D103" s="17">
        <v>44378</v>
      </c>
      <c r="E103" s="22">
        <v>519</v>
      </c>
      <c r="F103" s="42">
        <v>0</v>
      </c>
    </row>
    <row r="104" spans="1:6" x14ac:dyDescent="0.3">
      <c r="B104" t="s">
        <v>35</v>
      </c>
      <c r="C104" s="46" t="s">
        <v>5</v>
      </c>
      <c r="D104" s="17">
        <v>44317</v>
      </c>
      <c r="E104" s="22">
        <v>50000</v>
      </c>
      <c r="F104" s="42">
        <v>0</v>
      </c>
    </row>
    <row r="105" spans="1:6" x14ac:dyDescent="0.3">
      <c r="A105" t="s">
        <v>1136</v>
      </c>
      <c r="B105" t="s">
        <v>175</v>
      </c>
      <c r="C105" s="46" t="s">
        <v>13</v>
      </c>
      <c r="D105" s="17">
        <v>44317</v>
      </c>
      <c r="E105" s="22">
        <v>60000</v>
      </c>
      <c r="F105" s="42">
        <v>60000</v>
      </c>
    </row>
    <row r="106" spans="1:6" x14ac:dyDescent="0.3">
      <c r="B106" t="s">
        <v>45</v>
      </c>
      <c r="C106" s="46" t="s">
        <v>13</v>
      </c>
      <c r="D106" s="17">
        <v>44256</v>
      </c>
      <c r="E106" s="22">
        <v>500</v>
      </c>
      <c r="F106" s="42">
        <v>500</v>
      </c>
    </row>
    <row r="107" spans="1:6" x14ac:dyDescent="0.3">
      <c r="B107" t="s">
        <v>138</v>
      </c>
      <c r="C107" s="46" t="s">
        <v>13</v>
      </c>
      <c r="D107" s="17">
        <v>44256</v>
      </c>
      <c r="E107" s="22">
        <v>720</v>
      </c>
      <c r="F107" s="42">
        <v>720</v>
      </c>
    </row>
    <row r="108" spans="1:6" x14ac:dyDescent="0.3">
      <c r="B108" t="s">
        <v>1235</v>
      </c>
      <c r="C108" s="46" t="s">
        <v>13</v>
      </c>
      <c r="D108" s="17">
        <v>44256</v>
      </c>
      <c r="E108" s="22">
        <v>1680</v>
      </c>
      <c r="F108" s="42">
        <v>1680</v>
      </c>
    </row>
    <row r="109" spans="1:6" x14ac:dyDescent="0.3">
      <c r="B109" t="s">
        <v>48</v>
      </c>
      <c r="C109" s="46" t="s">
        <v>13</v>
      </c>
      <c r="D109" s="17">
        <v>44256</v>
      </c>
      <c r="E109" s="22">
        <v>1680</v>
      </c>
      <c r="F109" s="42">
        <v>1680</v>
      </c>
    </row>
    <row r="110" spans="1:6" x14ac:dyDescent="0.3">
      <c r="B110" t="s">
        <v>61</v>
      </c>
      <c r="C110" s="46" t="s">
        <v>13</v>
      </c>
      <c r="D110" s="17">
        <v>44256</v>
      </c>
      <c r="E110" s="22">
        <v>5000</v>
      </c>
      <c r="F110" s="42">
        <v>5000</v>
      </c>
    </row>
    <row r="111" spans="1:6" x14ac:dyDescent="0.3">
      <c r="B111" t="s">
        <v>78</v>
      </c>
      <c r="C111" s="46" t="s">
        <v>13</v>
      </c>
      <c r="D111" s="17">
        <v>44317</v>
      </c>
      <c r="E111" s="22">
        <v>400</v>
      </c>
      <c r="F111" s="42">
        <v>400</v>
      </c>
    </row>
    <row r="112" spans="1:6" x14ac:dyDescent="0.3">
      <c r="B112" t="s">
        <v>106</v>
      </c>
      <c r="C112" s="46" t="s">
        <v>13</v>
      </c>
      <c r="D112" s="17">
        <v>44256</v>
      </c>
      <c r="E112" s="22">
        <v>200</v>
      </c>
      <c r="F112" s="42">
        <v>200</v>
      </c>
    </row>
    <row r="113" spans="1:6" x14ac:dyDescent="0.3">
      <c r="A113" t="s">
        <v>1423</v>
      </c>
      <c r="B113" t="s">
        <v>175</v>
      </c>
      <c r="C113" s="46" t="s">
        <v>18</v>
      </c>
      <c r="D113" s="17">
        <v>44378</v>
      </c>
      <c r="E113" s="22">
        <v>400</v>
      </c>
      <c r="F113" s="42">
        <v>200</v>
      </c>
    </row>
    <row r="114" spans="1:6" x14ac:dyDescent="0.3">
      <c r="B114" t="s">
        <v>39</v>
      </c>
      <c r="C114" s="46" t="s">
        <v>5</v>
      </c>
      <c r="D114" s="17">
        <v>44378</v>
      </c>
      <c r="E114" s="22">
        <v>2000</v>
      </c>
      <c r="F114" s="42">
        <v>0</v>
      </c>
    </row>
    <row r="115" spans="1:6" x14ac:dyDescent="0.3">
      <c r="A115" t="s">
        <v>244</v>
      </c>
      <c r="B115" t="s">
        <v>1299</v>
      </c>
      <c r="C115" s="46" t="s">
        <v>18</v>
      </c>
      <c r="D115" s="17">
        <v>44256</v>
      </c>
      <c r="E115" s="22">
        <v>25000</v>
      </c>
      <c r="F115" s="42">
        <v>12500</v>
      </c>
    </row>
    <row r="116" spans="1:6" x14ac:dyDescent="0.3">
      <c r="B116" t="s">
        <v>138</v>
      </c>
      <c r="C116" s="46" t="s">
        <v>18</v>
      </c>
      <c r="D116" s="17">
        <v>44287</v>
      </c>
      <c r="E116" s="22">
        <v>40000</v>
      </c>
      <c r="F116" s="42">
        <v>20000</v>
      </c>
    </row>
    <row r="117" spans="1:6" x14ac:dyDescent="0.3">
      <c r="C117" s="46"/>
      <c r="D117" s="17">
        <v>44348</v>
      </c>
      <c r="E117" s="22">
        <v>169500</v>
      </c>
      <c r="F117" s="42">
        <v>84750</v>
      </c>
    </row>
    <row r="118" spans="1:6" x14ac:dyDescent="0.3">
      <c r="B118" t="s">
        <v>55</v>
      </c>
      <c r="C118" s="46" t="s">
        <v>18</v>
      </c>
      <c r="D118" s="17">
        <v>44197</v>
      </c>
      <c r="E118" s="22">
        <v>47000</v>
      </c>
      <c r="F118" s="42">
        <v>23500</v>
      </c>
    </row>
    <row r="119" spans="1:6" x14ac:dyDescent="0.3">
      <c r="C119" s="46"/>
      <c r="D119" s="17">
        <v>44440</v>
      </c>
      <c r="E119" s="22">
        <v>46000</v>
      </c>
      <c r="F119" s="42">
        <v>23000</v>
      </c>
    </row>
    <row r="120" spans="1:6" x14ac:dyDescent="0.3">
      <c r="B120" t="s">
        <v>31</v>
      </c>
      <c r="C120" s="46" t="s">
        <v>18</v>
      </c>
      <c r="D120" s="17">
        <v>44287</v>
      </c>
      <c r="E120" s="22">
        <v>30000</v>
      </c>
      <c r="F120" s="42">
        <v>15000</v>
      </c>
    </row>
    <row r="121" spans="1:6" x14ac:dyDescent="0.3">
      <c r="B121" t="s">
        <v>42</v>
      </c>
      <c r="C121" s="46" t="s">
        <v>18</v>
      </c>
      <c r="D121" s="17">
        <v>44228</v>
      </c>
      <c r="E121" s="22">
        <v>90600</v>
      </c>
      <c r="F121" s="42">
        <v>45300</v>
      </c>
    </row>
    <row r="122" spans="1:6" x14ac:dyDescent="0.3">
      <c r="C122" s="46"/>
      <c r="D122" s="17">
        <v>44470</v>
      </c>
      <c r="E122" s="22">
        <v>80900</v>
      </c>
      <c r="F122" s="42">
        <v>40450</v>
      </c>
    </row>
    <row r="123" spans="1:6" x14ac:dyDescent="0.3">
      <c r="B123" t="s">
        <v>740</v>
      </c>
      <c r="C123" s="46" t="s">
        <v>18</v>
      </c>
      <c r="D123" s="17">
        <v>44256</v>
      </c>
      <c r="E123" s="22">
        <v>2000</v>
      </c>
      <c r="F123" s="42">
        <v>1000</v>
      </c>
    </row>
    <row r="124" spans="1:6" x14ac:dyDescent="0.3">
      <c r="B124" t="s">
        <v>78</v>
      </c>
      <c r="C124" s="46" t="s">
        <v>18</v>
      </c>
      <c r="D124" s="17">
        <v>44256</v>
      </c>
      <c r="E124" s="22">
        <v>124875</v>
      </c>
      <c r="F124" s="42">
        <v>62437.5</v>
      </c>
    </row>
    <row r="125" spans="1:6" x14ac:dyDescent="0.3">
      <c r="C125" s="46"/>
      <c r="D125" s="17">
        <v>44409</v>
      </c>
      <c r="E125" s="22">
        <v>136530</v>
      </c>
      <c r="F125" s="42">
        <v>68265</v>
      </c>
    </row>
    <row r="126" spans="1:6" x14ac:dyDescent="0.3">
      <c r="B126" t="s">
        <v>106</v>
      </c>
      <c r="C126" s="46" t="s">
        <v>18</v>
      </c>
      <c r="D126" s="17">
        <v>44409</v>
      </c>
      <c r="E126" s="22">
        <v>1184</v>
      </c>
      <c r="F126" s="42">
        <v>592</v>
      </c>
    </row>
    <row r="127" spans="1:6" x14ac:dyDescent="0.3">
      <c r="B127" t="s">
        <v>35</v>
      </c>
      <c r="C127" s="46" t="s">
        <v>18</v>
      </c>
      <c r="D127" s="17">
        <v>44256</v>
      </c>
      <c r="E127" s="22">
        <v>124875</v>
      </c>
      <c r="F127" s="42">
        <v>62437.5</v>
      </c>
    </row>
    <row r="128" spans="1:6" x14ac:dyDescent="0.3">
      <c r="C128" s="46"/>
      <c r="D128" s="17">
        <v>44440</v>
      </c>
      <c r="E128" s="22">
        <v>136530</v>
      </c>
      <c r="F128" s="42">
        <v>68265</v>
      </c>
    </row>
    <row r="129" spans="1:6" x14ac:dyDescent="0.3">
      <c r="A129" t="s">
        <v>1422</v>
      </c>
      <c r="B129" t="s">
        <v>61</v>
      </c>
      <c r="C129" s="46" t="s">
        <v>13</v>
      </c>
      <c r="D129" s="17">
        <v>44409</v>
      </c>
      <c r="E129" s="22">
        <v>22500</v>
      </c>
      <c r="F129" s="42">
        <v>22500</v>
      </c>
    </row>
    <row r="130" spans="1:6" x14ac:dyDescent="0.3">
      <c r="A130" t="s">
        <v>1305</v>
      </c>
      <c r="B130" t="s">
        <v>664</v>
      </c>
      <c r="C130" s="46" t="s">
        <v>13</v>
      </c>
      <c r="D130" s="17">
        <v>44348</v>
      </c>
      <c r="E130" s="22">
        <v>190000</v>
      </c>
      <c r="F130" s="42">
        <v>190000</v>
      </c>
    </row>
    <row r="131" spans="1:6" x14ac:dyDescent="0.3">
      <c r="B131" t="s">
        <v>45</v>
      </c>
      <c r="C131" s="46" t="s">
        <v>13</v>
      </c>
      <c r="D131" s="17">
        <v>44348</v>
      </c>
      <c r="E131" s="22">
        <v>100000</v>
      </c>
      <c r="F131" s="42">
        <v>100000</v>
      </c>
    </row>
    <row r="132" spans="1:6" x14ac:dyDescent="0.3">
      <c r="B132" t="s">
        <v>39</v>
      </c>
      <c r="C132" s="46" t="s">
        <v>13</v>
      </c>
      <c r="D132" s="17">
        <v>44348</v>
      </c>
      <c r="E132" s="22">
        <v>350000</v>
      </c>
      <c r="F132" s="42">
        <v>350000</v>
      </c>
    </row>
    <row r="133" spans="1:6" x14ac:dyDescent="0.3">
      <c r="B133" t="s">
        <v>48</v>
      </c>
      <c r="C133" s="46" t="s">
        <v>13</v>
      </c>
      <c r="D133" s="17">
        <v>44378</v>
      </c>
      <c r="E133" s="22">
        <v>100000</v>
      </c>
      <c r="F133" s="42">
        <v>100000</v>
      </c>
    </row>
    <row r="134" spans="1:6" x14ac:dyDescent="0.3">
      <c r="B134" t="s">
        <v>31</v>
      </c>
      <c r="C134" s="46" t="s">
        <v>13</v>
      </c>
      <c r="D134" s="17">
        <v>44348</v>
      </c>
      <c r="E134" s="22">
        <v>120000</v>
      </c>
      <c r="F134" s="42">
        <v>120000</v>
      </c>
    </row>
    <row r="135" spans="1:6" x14ac:dyDescent="0.3">
      <c r="B135" t="s">
        <v>189</v>
      </c>
      <c r="C135" s="46" t="s">
        <v>13</v>
      </c>
      <c r="D135" s="17">
        <v>44378</v>
      </c>
      <c r="E135" s="22">
        <v>1000</v>
      </c>
      <c r="F135" s="42">
        <v>1000</v>
      </c>
    </row>
    <row r="136" spans="1:6" x14ac:dyDescent="0.3">
      <c r="B136" t="s">
        <v>35</v>
      </c>
      <c r="C136" s="46" t="s">
        <v>13</v>
      </c>
      <c r="D136" s="17">
        <v>44378</v>
      </c>
      <c r="E136" s="22">
        <v>900000</v>
      </c>
      <c r="F136" s="42">
        <v>900000</v>
      </c>
    </row>
    <row r="137" spans="1:6" x14ac:dyDescent="0.3">
      <c r="A137" t="s">
        <v>1084</v>
      </c>
      <c r="B137" t="s">
        <v>1427</v>
      </c>
      <c r="C137" s="46" t="s">
        <v>18</v>
      </c>
      <c r="D137" s="17">
        <v>44287</v>
      </c>
      <c r="E137" s="22">
        <v>1400</v>
      </c>
      <c r="F137" s="42">
        <v>700</v>
      </c>
    </row>
    <row r="138" spans="1:6" x14ac:dyDescent="0.3">
      <c r="B138" t="s">
        <v>1150</v>
      </c>
      <c r="C138" s="46" t="s">
        <v>18</v>
      </c>
      <c r="D138" s="17">
        <v>44287</v>
      </c>
      <c r="E138" s="22">
        <v>1400</v>
      </c>
      <c r="F138" s="42">
        <v>700</v>
      </c>
    </row>
    <row r="139" spans="1:6" x14ac:dyDescent="0.3">
      <c r="B139" t="s">
        <v>138</v>
      </c>
      <c r="C139" s="46" t="s">
        <v>13</v>
      </c>
      <c r="D139" s="17">
        <v>44256</v>
      </c>
      <c r="E139" s="22">
        <v>3000</v>
      </c>
      <c r="F139" s="42">
        <v>3000</v>
      </c>
    </row>
    <row r="140" spans="1:6" x14ac:dyDescent="0.3">
      <c r="B140" t="s">
        <v>549</v>
      </c>
      <c r="C140" s="46" t="s">
        <v>18</v>
      </c>
      <c r="D140" s="17">
        <v>44287</v>
      </c>
      <c r="E140" s="22">
        <v>11840</v>
      </c>
      <c r="F140" s="42">
        <v>5920</v>
      </c>
    </row>
    <row r="141" spans="1:6" x14ac:dyDescent="0.3">
      <c r="B141" t="s">
        <v>3</v>
      </c>
      <c r="C141" s="46" t="s">
        <v>18</v>
      </c>
      <c r="D141" s="17">
        <v>44287</v>
      </c>
      <c r="E141" s="22">
        <v>2200</v>
      </c>
      <c r="F141" s="42">
        <v>1100</v>
      </c>
    </row>
    <row r="142" spans="1:6" x14ac:dyDescent="0.3">
      <c r="B142" t="s">
        <v>78</v>
      </c>
      <c r="C142" s="46" t="s">
        <v>18</v>
      </c>
      <c r="D142" s="17">
        <v>44317</v>
      </c>
      <c r="E142" s="22">
        <v>8400</v>
      </c>
      <c r="F142" s="42">
        <v>4200</v>
      </c>
    </row>
    <row r="143" spans="1:6" x14ac:dyDescent="0.3">
      <c r="A143" t="s">
        <v>56</v>
      </c>
      <c r="B143" t="s">
        <v>59</v>
      </c>
      <c r="C143" s="46" t="s">
        <v>13</v>
      </c>
      <c r="D143" s="17">
        <v>44348</v>
      </c>
      <c r="E143" s="22">
        <v>25393</v>
      </c>
      <c r="F143" s="42">
        <v>25393</v>
      </c>
    </row>
    <row r="144" spans="1:6" x14ac:dyDescent="0.3">
      <c r="B144" t="s">
        <v>45</v>
      </c>
      <c r="C144" s="46" t="s">
        <v>13</v>
      </c>
      <c r="D144" s="17">
        <v>44197</v>
      </c>
      <c r="E144" s="22">
        <v>6000</v>
      </c>
      <c r="F144" s="42">
        <v>6000</v>
      </c>
    </row>
    <row r="145" spans="1:6" x14ac:dyDescent="0.3">
      <c r="B145" t="s">
        <v>57</v>
      </c>
      <c r="C145" s="46" t="s">
        <v>13</v>
      </c>
      <c r="D145" s="17">
        <v>44378</v>
      </c>
      <c r="E145" s="22">
        <v>73</v>
      </c>
      <c r="F145" s="42">
        <v>73</v>
      </c>
    </row>
    <row r="146" spans="1:6" x14ac:dyDescent="0.3">
      <c r="B146" t="s">
        <v>61</v>
      </c>
      <c r="C146" s="46" t="s">
        <v>13</v>
      </c>
      <c r="D146" s="17">
        <v>44409</v>
      </c>
      <c r="E146" s="22">
        <v>77400</v>
      </c>
      <c r="F146" s="42">
        <v>77400</v>
      </c>
    </row>
    <row r="147" spans="1:6" x14ac:dyDescent="0.3">
      <c r="B147" t="s">
        <v>3</v>
      </c>
      <c r="C147" s="46" t="s">
        <v>13</v>
      </c>
      <c r="D147" s="17">
        <v>44501</v>
      </c>
      <c r="E147" s="22">
        <v>644000</v>
      </c>
      <c r="F147" s="42">
        <v>644000</v>
      </c>
    </row>
    <row r="148" spans="1:6" x14ac:dyDescent="0.3">
      <c r="A148" t="s">
        <v>1428</v>
      </c>
      <c r="B148" t="s">
        <v>45</v>
      </c>
      <c r="C148" s="46" t="s">
        <v>18</v>
      </c>
      <c r="D148" s="17">
        <v>44409</v>
      </c>
      <c r="E148" s="22">
        <v>14000</v>
      </c>
      <c r="F148" s="42">
        <v>7000</v>
      </c>
    </row>
    <row r="149" spans="1:6" x14ac:dyDescent="0.3">
      <c r="B149" t="s">
        <v>549</v>
      </c>
      <c r="C149" s="46" t="s">
        <v>5</v>
      </c>
      <c r="D149" s="17">
        <v>44409</v>
      </c>
      <c r="E149" s="22">
        <v>100000</v>
      </c>
      <c r="F149" s="42">
        <v>0</v>
      </c>
    </row>
    <row r="150" spans="1:6" x14ac:dyDescent="0.3">
      <c r="B150" t="s">
        <v>48</v>
      </c>
      <c r="C150" s="46" t="s">
        <v>18</v>
      </c>
      <c r="D150" s="17">
        <v>44409</v>
      </c>
      <c r="E150" s="22">
        <v>157350</v>
      </c>
      <c r="F150" s="42">
        <v>78675</v>
      </c>
    </row>
    <row r="151" spans="1:6" x14ac:dyDescent="0.3">
      <c r="B151" t="s">
        <v>31</v>
      </c>
      <c r="C151" s="46" t="s">
        <v>18</v>
      </c>
      <c r="D151" s="17">
        <v>44409</v>
      </c>
      <c r="E151" s="22">
        <v>320000</v>
      </c>
      <c r="F151" s="42">
        <v>160000</v>
      </c>
    </row>
    <row r="152" spans="1:6" x14ac:dyDescent="0.3">
      <c r="A152" t="s">
        <v>139</v>
      </c>
      <c r="B152" t="s">
        <v>35</v>
      </c>
      <c r="C152" s="46" t="s">
        <v>5</v>
      </c>
      <c r="D152" s="17">
        <v>44501</v>
      </c>
      <c r="E152" s="22">
        <v>710000</v>
      </c>
      <c r="F152" s="42">
        <v>0</v>
      </c>
    </row>
    <row r="153" spans="1:6" x14ac:dyDescent="0.3">
      <c r="C153" s="46" t="s">
        <v>18</v>
      </c>
      <c r="D153" s="17">
        <v>44197</v>
      </c>
      <c r="E153" s="22">
        <v>2290000</v>
      </c>
      <c r="F153" s="42">
        <v>1145000</v>
      </c>
    </row>
    <row r="154" spans="1:6" x14ac:dyDescent="0.3">
      <c r="A154" t="s">
        <v>1410</v>
      </c>
      <c r="B154" t="s">
        <v>1414</v>
      </c>
      <c r="C154" s="46" t="s">
        <v>13</v>
      </c>
      <c r="D154" s="17">
        <v>44348</v>
      </c>
      <c r="E154" s="22">
        <v>42425</v>
      </c>
      <c r="F154" s="42">
        <v>42425</v>
      </c>
    </row>
    <row r="155" spans="1:6" x14ac:dyDescent="0.3">
      <c r="B155" t="s">
        <v>59</v>
      </c>
      <c r="C155" s="46" t="s">
        <v>13</v>
      </c>
      <c r="D155" s="17">
        <v>44317</v>
      </c>
      <c r="E155" s="22">
        <v>5000</v>
      </c>
      <c r="F155" s="42">
        <v>5000</v>
      </c>
    </row>
    <row r="156" spans="1:6" x14ac:dyDescent="0.3">
      <c r="B156" t="s">
        <v>45</v>
      </c>
      <c r="C156" s="46" t="s">
        <v>13</v>
      </c>
      <c r="D156" s="17">
        <v>44317</v>
      </c>
      <c r="E156" s="22">
        <v>5550</v>
      </c>
      <c r="F156" s="42">
        <v>5550</v>
      </c>
    </row>
    <row r="157" spans="1:6" x14ac:dyDescent="0.3">
      <c r="B157" t="s">
        <v>1415</v>
      </c>
      <c r="C157" s="46" t="s">
        <v>13</v>
      </c>
      <c r="D157" s="17">
        <v>44317</v>
      </c>
      <c r="E157" s="22">
        <v>64557</v>
      </c>
      <c r="F157" s="42">
        <v>64557</v>
      </c>
    </row>
    <row r="158" spans="1:6" x14ac:dyDescent="0.3">
      <c r="B158" t="s">
        <v>1413</v>
      </c>
      <c r="C158" s="46" t="s">
        <v>13</v>
      </c>
      <c r="D158" s="17">
        <v>44317</v>
      </c>
      <c r="E158" s="22">
        <v>54</v>
      </c>
      <c r="F158" s="42">
        <v>54</v>
      </c>
    </row>
    <row r="159" spans="1:6" x14ac:dyDescent="0.3">
      <c r="B159" t="s">
        <v>1479</v>
      </c>
      <c r="C159" s="46" t="s">
        <v>13</v>
      </c>
      <c r="D159" s="16">
        <v>44317</v>
      </c>
      <c r="E159" s="22">
        <v>235500</v>
      </c>
      <c r="F159" s="42">
        <v>235500</v>
      </c>
    </row>
    <row r="160" spans="1:6" x14ac:dyDescent="0.3">
      <c r="C160" s="46"/>
      <c r="D160" s="16">
        <v>44348</v>
      </c>
      <c r="E160" s="22">
        <v>111000</v>
      </c>
      <c r="F160" s="42">
        <v>111000</v>
      </c>
    </row>
    <row r="161" spans="1:6" x14ac:dyDescent="0.3">
      <c r="A161" t="s">
        <v>1190</v>
      </c>
      <c r="B161" t="s">
        <v>45</v>
      </c>
      <c r="C161" s="46" t="s">
        <v>5</v>
      </c>
      <c r="D161" s="17">
        <v>44287</v>
      </c>
      <c r="E161" s="22">
        <v>10000</v>
      </c>
      <c r="F161" s="42">
        <v>0</v>
      </c>
    </row>
    <row r="162" spans="1:6" x14ac:dyDescent="0.3">
      <c r="B162" t="s">
        <v>549</v>
      </c>
      <c r="C162" s="46" t="s">
        <v>5</v>
      </c>
      <c r="D162" s="17">
        <v>44317</v>
      </c>
      <c r="E162" s="22">
        <v>50000</v>
      </c>
      <c r="F162" s="42">
        <v>0</v>
      </c>
    </row>
    <row r="163" spans="1:6" x14ac:dyDescent="0.3">
      <c r="B163" t="s">
        <v>1040</v>
      </c>
      <c r="C163" s="46" t="s">
        <v>5</v>
      </c>
      <c r="D163" s="17">
        <v>44256</v>
      </c>
      <c r="E163" s="22">
        <v>200000</v>
      </c>
      <c r="F163" s="42">
        <v>0</v>
      </c>
    </row>
    <row r="164" spans="1:6" x14ac:dyDescent="0.3">
      <c r="B164" t="s">
        <v>61</v>
      </c>
      <c r="C164" s="46" t="s">
        <v>5</v>
      </c>
      <c r="D164" s="17">
        <v>44256</v>
      </c>
      <c r="E164" s="22">
        <v>10000</v>
      </c>
      <c r="F164" s="42">
        <v>0</v>
      </c>
    </row>
    <row r="165" spans="1:6" x14ac:dyDescent="0.3">
      <c r="B165" t="s">
        <v>42</v>
      </c>
      <c r="C165" s="46" t="s">
        <v>5</v>
      </c>
      <c r="D165" s="17">
        <v>44287</v>
      </c>
      <c r="E165" s="22">
        <v>50000</v>
      </c>
      <c r="F165" s="42">
        <v>0</v>
      </c>
    </row>
    <row r="166" spans="1:6" x14ac:dyDescent="0.3">
      <c r="B166" t="s">
        <v>3</v>
      </c>
      <c r="C166" s="46" t="s">
        <v>5</v>
      </c>
      <c r="D166" s="17">
        <v>44256</v>
      </c>
      <c r="E166" s="22">
        <v>100000</v>
      </c>
      <c r="F166" s="42">
        <v>0</v>
      </c>
    </row>
    <row r="167" spans="1:6" x14ac:dyDescent="0.3">
      <c r="A167" t="s">
        <v>113</v>
      </c>
      <c r="B167" t="s">
        <v>45</v>
      </c>
      <c r="C167" s="46" t="s">
        <v>5</v>
      </c>
      <c r="D167" s="17">
        <v>44378</v>
      </c>
      <c r="E167" s="22">
        <v>7206</v>
      </c>
      <c r="F167" s="42">
        <v>0</v>
      </c>
    </row>
    <row r="168" spans="1:6" x14ac:dyDescent="0.3">
      <c r="B168" t="s">
        <v>138</v>
      </c>
      <c r="C168" s="46" t="s">
        <v>5</v>
      </c>
      <c r="D168" s="17">
        <v>44348</v>
      </c>
      <c r="E168" s="22">
        <v>67002</v>
      </c>
      <c r="F168" s="42">
        <v>0</v>
      </c>
    </row>
    <row r="169" spans="1:6" x14ac:dyDescent="0.3">
      <c r="B169" t="s">
        <v>51</v>
      </c>
      <c r="C169" s="46" t="s">
        <v>5</v>
      </c>
      <c r="D169" s="17">
        <v>44378</v>
      </c>
      <c r="E169" s="22">
        <v>119200</v>
      </c>
      <c r="F169" s="42">
        <v>0</v>
      </c>
    </row>
    <row r="170" spans="1:6" x14ac:dyDescent="0.3">
      <c r="B170" t="s">
        <v>48</v>
      </c>
      <c r="C170" s="46" t="s">
        <v>5</v>
      </c>
      <c r="D170" s="17">
        <v>44378</v>
      </c>
      <c r="E170" s="22">
        <v>14810</v>
      </c>
      <c r="F170" s="42">
        <v>0</v>
      </c>
    </row>
    <row r="171" spans="1:6" x14ac:dyDescent="0.3">
      <c r="B171" t="s">
        <v>61</v>
      </c>
      <c r="C171" s="46" t="s">
        <v>5</v>
      </c>
      <c r="D171" s="17">
        <v>44378</v>
      </c>
      <c r="E171" s="22">
        <v>46875</v>
      </c>
      <c r="F171" s="42">
        <v>0</v>
      </c>
    </row>
    <row r="172" spans="1:6" x14ac:dyDescent="0.3">
      <c r="B172" t="s">
        <v>42</v>
      </c>
      <c r="C172" s="46" t="s">
        <v>5</v>
      </c>
      <c r="D172" s="17">
        <v>44348</v>
      </c>
      <c r="E172" s="22">
        <v>359461</v>
      </c>
      <c r="F172" s="42">
        <v>0</v>
      </c>
    </row>
    <row r="173" spans="1:6" x14ac:dyDescent="0.3">
      <c r="B173" t="s">
        <v>78</v>
      </c>
      <c r="C173" s="46" t="s">
        <v>5</v>
      </c>
      <c r="D173" s="17">
        <v>44409</v>
      </c>
      <c r="E173" s="22">
        <v>99000</v>
      </c>
      <c r="F173" s="42">
        <v>0</v>
      </c>
    </row>
    <row r="174" spans="1:6" x14ac:dyDescent="0.3">
      <c r="B174" t="s">
        <v>35</v>
      </c>
      <c r="C174" s="46" t="s">
        <v>5</v>
      </c>
      <c r="D174" s="17">
        <v>44409</v>
      </c>
      <c r="E174" s="22">
        <v>762043</v>
      </c>
      <c r="F174" s="42">
        <v>0</v>
      </c>
    </row>
    <row r="175" spans="1:6" x14ac:dyDescent="0.3">
      <c r="A175" t="s">
        <v>1138</v>
      </c>
      <c r="B175" t="s">
        <v>175</v>
      </c>
      <c r="C175" s="46" t="s">
        <v>18</v>
      </c>
      <c r="D175" s="17">
        <v>44348</v>
      </c>
      <c r="E175" s="22">
        <v>2083</v>
      </c>
      <c r="F175" s="42">
        <v>1041.5</v>
      </c>
    </row>
    <row r="176" spans="1:6" x14ac:dyDescent="0.3">
      <c r="B176" t="s">
        <v>138</v>
      </c>
      <c r="C176" s="46" t="s">
        <v>18</v>
      </c>
      <c r="D176" s="17">
        <v>44348</v>
      </c>
      <c r="E176" s="22">
        <v>37000</v>
      </c>
      <c r="F176" s="42">
        <v>18500</v>
      </c>
    </row>
    <row r="177" spans="1:6" x14ac:dyDescent="0.3">
      <c r="B177" t="s">
        <v>549</v>
      </c>
      <c r="C177" s="46" t="s">
        <v>18</v>
      </c>
      <c r="D177" s="17">
        <v>44348</v>
      </c>
      <c r="E177" s="22">
        <v>5000</v>
      </c>
      <c r="F177" s="42">
        <v>2500</v>
      </c>
    </row>
    <row r="178" spans="1:6" x14ac:dyDescent="0.3">
      <c r="B178" t="s">
        <v>48</v>
      </c>
      <c r="C178" s="46" t="s">
        <v>18</v>
      </c>
      <c r="D178" s="17">
        <v>44440</v>
      </c>
      <c r="E178" s="22">
        <v>20000</v>
      </c>
      <c r="F178" s="42">
        <v>10000</v>
      </c>
    </row>
    <row r="179" spans="1:6" x14ac:dyDescent="0.3">
      <c r="B179" t="s">
        <v>31</v>
      </c>
      <c r="C179" s="46" t="s">
        <v>18</v>
      </c>
      <c r="D179" s="17">
        <v>44256</v>
      </c>
      <c r="E179" s="22">
        <v>20000</v>
      </c>
      <c r="F179" s="42">
        <v>10000</v>
      </c>
    </row>
    <row r="180" spans="1:6" x14ac:dyDescent="0.3">
      <c r="B180" t="s">
        <v>42</v>
      </c>
      <c r="C180" s="46" t="s">
        <v>18</v>
      </c>
      <c r="D180" s="17">
        <v>44440</v>
      </c>
      <c r="E180" s="22">
        <v>3000</v>
      </c>
      <c r="F180" s="42">
        <v>1500</v>
      </c>
    </row>
    <row r="181" spans="1:6" x14ac:dyDescent="0.3">
      <c r="B181" t="s">
        <v>3</v>
      </c>
      <c r="C181" s="46" t="s">
        <v>18</v>
      </c>
      <c r="D181" s="17">
        <v>44256</v>
      </c>
      <c r="E181" s="22">
        <v>189000</v>
      </c>
      <c r="F181" s="42">
        <v>94500</v>
      </c>
    </row>
    <row r="182" spans="1:6" x14ac:dyDescent="0.3">
      <c r="B182" t="s">
        <v>78</v>
      </c>
      <c r="C182" s="46" t="s">
        <v>18</v>
      </c>
      <c r="D182" s="17">
        <v>44287</v>
      </c>
      <c r="E182" s="22">
        <v>5000</v>
      </c>
      <c r="F182" s="42">
        <v>2500</v>
      </c>
    </row>
    <row r="183" spans="1:6" x14ac:dyDescent="0.3">
      <c r="B183" t="s">
        <v>106</v>
      </c>
      <c r="C183" s="46" t="s">
        <v>18</v>
      </c>
      <c r="D183" s="17">
        <v>44256</v>
      </c>
      <c r="E183" s="22">
        <v>50</v>
      </c>
      <c r="F183" s="42">
        <v>25</v>
      </c>
    </row>
    <row r="184" spans="1:6" x14ac:dyDescent="0.3">
      <c r="B184" t="s">
        <v>35</v>
      </c>
      <c r="C184" s="46" t="s">
        <v>18</v>
      </c>
      <c r="D184" s="17">
        <v>44256</v>
      </c>
      <c r="E184" s="22">
        <v>194000</v>
      </c>
      <c r="F184" s="42">
        <v>97000</v>
      </c>
    </row>
    <row r="185" spans="1:6" x14ac:dyDescent="0.3">
      <c r="A185" t="s">
        <v>1402</v>
      </c>
      <c r="B185" t="s">
        <v>175</v>
      </c>
      <c r="C185" s="46" t="s">
        <v>18</v>
      </c>
      <c r="D185" s="17">
        <v>44317</v>
      </c>
      <c r="E185" s="22">
        <v>158829</v>
      </c>
      <c r="F185" s="42">
        <v>79414.5</v>
      </c>
    </row>
    <row r="186" spans="1:6" x14ac:dyDescent="0.3">
      <c r="B186" t="s">
        <v>45</v>
      </c>
      <c r="C186" s="46" t="s">
        <v>18</v>
      </c>
      <c r="D186" s="17">
        <v>44378</v>
      </c>
      <c r="E186" s="22">
        <v>33535</v>
      </c>
      <c r="F186" s="42">
        <v>16767.5</v>
      </c>
    </row>
    <row r="187" spans="1:6" x14ac:dyDescent="0.3">
      <c r="B187" t="s">
        <v>55</v>
      </c>
      <c r="C187" s="46" t="s">
        <v>18</v>
      </c>
      <c r="D187" s="17">
        <v>44378</v>
      </c>
      <c r="E187" s="22">
        <v>140000</v>
      </c>
      <c r="F187" s="42">
        <v>70000</v>
      </c>
    </row>
    <row r="188" spans="1:6" x14ac:dyDescent="0.3">
      <c r="B188" t="s">
        <v>61</v>
      </c>
      <c r="C188" s="46" t="s">
        <v>18</v>
      </c>
      <c r="D188" s="17">
        <v>44348</v>
      </c>
      <c r="E188" s="22">
        <v>17541</v>
      </c>
      <c r="F188" s="42">
        <v>8770.5</v>
      </c>
    </row>
    <row r="189" spans="1:6" x14ac:dyDescent="0.3">
      <c r="A189" t="s">
        <v>1143</v>
      </c>
      <c r="B189" t="s">
        <v>45</v>
      </c>
      <c r="C189" s="46" t="s">
        <v>18</v>
      </c>
      <c r="D189" s="17">
        <v>44317</v>
      </c>
      <c r="E189" s="22">
        <v>17000</v>
      </c>
      <c r="F189" s="42">
        <v>8500</v>
      </c>
    </row>
    <row r="190" spans="1:6" x14ac:dyDescent="0.3">
      <c r="A190" t="s">
        <v>1314</v>
      </c>
      <c r="B190" t="s">
        <v>1193</v>
      </c>
      <c r="C190" s="46" t="s">
        <v>5</v>
      </c>
      <c r="D190" s="17">
        <v>44348</v>
      </c>
      <c r="E190" s="22">
        <v>150000</v>
      </c>
      <c r="F190" s="42">
        <v>0</v>
      </c>
    </row>
    <row r="191" spans="1:6" x14ac:dyDescent="0.3">
      <c r="B191" t="s">
        <v>45</v>
      </c>
      <c r="C191" s="46" t="s">
        <v>5</v>
      </c>
      <c r="D191" s="17">
        <v>44348</v>
      </c>
      <c r="E191" s="22">
        <v>20000</v>
      </c>
      <c r="F191" s="42">
        <v>0</v>
      </c>
    </row>
    <row r="192" spans="1:6" x14ac:dyDescent="0.3">
      <c r="B192" t="s">
        <v>1040</v>
      </c>
      <c r="C192" s="46" t="s">
        <v>5</v>
      </c>
      <c r="D192" s="17">
        <v>44348</v>
      </c>
      <c r="E192" s="22">
        <v>50000</v>
      </c>
      <c r="F192" s="42">
        <v>0</v>
      </c>
    </row>
    <row r="193" spans="1:6" x14ac:dyDescent="0.3">
      <c r="B193" t="s">
        <v>31</v>
      </c>
      <c r="C193" s="46" t="s">
        <v>5</v>
      </c>
      <c r="D193" s="17">
        <v>44348</v>
      </c>
      <c r="E193" s="22">
        <v>20000</v>
      </c>
      <c r="F193" s="42">
        <v>0</v>
      </c>
    </row>
    <row r="194" spans="1:6" x14ac:dyDescent="0.3">
      <c r="B194" t="s">
        <v>42</v>
      </c>
      <c r="C194" s="46" t="s">
        <v>5</v>
      </c>
      <c r="D194" s="17">
        <v>44348</v>
      </c>
      <c r="E194" s="22">
        <v>50000</v>
      </c>
      <c r="F194" s="42">
        <v>0</v>
      </c>
    </row>
    <row r="195" spans="1:6" x14ac:dyDescent="0.3">
      <c r="B195" t="s">
        <v>3</v>
      </c>
      <c r="C195" s="46" t="s">
        <v>5</v>
      </c>
      <c r="D195" s="17">
        <v>44348</v>
      </c>
      <c r="E195" s="22">
        <v>60000</v>
      </c>
      <c r="F195" s="42">
        <v>0</v>
      </c>
    </row>
    <row r="196" spans="1:6" x14ac:dyDescent="0.3">
      <c r="B196" t="s">
        <v>78</v>
      </c>
      <c r="C196" s="46" t="s">
        <v>5</v>
      </c>
      <c r="D196" s="17">
        <v>44348</v>
      </c>
      <c r="E196" s="22">
        <v>150000</v>
      </c>
      <c r="F196" s="42">
        <v>0</v>
      </c>
    </row>
    <row r="197" spans="1:6" x14ac:dyDescent="0.3">
      <c r="A197" t="s">
        <v>1392</v>
      </c>
      <c r="B197" t="s">
        <v>590</v>
      </c>
      <c r="C197" s="46" t="s">
        <v>18</v>
      </c>
      <c r="D197" s="17">
        <v>44501</v>
      </c>
      <c r="E197" s="22">
        <v>5000</v>
      </c>
      <c r="F197" s="42">
        <v>2500</v>
      </c>
    </row>
    <row r="198" spans="1:6" x14ac:dyDescent="0.3">
      <c r="B198" t="s">
        <v>61</v>
      </c>
      <c r="C198" s="46" t="s">
        <v>18</v>
      </c>
      <c r="D198" s="17">
        <v>44409</v>
      </c>
      <c r="E198" s="22">
        <v>4000</v>
      </c>
      <c r="F198" s="42">
        <v>2000</v>
      </c>
    </row>
    <row r="199" spans="1:6" x14ac:dyDescent="0.3">
      <c r="B199" t="s">
        <v>42</v>
      </c>
      <c r="C199" s="46" t="s">
        <v>18</v>
      </c>
      <c r="D199" s="17">
        <v>44501</v>
      </c>
      <c r="E199" s="22">
        <v>20000</v>
      </c>
      <c r="F199" s="42">
        <v>10000</v>
      </c>
    </row>
    <row r="200" spans="1:6" x14ac:dyDescent="0.3">
      <c r="A200" t="s">
        <v>601</v>
      </c>
      <c r="B200" t="s">
        <v>59</v>
      </c>
      <c r="C200" s="46" t="s">
        <v>5</v>
      </c>
      <c r="D200" s="17">
        <v>44470</v>
      </c>
      <c r="E200" s="22">
        <v>30000</v>
      </c>
      <c r="F200" s="42">
        <v>0</v>
      </c>
    </row>
    <row r="201" spans="1:6" x14ac:dyDescent="0.3">
      <c r="B201" t="s">
        <v>45</v>
      </c>
      <c r="C201" s="46" t="s">
        <v>5</v>
      </c>
      <c r="D201" s="17">
        <v>44378</v>
      </c>
      <c r="E201" s="22">
        <v>2000</v>
      </c>
      <c r="F201" s="42">
        <v>0</v>
      </c>
    </row>
    <row r="202" spans="1:6" x14ac:dyDescent="0.3">
      <c r="B202" t="s">
        <v>51</v>
      </c>
      <c r="C202" s="46" t="s">
        <v>5</v>
      </c>
      <c r="D202" s="17">
        <v>44378</v>
      </c>
      <c r="E202" s="22">
        <v>50000</v>
      </c>
      <c r="F202" s="42">
        <v>0</v>
      </c>
    </row>
    <row r="203" spans="1:6" x14ac:dyDescent="0.3">
      <c r="B203" t="s">
        <v>48</v>
      </c>
      <c r="C203" s="46" t="s">
        <v>5</v>
      </c>
      <c r="D203" s="17">
        <v>44440</v>
      </c>
      <c r="E203" s="22">
        <v>3000</v>
      </c>
      <c r="F203" s="42">
        <v>0</v>
      </c>
    </row>
    <row r="204" spans="1:6" x14ac:dyDescent="0.3">
      <c r="B204" t="s">
        <v>61</v>
      </c>
      <c r="C204" s="46" t="s">
        <v>5</v>
      </c>
      <c r="D204" s="17">
        <v>44470</v>
      </c>
      <c r="E204" s="22">
        <v>2000</v>
      </c>
      <c r="F204" s="42">
        <v>0</v>
      </c>
    </row>
    <row r="205" spans="1:6" x14ac:dyDescent="0.3">
      <c r="B205" t="s">
        <v>42</v>
      </c>
      <c r="C205" s="46" t="s">
        <v>5</v>
      </c>
      <c r="D205" s="17">
        <v>44348</v>
      </c>
      <c r="E205" s="22">
        <v>3000</v>
      </c>
      <c r="F205" s="42">
        <v>0</v>
      </c>
    </row>
    <row r="206" spans="1:6" x14ac:dyDescent="0.3">
      <c r="B206" t="s">
        <v>35</v>
      </c>
      <c r="C206" s="46" t="s">
        <v>5</v>
      </c>
      <c r="D206" s="17">
        <v>44470</v>
      </c>
      <c r="E206" s="22">
        <v>100000</v>
      </c>
      <c r="F206" s="42">
        <v>0</v>
      </c>
    </row>
    <row r="207" spans="1:6" x14ac:dyDescent="0.3">
      <c r="B207" t="s">
        <v>1461</v>
      </c>
      <c r="C207" s="46" t="s">
        <v>5</v>
      </c>
      <c r="D207" s="17">
        <v>44470</v>
      </c>
      <c r="E207" s="22">
        <v>100000</v>
      </c>
      <c r="F207" s="42">
        <v>0</v>
      </c>
    </row>
    <row r="208" spans="1:6" x14ac:dyDescent="0.3">
      <c r="A208" t="s">
        <v>744</v>
      </c>
      <c r="B208" t="s">
        <v>742</v>
      </c>
      <c r="C208" s="46" t="s">
        <v>5</v>
      </c>
      <c r="D208" s="17">
        <v>44348</v>
      </c>
      <c r="E208" s="22">
        <v>100000</v>
      </c>
      <c r="F208" s="42">
        <v>0</v>
      </c>
    </row>
    <row r="209" spans="1:6" x14ac:dyDescent="0.3">
      <c r="B209" t="s">
        <v>45</v>
      </c>
      <c r="C209" s="46" t="s">
        <v>5</v>
      </c>
      <c r="D209" s="17">
        <v>44256</v>
      </c>
      <c r="E209" s="22">
        <v>22290</v>
      </c>
      <c r="F209" s="42">
        <v>0</v>
      </c>
    </row>
    <row r="210" spans="1:6" x14ac:dyDescent="0.3">
      <c r="A210" t="s">
        <v>1111</v>
      </c>
      <c r="B210" t="s">
        <v>175</v>
      </c>
      <c r="C210" s="46" t="s">
        <v>18</v>
      </c>
      <c r="D210" s="17">
        <v>44287</v>
      </c>
      <c r="E210" s="22">
        <v>3000</v>
      </c>
      <c r="F210" s="42">
        <v>1500</v>
      </c>
    </row>
    <row r="211" spans="1:6" x14ac:dyDescent="0.3">
      <c r="B211" t="s">
        <v>45</v>
      </c>
      <c r="C211" s="46" t="s">
        <v>18</v>
      </c>
      <c r="D211" s="17">
        <v>44287</v>
      </c>
      <c r="E211" s="22">
        <v>30000</v>
      </c>
      <c r="F211" s="42">
        <v>15000</v>
      </c>
    </row>
    <row r="212" spans="1:6" x14ac:dyDescent="0.3">
      <c r="B212" t="s">
        <v>1235</v>
      </c>
      <c r="C212" s="46" t="s">
        <v>18</v>
      </c>
      <c r="D212" s="17">
        <v>44287</v>
      </c>
      <c r="E212" s="22">
        <v>100000</v>
      </c>
      <c r="F212" s="42">
        <v>50000</v>
      </c>
    </row>
    <row r="213" spans="1:6" x14ac:dyDescent="0.3">
      <c r="B213" t="s">
        <v>3</v>
      </c>
      <c r="C213" s="46" t="s">
        <v>18</v>
      </c>
      <c r="D213" s="17">
        <v>44287</v>
      </c>
      <c r="E213" s="22">
        <v>1500</v>
      </c>
      <c r="F213" s="42">
        <v>750</v>
      </c>
    </row>
    <row r="214" spans="1:6" x14ac:dyDescent="0.3">
      <c r="B214" t="s">
        <v>743</v>
      </c>
      <c r="C214" s="46" t="s">
        <v>18</v>
      </c>
      <c r="D214" s="17">
        <v>44287</v>
      </c>
      <c r="E214" s="22">
        <v>60000</v>
      </c>
      <c r="F214" s="42">
        <v>30000</v>
      </c>
    </row>
    <row r="215" spans="1:6" x14ac:dyDescent="0.3">
      <c r="B215" t="s">
        <v>35</v>
      </c>
      <c r="C215" s="46" t="s">
        <v>18</v>
      </c>
      <c r="D215" s="17">
        <v>44287</v>
      </c>
      <c r="E215" s="22">
        <v>15000</v>
      </c>
      <c r="F215" s="42">
        <v>7500</v>
      </c>
    </row>
    <row r="216" spans="1:6" x14ac:dyDescent="0.3">
      <c r="A216" t="s">
        <v>547</v>
      </c>
      <c r="B216" t="s">
        <v>1106</v>
      </c>
      <c r="C216" s="46" t="s">
        <v>5</v>
      </c>
      <c r="D216" s="17">
        <v>44256</v>
      </c>
      <c r="E216" s="22">
        <v>12000</v>
      </c>
      <c r="F216" s="42">
        <v>0</v>
      </c>
    </row>
    <row r="217" spans="1:6" x14ac:dyDescent="0.3">
      <c r="B217" t="s">
        <v>45</v>
      </c>
      <c r="C217" s="46" t="s">
        <v>5</v>
      </c>
      <c r="D217" s="17">
        <v>44256</v>
      </c>
      <c r="E217" s="22">
        <v>500</v>
      </c>
      <c r="F217" s="42">
        <v>0</v>
      </c>
    </row>
    <row r="218" spans="1:6" x14ac:dyDescent="0.3">
      <c r="C218" s="46" t="s">
        <v>18</v>
      </c>
      <c r="D218" s="17">
        <v>44440</v>
      </c>
      <c r="E218" s="22">
        <v>10000</v>
      </c>
      <c r="F218" s="42">
        <v>5000</v>
      </c>
    </row>
    <row r="219" spans="1:6" x14ac:dyDescent="0.3">
      <c r="B219" t="s">
        <v>1105</v>
      </c>
      <c r="C219" s="46" t="s">
        <v>5</v>
      </c>
      <c r="D219" s="17">
        <v>44348</v>
      </c>
      <c r="E219" s="22">
        <v>6000</v>
      </c>
      <c r="F219" s="42">
        <v>0</v>
      </c>
    </row>
    <row r="220" spans="1:6" x14ac:dyDescent="0.3">
      <c r="B220" t="s">
        <v>42</v>
      </c>
      <c r="C220" s="46" t="s">
        <v>5</v>
      </c>
      <c r="D220" s="17">
        <v>44256</v>
      </c>
      <c r="E220" s="22">
        <v>2300</v>
      </c>
      <c r="F220" s="42">
        <v>0</v>
      </c>
    </row>
    <row r="221" spans="1:6" x14ac:dyDescent="0.3">
      <c r="C221" s="46" t="s">
        <v>18</v>
      </c>
      <c r="D221" s="17">
        <v>44531</v>
      </c>
      <c r="E221" s="22">
        <v>10000</v>
      </c>
      <c r="F221" s="42">
        <v>5000</v>
      </c>
    </row>
    <row r="222" spans="1:6" x14ac:dyDescent="0.3">
      <c r="B222" t="s">
        <v>737</v>
      </c>
      <c r="C222" s="46" t="s">
        <v>5</v>
      </c>
      <c r="D222" s="17">
        <v>44256</v>
      </c>
      <c r="E222" s="22">
        <v>500</v>
      </c>
      <c r="F222" s="42">
        <v>0</v>
      </c>
    </row>
    <row r="223" spans="1:6" x14ac:dyDescent="0.3">
      <c r="B223" t="s">
        <v>3</v>
      </c>
      <c r="C223" s="46" t="s">
        <v>5</v>
      </c>
      <c r="D223" s="17">
        <v>44256</v>
      </c>
      <c r="E223" s="22">
        <v>10500</v>
      </c>
      <c r="F223" s="42">
        <v>0</v>
      </c>
    </row>
    <row r="224" spans="1:6" x14ac:dyDescent="0.3">
      <c r="C224" s="46" t="s">
        <v>18</v>
      </c>
      <c r="D224" s="17">
        <v>44440</v>
      </c>
      <c r="E224" s="22">
        <v>376000</v>
      </c>
      <c r="F224" s="42">
        <v>188000</v>
      </c>
    </row>
    <row r="225" spans="1:6" x14ac:dyDescent="0.3">
      <c r="B225" t="s">
        <v>35</v>
      </c>
      <c r="C225" s="46" t="s">
        <v>5</v>
      </c>
      <c r="D225" s="17">
        <v>44256</v>
      </c>
      <c r="E225" s="22">
        <v>10500</v>
      </c>
      <c r="F225" s="42">
        <v>0</v>
      </c>
    </row>
    <row r="226" spans="1:6" x14ac:dyDescent="0.3">
      <c r="A226" t="s">
        <v>186</v>
      </c>
      <c r="B226" t="s">
        <v>267</v>
      </c>
      <c r="C226" s="46" t="s">
        <v>18</v>
      </c>
      <c r="D226" s="17">
        <v>44256</v>
      </c>
      <c r="E226" s="22">
        <v>12</v>
      </c>
      <c r="F226" s="42">
        <v>6</v>
      </c>
    </row>
    <row r="227" spans="1:6" x14ac:dyDescent="0.3">
      <c r="B227" t="s">
        <v>189</v>
      </c>
      <c r="C227" s="46" t="s">
        <v>18</v>
      </c>
      <c r="D227" s="17">
        <v>44256</v>
      </c>
      <c r="E227" s="22">
        <v>3</v>
      </c>
      <c r="F227" s="42">
        <v>1.5</v>
      </c>
    </row>
    <row r="228" spans="1:6" x14ac:dyDescent="0.3">
      <c r="B228" t="s">
        <v>743</v>
      </c>
      <c r="C228" s="46" t="s">
        <v>18</v>
      </c>
      <c r="D228" s="16">
        <v>44256</v>
      </c>
      <c r="E228" s="22">
        <v>60599</v>
      </c>
      <c r="F228" s="42">
        <v>30299.5</v>
      </c>
    </row>
    <row r="229" spans="1:6" x14ac:dyDescent="0.3">
      <c r="B229" t="s">
        <v>35</v>
      </c>
      <c r="C229" s="46" t="s">
        <v>18</v>
      </c>
      <c r="D229" s="17">
        <v>44256</v>
      </c>
      <c r="E229" s="22">
        <v>144</v>
      </c>
      <c r="F229" s="42">
        <v>72</v>
      </c>
    </row>
    <row r="230" spans="1:6" x14ac:dyDescent="0.3">
      <c r="A230" t="s">
        <v>1409</v>
      </c>
      <c r="B230" t="s">
        <v>175</v>
      </c>
      <c r="C230" s="46" t="s">
        <v>18</v>
      </c>
      <c r="D230" s="17">
        <v>44197</v>
      </c>
      <c r="E230" s="22">
        <v>211806</v>
      </c>
      <c r="F230" s="42">
        <v>105903</v>
      </c>
    </row>
    <row r="231" spans="1:6" x14ac:dyDescent="0.3">
      <c r="B231" t="s">
        <v>45</v>
      </c>
      <c r="C231" s="46" t="s">
        <v>18</v>
      </c>
      <c r="D231" s="17">
        <v>44197</v>
      </c>
      <c r="E231" s="22">
        <v>260000</v>
      </c>
      <c r="F231" s="42">
        <v>130000</v>
      </c>
    </row>
    <row r="232" spans="1:6" x14ac:dyDescent="0.3">
      <c r="B232" t="s">
        <v>741</v>
      </c>
      <c r="C232" s="46" t="s">
        <v>18</v>
      </c>
      <c r="D232" s="17">
        <v>44197</v>
      </c>
      <c r="E232" s="22">
        <v>2000</v>
      </c>
      <c r="F232" s="42">
        <v>1000</v>
      </c>
    </row>
    <row r="233" spans="1:6" x14ac:dyDescent="0.3">
      <c r="B233" t="s">
        <v>48</v>
      </c>
      <c r="C233" s="46" t="s">
        <v>18</v>
      </c>
      <c r="D233" s="17">
        <v>44378</v>
      </c>
      <c r="E233" s="22">
        <v>330000</v>
      </c>
      <c r="F233" s="42">
        <v>165000</v>
      </c>
    </row>
    <row r="234" spans="1:6" x14ac:dyDescent="0.3">
      <c r="A234" t="s">
        <v>355</v>
      </c>
      <c r="B234" t="s">
        <v>45</v>
      </c>
      <c r="C234" s="46" t="s">
        <v>5</v>
      </c>
      <c r="D234" s="17">
        <v>44440</v>
      </c>
      <c r="E234" s="22">
        <v>20000</v>
      </c>
      <c r="F234" s="42">
        <v>0</v>
      </c>
    </row>
    <row r="235" spans="1:6" x14ac:dyDescent="0.3">
      <c r="B235" t="s">
        <v>138</v>
      </c>
      <c r="C235" s="46" t="s">
        <v>5</v>
      </c>
      <c r="D235" s="17">
        <v>44470</v>
      </c>
      <c r="E235" s="22">
        <v>35000</v>
      </c>
      <c r="F235" s="42">
        <v>0</v>
      </c>
    </row>
    <row r="236" spans="1:6" x14ac:dyDescent="0.3">
      <c r="B236" t="s">
        <v>61</v>
      </c>
      <c r="C236" s="46" t="s">
        <v>5</v>
      </c>
      <c r="D236" s="17">
        <v>44440</v>
      </c>
      <c r="E236" s="22">
        <v>20000</v>
      </c>
      <c r="F236" s="42">
        <v>0</v>
      </c>
    </row>
    <row r="237" spans="1:6" x14ac:dyDescent="0.3">
      <c r="B237" t="s">
        <v>3</v>
      </c>
      <c r="C237" s="46" t="s">
        <v>5</v>
      </c>
      <c r="D237" s="17">
        <v>44440</v>
      </c>
      <c r="E237" s="22">
        <v>368245</v>
      </c>
      <c r="F237" s="42">
        <v>0</v>
      </c>
    </row>
    <row r="238" spans="1:6" x14ac:dyDescent="0.3">
      <c r="C238" s="46" t="s">
        <v>13</v>
      </c>
      <c r="D238" s="17">
        <v>44197</v>
      </c>
      <c r="E238" s="22">
        <v>184000</v>
      </c>
      <c r="F238" s="42">
        <v>184000</v>
      </c>
    </row>
    <row r="239" spans="1:6" x14ac:dyDescent="0.3">
      <c r="B239" t="s">
        <v>35</v>
      </c>
      <c r="C239" s="46" t="s">
        <v>5</v>
      </c>
      <c r="D239" s="17">
        <v>44440</v>
      </c>
      <c r="E239" s="22">
        <v>69020</v>
      </c>
      <c r="F239" s="42">
        <v>0</v>
      </c>
    </row>
    <row r="240" spans="1:6" x14ac:dyDescent="0.3">
      <c r="C240" s="46" t="s">
        <v>13</v>
      </c>
      <c r="D240" s="17">
        <v>44197</v>
      </c>
      <c r="E240" s="22">
        <v>184000</v>
      </c>
      <c r="F240" s="42">
        <v>184000</v>
      </c>
    </row>
    <row r="241" spans="1:6" x14ac:dyDescent="0.3">
      <c r="A241" t="s">
        <v>1151</v>
      </c>
      <c r="B241" t="s">
        <v>1301</v>
      </c>
      <c r="C241" s="46" t="s">
        <v>5</v>
      </c>
      <c r="D241" s="17">
        <v>44317</v>
      </c>
      <c r="E241" s="22">
        <v>12700</v>
      </c>
      <c r="F241" s="42">
        <v>0</v>
      </c>
    </row>
    <row r="242" spans="1:6" x14ac:dyDescent="0.3">
      <c r="B242" t="s">
        <v>45</v>
      </c>
      <c r="C242" s="46" t="s">
        <v>5</v>
      </c>
      <c r="D242" s="17">
        <v>44317</v>
      </c>
      <c r="E242" s="22">
        <v>3399</v>
      </c>
      <c r="F242" s="42">
        <v>0</v>
      </c>
    </row>
    <row r="243" spans="1:6" x14ac:dyDescent="0.3">
      <c r="B243" t="s">
        <v>51</v>
      </c>
      <c r="C243" s="46" t="s">
        <v>18</v>
      </c>
      <c r="D243" s="17">
        <v>44348</v>
      </c>
      <c r="E243" s="22">
        <v>223205</v>
      </c>
      <c r="F243" s="42">
        <v>111602.5</v>
      </c>
    </row>
    <row r="244" spans="1:6" x14ac:dyDescent="0.3">
      <c r="B244" t="s">
        <v>48</v>
      </c>
      <c r="C244" s="46" t="s">
        <v>5</v>
      </c>
      <c r="D244" s="17">
        <v>44317</v>
      </c>
      <c r="E244" s="22">
        <v>176518</v>
      </c>
      <c r="F244" s="42">
        <v>0</v>
      </c>
    </row>
    <row r="245" spans="1:6" x14ac:dyDescent="0.3">
      <c r="B245" t="s">
        <v>61</v>
      </c>
      <c r="C245" s="46" t="s">
        <v>5</v>
      </c>
      <c r="D245" s="17">
        <v>44317</v>
      </c>
      <c r="E245" s="22">
        <v>92215</v>
      </c>
      <c r="F245" s="42">
        <v>0</v>
      </c>
    </row>
    <row r="246" spans="1:6" x14ac:dyDescent="0.3">
      <c r="B246" t="s">
        <v>3</v>
      </c>
      <c r="C246" s="46" t="s">
        <v>5</v>
      </c>
      <c r="D246" s="17">
        <v>44317</v>
      </c>
      <c r="E246" s="22">
        <v>25000</v>
      </c>
      <c r="F246" s="42">
        <v>0</v>
      </c>
    </row>
    <row r="247" spans="1:6" x14ac:dyDescent="0.3">
      <c r="A247" t="s">
        <v>600</v>
      </c>
      <c r="B247" t="s">
        <v>175</v>
      </c>
      <c r="C247" s="46" t="s">
        <v>5</v>
      </c>
      <c r="D247" s="17">
        <v>44317</v>
      </c>
      <c r="E247" s="22">
        <v>53568</v>
      </c>
      <c r="F247" s="42">
        <v>0</v>
      </c>
    </row>
    <row r="248" spans="1:6" x14ac:dyDescent="0.3">
      <c r="B248" t="s">
        <v>1420</v>
      </c>
      <c r="C248" s="46" t="s">
        <v>5</v>
      </c>
      <c r="D248" s="17">
        <v>44317</v>
      </c>
      <c r="E248" s="22">
        <v>500</v>
      </c>
      <c r="F248" s="42">
        <v>0</v>
      </c>
    </row>
    <row r="249" spans="1:6" x14ac:dyDescent="0.3">
      <c r="B249" t="s">
        <v>1429</v>
      </c>
      <c r="C249" s="46" t="s">
        <v>5</v>
      </c>
      <c r="D249" s="17">
        <v>44317</v>
      </c>
      <c r="E249" s="22">
        <v>500</v>
      </c>
      <c r="F249" s="42">
        <v>0</v>
      </c>
    </row>
    <row r="250" spans="1:6" x14ac:dyDescent="0.3">
      <c r="B250" t="s">
        <v>138</v>
      </c>
      <c r="C250" s="46" t="s">
        <v>5</v>
      </c>
      <c r="D250" s="17">
        <v>44317</v>
      </c>
      <c r="E250" s="22">
        <v>8918</v>
      </c>
      <c r="F250" s="42">
        <v>0</v>
      </c>
    </row>
    <row r="251" spans="1:6" x14ac:dyDescent="0.3">
      <c r="B251" t="s">
        <v>1104</v>
      </c>
      <c r="C251" s="46" t="s">
        <v>5</v>
      </c>
      <c r="D251" s="17">
        <v>44317</v>
      </c>
      <c r="E251" s="22">
        <v>58000</v>
      </c>
      <c r="F251" s="42">
        <v>0</v>
      </c>
    </row>
    <row r="252" spans="1:6" x14ac:dyDescent="0.3">
      <c r="B252" t="s">
        <v>549</v>
      </c>
      <c r="C252" s="46" t="s">
        <v>5</v>
      </c>
      <c r="D252" s="17">
        <v>44317</v>
      </c>
      <c r="E252" s="22">
        <v>58000</v>
      </c>
      <c r="F252" s="42">
        <v>0</v>
      </c>
    </row>
    <row r="253" spans="1:6" x14ac:dyDescent="0.3">
      <c r="B253" t="s">
        <v>1040</v>
      </c>
      <c r="C253" s="46" t="s">
        <v>5</v>
      </c>
      <c r="D253" s="17">
        <v>44317</v>
      </c>
      <c r="E253" s="22">
        <v>218355</v>
      </c>
      <c r="F253" s="42">
        <v>0</v>
      </c>
    </row>
    <row r="254" spans="1:6" x14ac:dyDescent="0.3">
      <c r="B254" t="s">
        <v>48</v>
      </c>
      <c r="C254" s="46" t="s">
        <v>5</v>
      </c>
      <c r="D254" s="17">
        <v>44317</v>
      </c>
      <c r="E254" s="22">
        <v>74897</v>
      </c>
      <c r="F254" s="42">
        <v>0</v>
      </c>
    </row>
    <row r="255" spans="1:6" x14ac:dyDescent="0.3">
      <c r="B255" t="s">
        <v>61</v>
      </c>
      <c r="C255" s="46" t="s">
        <v>5</v>
      </c>
      <c r="D255" s="17">
        <v>44317</v>
      </c>
      <c r="E255" s="22">
        <v>2905</v>
      </c>
      <c r="F255" s="42">
        <v>0</v>
      </c>
    </row>
    <row r="256" spans="1:6" x14ac:dyDescent="0.3">
      <c r="B256" t="s">
        <v>42</v>
      </c>
      <c r="C256" s="46" t="s">
        <v>5</v>
      </c>
      <c r="D256" s="17">
        <v>44287</v>
      </c>
      <c r="E256" s="22">
        <v>684</v>
      </c>
      <c r="F256" s="42">
        <v>0</v>
      </c>
    </row>
    <row r="257" spans="1:6" x14ac:dyDescent="0.3">
      <c r="C257" s="46"/>
      <c r="D257" s="17">
        <v>44348</v>
      </c>
      <c r="E257" s="22">
        <v>342</v>
      </c>
      <c r="F257" s="42">
        <v>0</v>
      </c>
    </row>
    <row r="258" spans="1:6" x14ac:dyDescent="0.3">
      <c r="B258" t="s">
        <v>3</v>
      </c>
      <c r="C258" s="46" t="s">
        <v>5</v>
      </c>
      <c r="D258" s="17">
        <v>44317</v>
      </c>
      <c r="E258" s="22">
        <v>310432</v>
      </c>
      <c r="F258" s="42">
        <v>0</v>
      </c>
    </row>
    <row r="259" spans="1:6" x14ac:dyDescent="0.3">
      <c r="B259" t="s">
        <v>78</v>
      </c>
      <c r="C259" s="46" t="s">
        <v>5</v>
      </c>
      <c r="D259" s="17">
        <v>44317</v>
      </c>
      <c r="E259" s="22">
        <v>64000</v>
      </c>
      <c r="F259" s="42">
        <v>0</v>
      </c>
    </row>
    <row r="260" spans="1:6" x14ac:dyDescent="0.3">
      <c r="B260" t="s">
        <v>106</v>
      </c>
      <c r="C260" s="46" t="s">
        <v>5</v>
      </c>
      <c r="D260" s="17">
        <v>44317</v>
      </c>
      <c r="E260" s="22">
        <v>2626</v>
      </c>
      <c r="F260" s="42">
        <v>0</v>
      </c>
    </row>
    <row r="261" spans="1:6" x14ac:dyDescent="0.3">
      <c r="B261" t="s">
        <v>35</v>
      </c>
      <c r="C261" s="46" t="s">
        <v>5</v>
      </c>
      <c r="D261" s="17">
        <v>44317</v>
      </c>
      <c r="E261" s="22">
        <v>448600</v>
      </c>
      <c r="F261" s="42">
        <v>0</v>
      </c>
    </row>
    <row r="262" spans="1:6" x14ac:dyDescent="0.3">
      <c r="A262" t="s">
        <v>623</v>
      </c>
      <c r="B262" t="s">
        <v>549</v>
      </c>
      <c r="C262" s="46" t="s">
        <v>18</v>
      </c>
      <c r="D262" s="17">
        <v>44317</v>
      </c>
      <c r="E262" s="22">
        <v>96563</v>
      </c>
      <c r="F262" s="42">
        <v>48281.5</v>
      </c>
    </row>
    <row r="263" spans="1:6" x14ac:dyDescent="0.3">
      <c r="B263" t="s">
        <v>51</v>
      </c>
      <c r="C263" s="46" t="s">
        <v>18</v>
      </c>
      <c r="D263" s="17">
        <v>44317</v>
      </c>
      <c r="E263" s="22">
        <v>135000</v>
      </c>
      <c r="F263" s="42">
        <v>67500</v>
      </c>
    </row>
    <row r="264" spans="1:6" x14ac:dyDescent="0.3">
      <c r="B264" t="s">
        <v>48</v>
      </c>
      <c r="C264" s="46" t="s">
        <v>18</v>
      </c>
      <c r="D264" s="17">
        <v>44317</v>
      </c>
      <c r="E264" s="22">
        <v>102148</v>
      </c>
      <c r="F264" s="42">
        <v>51074</v>
      </c>
    </row>
    <row r="265" spans="1:6" x14ac:dyDescent="0.3">
      <c r="B265" t="s">
        <v>61</v>
      </c>
      <c r="C265" s="46" t="s">
        <v>18</v>
      </c>
      <c r="D265" s="17">
        <v>44317</v>
      </c>
      <c r="E265" s="22">
        <v>48750</v>
      </c>
      <c r="F265" s="42">
        <v>24375</v>
      </c>
    </row>
    <row r="266" spans="1:6" x14ac:dyDescent="0.3">
      <c r="B266" t="s">
        <v>42</v>
      </c>
      <c r="C266" s="46" t="s">
        <v>18</v>
      </c>
      <c r="D266" s="17">
        <v>44317</v>
      </c>
      <c r="E266" s="22">
        <v>26715</v>
      </c>
      <c r="F266" s="42">
        <v>13357.5</v>
      </c>
    </row>
    <row r="267" spans="1:6" x14ac:dyDescent="0.3">
      <c r="B267" t="s">
        <v>1419</v>
      </c>
      <c r="C267" s="46" t="s">
        <v>18</v>
      </c>
      <c r="D267" s="17">
        <v>44317</v>
      </c>
      <c r="E267" s="22">
        <v>750</v>
      </c>
      <c r="F267" s="42">
        <v>375</v>
      </c>
    </row>
    <row r="268" spans="1:6" x14ac:dyDescent="0.3">
      <c r="B268" t="s">
        <v>3</v>
      </c>
      <c r="C268" s="46" t="s">
        <v>18</v>
      </c>
      <c r="D268" s="17">
        <v>44317</v>
      </c>
      <c r="E268" s="22">
        <v>131116</v>
      </c>
      <c r="F268" s="42">
        <v>65558</v>
      </c>
    </row>
    <row r="269" spans="1:6" x14ac:dyDescent="0.3">
      <c r="B269" t="s">
        <v>78</v>
      </c>
      <c r="C269" s="46" t="s">
        <v>18</v>
      </c>
      <c r="D269" s="17">
        <v>44317</v>
      </c>
      <c r="E269" s="22">
        <v>305000</v>
      </c>
      <c r="F269" s="42">
        <v>152500</v>
      </c>
    </row>
    <row r="270" spans="1:6" x14ac:dyDescent="0.3">
      <c r="A270" t="s">
        <v>345</v>
      </c>
      <c r="B270" t="s">
        <v>624</v>
      </c>
      <c r="C270" s="46" t="s">
        <v>5</v>
      </c>
      <c r="D270" s="16">
        <v>44317</v>
      </c>
      <c r="E270" s="22">
        <v>4500</v>
      </c>
      <c r="F270" s="42">
        <v>0</v>
      </c>
    </row>
    <row r="271" spans="1:6" x14ac:dyDescent="0.3">
      <c r="A271" t="s">
        <v>866</v>
      </c>
      <c r="B271" t="s">
        <v>45</v>
      </c>
      <c r="C271" s="46" t="s">
        <v>18</v>
      </c>
      <c r="D271" s="17">
        <v>44197</v>
      </c>
      <c r="E271" s="22">
        <v>4500</v>
      </c>
      <c r="F271" s="42">
        <v>2250</v>
      </c>
    </row>
    <row r="272" spans="1:6" x14ac:dyDescent="0.3">
      <c r="C272" s="46"/>
      <c r="D272" s="17">
        <v>44409</v>
      </c>
      <c r="E272" s="22">
        <v>5000</v>
      </c>
      <c r="F272" s="42">
        <v>2500</v>
      </c>
    </row>
    <row r="273" spans="1:6" x14ac:dyDescent="0.3">
      <c r="B273" t="s">
        <v>138</v>
      </c>
      <c r="C273" s="46" t="s">
        <v>18</v>
      </c>
      <c r="D273" s="17">
        <v>44197</v>
      </c>
      <c r="E273" s="22">
        <v>128092</v>
      </c>
      <c r="F273" s="42">
        <v>64046</v>
      </c>
    </row>
    <row r="274" spans="1:6" x14ac:dyDescent="0.3">
      <c r="C274" s="46"/>
      <c r="D274" s="17">
        <v>44378</v>
      </c>
      <c r="E274" s="22">
        <v>30963</v>
      </c>
      <c r="F274" s="42">
        <v>15481.5</v>
      </c>
    </row>
    <row r="275" spans="1:6" x14ac:dyDescent="0.3">
      <c r="C275" s="46"/>
      <c r="D275" s="17">
        <v>44409</v>
      </c>
      <c r="E275" s="22">
        <v>58032</v>
      </c>
      <c r="F275" s="42">
        <v>29016</v>
      </c>
    </row>
    <row r="276" spans="1:6" x14ac:dyDescent="0.3">
      <c r="B276" t="s">
        <v>3</v>
      </c>
      <c r="C276" s="46" t="s">
        <v>18</v>
      </c>
      <c r="D276" s="17">
        <v>44197</v>
      </c>
      <c r="E276" s="22">
        <v>1034000</v>
      </c>
      <c r="F276" s="42">
        <v>517000</v>
      </c>
    </row>
    <row r="277" spans="1:6" x14ac:dyDescent="0.3">
      <c r="C277" s="46"/>
      <c r="D277" s="17">
        <v>44378</v>
      </c>
      <c r="E277" s="22">
        <v>1117000</v>
      </c>
      <c r="F277" s="42">
        <v>558500</v>
      </c>
    </row>
    <row r="278" spans="1:6" x14ac:dyDescent="0.3">
      <c r="B278" t="s">
        <v>78</v>
      </c>
      <c r="C278" s="46" t="s">
        <v>18</v>
      </c>
      <c r="D278" s="17">
        <v>44256</v>
      </c>
      <c r="E278" s="22">
        <v>372800</v>
      </c>
      <c r="F278" s="42">
        <v>186400</v>
      </c>
    </row>
    <row r="279" spans="1:6" x14ac:dyDescent="0.3">
      <c r="C279" s="46"/>
      <c r="D279" s="17">
        <v>44317</v>
      </c>
      <c r="E279" s="22">
        <v>833400</v>
      </c>
      <c r="F279" s="42">
        <v>416700</v>
      </c>
    </row>
    <row r="280" spans="1:6" x14ac:dyDescent="0.3">
      <c r="C280" s="46"/>
      <c r="D280" s="17">
        <v>44501</v>
      </c>
      <c r="E280" s="22">
        <v>1317200</v>
      </c>
      <c r="F280" s="42">
        <v>658600</v>
      </c>
    </row>
    <row r="281" spans="1:6" x14ac:dyDescent="0.3">
      <c r="B281" t="s">
        <v>35</v>
      </c>
      <c r="C281" s="46" t="s">
        <v>18</v>
      </c>
      <c r="D281" s="17">
        <v>44197</v>
      </c>
      <c r="E281" s="22">
        <v>1034000</v>
      </c>
      <c r="F281" s="42">
        <v>517000</v>
      </c>
    </row>
    <row r="282" spans="1:6" x14ac:dyDescent="0.3">
      <c r="C282" s="46"/>
      <c r="D282" s="16">
        <v>44378</v>
      </c>
      <c r="E282" s="22">
        <v>1117000</v>
      </c>
      <c r="F282" s="42">
        <v>558500</v>
      </c>
    </row>
    <row r="283" spans="1:6" x14ac:dyDescent="0.3">
      <c r="A283" t="s">
        <v>1391</v>
      </c>
      <c r="B283" t="s">
        <v>175</v>
      </c>
      <c r="C283" s="46" t="s">
        <v>5</v>
      </c>
      <c r="D283" s="17">
        <v>44378</v>
      </c>
      <c r="E283" s="22">
        <v>69000</v>
      </c>
      <c r="F283" s="42">
        <v>0</v>
      </c>
    </row>
    <row r="284" spans="1:6" x14ac:dyDescent="0.3">
      <c r="B284" t="s">
        <v>45</v>
      </c>
      <c r="C284" s="46" t="s">
        <v>5</v>
      </c>
      <c r="D284" s="17">
        <v>44378</v>
      </c>
      <c r="E284" s="22">
        <v>14170</v>
      </c>
      <c r="F284" s="42">
        <v>0</v>
      </c>
    </row>
    <row r="285" spans="1:6" x14ac:dyDescent="0.3">
      <c r="B285" t="s">
        <v>55</v>
      </c>
      <c r="C285" s="46" t="s">
        <v>5</v>
      </c>
      <c r="D285" s="17">
        <v>44378</v>
      </c>
      <c r="E285" s="22">
        <v>256000</v>
      </c>
      <c r="F285" s="42">
        <v>0</v>
      </c>
    </row>
    <row r="286" spans="1:6" x14ac:dyDescent="0.3">
      <c r="B286" t="s">
        <v>48</v>
      </c>
      <c r="C286" s="46" t="s">
        <v>5</v>
      </c>
      <c r="D286" s="17">
        <v>44378</v>
      </c>
      <c r="E286" s="22">
        <v>29614</v>
      </c>
      <c r="F286" s="42">
        <v>0</v>
      </c>
    </row>
    <row r="287" spans="1:6" x14ac:dyDescent="0.3">
      <c r="B287" t="s">
        <v>3</v>
      </c>
      <c r="C287" s="46" t="s">
        <v>5</v>
      </c>
      <c r="D287" s="17">
        <v>44378</v>
      </c>
      <c r="E287" s="22">
        <v>1200000</v>
      </c>
      <c r="F287" s="42">
        <v>0</v>
      </c>
    </row>
    <row r="288" spans="1:6" x14ac:dyDescent="0.3">
      <c r="B288" t="s">
        <v>78</v>
      </c>
      <c r="C288" s="46" t="s">
        <v>5</v>
      </c>
      <c r="D288" s="17">
        <v>44378</v>
      </c>
      <c r="E288" s="22">
        <v>980000</v>
      </c>
      <c r="F288" s="42">
        <v>0</v>
      </c>
    </row>
    <row r="289" spans="1:6" x14ac:dyDescent="0.3">
      <c r="A289" t="s">
        <v>1191</v>
      </c>
      <c r="B289" t="s">
        <v>1193</v>
      </c>
      <c r="C289" s="46" t="s">
        <v>5</v>
      </c>
      <c r="D289" s="17">
        <v>44378</v>
      </c>
      <c r="E289" s="22">
        <v>731</v>
      </c>
      <c r="F289" s="42">
        <v>0</v>
      </c>
    </row>
    <row r="290" spans="1:6" x14ac:dyDescent="0.3">
      <c r="B290" t="s">
        <v>175</v>
      </c>
      <c r="C290" s="46" t="s">
        <v>5</v>
      </c>
      <c r="D290" s="17">
        <v>44378</v>
      </c>
      <c r="E290" s="22">
        <v>574</v>
      </c>
      <c r="F290" s="42">
        <v>0</v>
      </c>
    </row>
    <row r="291" spans="1:6" x14ac:dyDescent="0.3">
      <c r="B291" t="s">
        <v>45</v>
      </c>
      <c r="C291" s="46" t="s">
        <v>5</v>
      </c>
      <c r="D291" s="17">
        <v>44287</v>
      </c>
      <c r="E291" s="22">
        <v>1200</v>
      </c>
      <c r="F291" s="42">
        <v>0</v>
      </c>
    </row>
    <row r="292" spans="1:6" x14ac:dyDescent="0.3">
      <c r="B292" t="s">
        <v>138</v>
      </c>
      <c r="C292" s="46" t="s">
        <v>5</v>
      </c>
      <c r="D292" s="17">
        <v>44287</v>
      </c>
      <c r="E292" s="22">
        <v>896</v>
      </c>
      <c r="F292" s="42">
        <v>0</v>
      </c>
    </row>
    <row r="293" spans="1:6" x14ac:dyDescent="0.3">
      <c r="B293" t="s">
        <v>51</v>
      </c>
      <c r="C293" s="46" t="s">
        <v>5</v>
      </c>
      <c r="D293" s="17">
        <v>44287</v>
      </c>
      <c r="E293" s="22">
        <v>17447</v>
      </c>
      <c r="F293" s="42">
        <v>0</v>
      </c>
    </row>
    <row r="294" spans="1:6" x14ac:dyDescent="0.3">
      <c r="B294" t="s">
        <v>31</v>
      </c>
      <c r="C294" s="46" t="s">
        <v>5</v>
      </c>
      <c r="D294" s="17">
        <v>44378</v>
      </c>
      <c r="E294" s="22">
        <v>2000</v>
      </c>
      <c r="F294" s="42">
        <v>0</v>
      </c>
    </row>
    <row r="295" spans="1:6" x14ac:dyDescent="0.3">
      <c r="B295" t="s">
        <v>737</v>
      </c>
      <c r="C295" s="46" t="s">
        <v>5</v>
      </c>
      <c r="D295" s="17">
        <v>44287</v>
      </c>
      <c r="E295" s="22">
        <v>29303</v>
      </c>
      <c r="F295" s="42">
        <v>0</v>
      </c>
    </row>
    <row r="296" spans="1:6" x14ac:dyDescent="0.3">
      <c r="B296" t="s">
        <v>78</v>
      </c>
      <c r="C296" s="46" t="s">
        <v>5</v>
      </c>
      <c r="D296" s="17">
        <v>44287</v>
      </c>
      <c r="E296" s="22">
        <v>2627</v>
      </c>
      <c r="F296" s="42">
        <v>0</v>
      </c>
    </row>
    <row r="297" spans="1:6" x14ac:dyDescent="0.3">
      <c r="B297" t="s">
        <v>35</v>
      </c>
      <c r="C297" s="46" t="s">
        <v>5</v>
      </c>
      <c r="D297" s="17">
        <v>44287</v>
      </c>
      <c r="E297" s="22">
        <v>2627</v>
      </c>
      <c r="F297" s="42">
        <v>0</v>
      </c>
    </row>
    <row r="298" spans="1:6" x14ac:dyDescent="0.3">
      <c r="A298" t="s">
        <v>703</v>
      </c>
      <c r="B298" t="s">
        <v>175</v>
      </c>
      <c r="C298" s="46" t="s">
        <v>13</v>
      </c>
      <c r="D298" s="17">
        <v>44440</v>
      </c>
      <c r="E298" s="22">
        <v>25943</v>
      </c>
      <c r="F298" s="42">
        <v>25943</v>
      </c>
    </row>
    <row r="299" spans="1:6" x14ac:dyDescent="0.3">
      <c r="B299" t="s">
        <v>45</v>
      </c>
      <c r="C299" s="46" t="s">
        <v>13</v>
      </c>
      <c r="D299" s="17">
        <v>44440</v>
      </c>
      <c r="E299" s="22">
        <v>28355</v>
      </c>
      <c r="F299" s="42">
        <v>28355</v>
      </c>
    </row>
    <row r="300" spans="1:6" x14ac:dyDescent="0.3">
      <c r="C300" s="46"/>
      <c r="D300" s="17">
        <v>44501</v>
      </c>
      <c r="E300" s="22">
        <v>5058</v>
      </c>
      <c r="F300" s="42">
        <v>5058</v>
      </c>
    </row>
    <row r="301" spans="1:6" x14ac:dyDescent="0.3">
      <c r="B301" t="s">
        <v>138</v>
      </c>
      <c r="C301" s="46" t="s">
        <v>13</v>
      </c>
      <c r="D301" s="17">
        <v>44256</v>
      </c>
      <c r="E301" s="22">
        <v>31450</v>
      </c>
      <c r="F301" s="42">
        <v>31450</v>
      </c>
    </row>
    <row r="302" spans="1:6" x14ac:dyDescent="0.3">
      <c r="C302" s="46"/>
      <c r="D302" s="17">
        <v>44348</v>
      </c>
      <c r="E302" s="22">
        <v>43850</v>
      </c>
      <c r="F302" s="42">
        <v>43850</v>
      </c>
    </row>
    <row r="303" spans="1:6" x14ac:dyDescent="0.3">
      <c r="C303" s="46"/>
      <c r="D303" s="17">
        <v>44378</v>
      </c>
      <c r="E303" s="22">
        <v>12290</v>
      </c>
      <c r="F303" s="42">
        <v>12290</v>
      </c>
    </row>
    <row r="304" spans="1:6" x14ac:dyDescent="0.3">
      <c r="B304" t="s">
        <v>1304</v>
      </c>
      <c r="C304" s="46" t="s">
        <v>13</v>
      </c>
      <c r="D304" s="17">
        <v>44440</v>
      </c>
      <c r="E304" s="22">
        <v>5002</v>
      </c>
      <c r="F304" s="42">
        <v>5002</v>
      </c>
    </row>
    <row r="305" spans="1:6" x14ac:dyDescent="0.3">
      <c r="B305" t="s">
        <v>741</v>
      </c>
      <c r="C305" s="46" t="s">
        <v>13</v>
      </c>
      <c r="D305" s="17">
        <v>44440</v>
      </c>
      <c r="E305" s="22">
        <v>18475</v>
      </c>
      <c r="F305" s="42">
        <v>18475</v>
      </c>
    </row>
    <row r="306" spans="1:6" x14ac:dyDescent="0.3">
      <c r="B306" t="s">
        <v>1235</v>
      </c>
      <c r="C306" s="46" t="s">
        <v>13</v>
      </c>
      <c r="D306" s="17">
        <v>44440</v>
      </c>
      <c r="E306" s="22">
        <v>138959</v>
      </c>
      <c r="F306" s="42">
        <v>138959</v>
      </c>
    </row>
    <row r="307" spans="1:6" x14ac:dyDescent="0.3">
      <c r="C307" s="46"/>
      <c r="D307" s="17">
        <v>44501</v>
      </c>
      <c r="E307" s="22">
        <v>18093</v>
      </c>
      <c r="F307" s="42">
        <v>18093</v>
      </c>
    </row>
    <row r="308" spans="1:6" x14ac:dyDescent="0.3">
      <c r="B308" t="s">
        <v>48</v>
      </c>
      <c r="C308" s="46" t="s">
        <v>13</v>
      </c>
      <c r="D308" s="17">
        <v>44348</v>
      </c>
      <c r="E308" s="22">
        <v>15945</v>
      </c>
      <c r="F308" s="42">
        <v>15945</v>
      </c>
    </row>
    <row r="309" spans="1:6" x14ac:dyDescent="0.3">
      <c r="C309" s="46"/>
      <c r="D309" s="17">
        <v>44440</v>
      </c>
      <c r="E309" s="22">
        <v>8936</v>
      </c>
      <c r="F309" s="42">
        <v>8936</v>
      </c>
    </row>
    <row r="310" spans="1:6" x14ac:dyDescent="0.3">
      <c r="B310" t="s">
        <v>42</v>
      </c>
      <c r="C310" s="46" t="s">
        <v>13</v>
      </c>
      <c r="D310" s="17">
        <v>44348</v>
      </c>
      <c r="E310" s="22">
        <v>152000</v>
      </c>
      <c r="F310" s="42">
        <v>152000</v>
      </c>
    </row>
    <row r="311" spans="1:6" x14ac:dyDescent="0.3">
      <c r="C311" s="46"/>
      <c r="D311" s="17">
        <v>44378</v>
      </c>
      <c r="E311" s="22">
        <v>117300</v>
      </c>
      <c r="F311" s="42">
        <v>117300</v>
      </c>
    </row>
    <row r="312" spans="1:6" x14ac:dyDescent="0.3">
      <c r="B312" t="s">
        <v>3</v>
      </c>
      <c r="C312" s="46" t="s">
        <v>13</v>
      </c>
      <c r="D312" s="17">
        <v>44256</v>
      </c>
      <c r="E312" s="22">
        <v>21464</v>
      </c>
      <c r="F312" s="42">
        <v>21464</v>
      </c>
    </row>
    <row r="313" spans="1:6" x14ac:dyDescent="0.3">
      <c r="C313" s="46"/>
      <c r="D313" s="17">
        <v>44348</v>
      </c>
      <c r="E313" s="22">
        <v>341786</v>
      </c>
      <c r="F313" s="42">
        <v>341786</v>
      </c>
    </row>
    <row r="314" spans="1:6" x14ac:dyDescent="0.3">
      <c r="C314" s="46"/>
      <c r="D314" s="17">
        <v>44378</v>
      </c>
      <c r="E314" s="22">
        <v>210033</v>
      </c>
      <c r="F314" s="42">
        <v>210033</v>
      </c>
    </row>
    <row r="315" spans="1:6" x14ac:dyDescent="0.3">
      <c r="B315" t="s">
        <v>78</v>
      </c>
      <c r="C315" s="46" t="s">
        <v>13</v>
      </c>
      <c r="D315" s="17">
        <v>44256</v>
      </c>
      <c r="E315" s="22">
        <v>100000</v>
      </c>
      <c r="F315" s="42">
        <v>100000</v>
      </c>
    </row>
    <row r="316" spans="1:6" x14ac:dyDescent="0.3">
      <c r="C316" s="46"/>
      <c r="D316" s="17">
        <v>44287</v>
      </c>
      <c r="E316" s="22">
        <v>100000</v>
      </c>
      <c r="F316" s="42">
        <v>100000</v>
      </c>
    </row>
    <row r="317" spans="1:6" x14ac:dyDescent="0.3">
      <c r="C317" s="46"/>
      <c r="D317" s="17">
        <v>44348</v>
      </c>
      <c r="E317" s="22">
        <v>32000</v>
      </c>
      <c r="F317" s="42">
        <v>32000</v>
      </c>
    </row>
    <row r="318" spans="1:6" x14ac:dyDescent="0.3">
      <c r="A318" t="s">
        <v>1426</v>
      </c>
      <c r="B318" t="s">
        <v>45</v>
      </c>
      <c r="C318" s="46" t="s">
        <v>13</v>
      </c>
      <c r="D318" s="17">
        <v>44287</v>
      </c>
      <c r="E318" s="22">
        <v>800</v>
      </c>
      <c r="F318" s="42">
        <v>800</v>
      </c>
    </row>
    <row r="319" spans="1:6" x14ac:dyDescent="0.3">
      <c r="B319" t="s">
        <v>638</v>
      </c>
      <c r="C319" s="46" t="s">
        <v>13</v>
      </c>
      <c r="D319" s="17">
        <v>44409</v>
      </c>
      <c r="E319" s="22">
        <v>38160</v>
      </c>
      <c r="F319" s="42">
        <v>38160</v>
      </c>
    </row>
    <row r="320" spans="1:6" x14ac:dyDescent="0.3">
      <c r="B320" t="s">
        <v>138</v>
      </c>
      <c r="C320" s="46" t="s">
        <v>13</v>
      </c>
      <c r="D320" s="17">
        <v>44470</v>
      </c>
      <c r="E320" s="22">
        <v>16736</v>
      </c>
      <c r="F320" s="42">
        <v>16736</v>
      </c>
    </row>
    <row r="321" spans="1:6" x14ac:dyDescent="0.3">
      <c r="B321" t="s">
        <v>42</v>
      </c>
      <c r="C321" s="46" t="s">
        <v>13</v>
      </c>
      <c r="D321" s="16">
        <v>44470</v>
      </c>
      <c r="E321" s="22">
        <v>2800</v>
      </c>
      <c r="F321" s="42">
        <v>2800</v>
      </c>
    </row>
    <row r="322" spans="1:6" x14ac:dyDescent="0.3">
      <c r="B322" t="s">
        <v>3</v>
      </c>
      <c r="C322" s="46" t="s">
        <v>13</v>
      </c>
      <c r="D322" s="17">
        <v>44228</v>
      </c>
      <c r="E322" s="22">
        <v>48060</v>
      </c>
      <c r="F322" s="42">
        <v>48060</v>
      </c>
    </row>
    <row r="323" spans="1:6" x14ac:dyDescent="0.3">
      <c r="B323" t="s">
        <v>78</v>
      </c>
      <c r="C323" s="46" t="s">
        <v>13</v>
      </c>
      <c r="D323" s="17">
        <v>44287</v>
      </c>
      <c r="E323" s="22">
        <v>28700</v>
      </c>
      <c r="F323" s="42">
        <v>28700</v>
      </c>
    </row>
    <row r="324" spans="1:6" x14ac:dyDescent="0.3">
      <c r="B324" t="s">
        <v>35</v>
      </c>
      <c r="C324" s="46" t="s">
        <v>13</v>
      </c>
      <c r="D324" s="17">
        <v>44228</v>
      </c>
      <c r="E324" s="22">
        <v>48060</v>
      </c>
      <c r="F324" s="42">
        <v>48060</v>
      </c>
    </row>
    <row r="325" spans="1:6" x14ac:dyDescent="0.3">
      <c r="A325" t="s">
        <v>29</v>
      </c>
      <c r="B325" t="s">
        <v>31</v>
      </c>
      <c r="C325" s="46" t="s">
        <v>5</v>
      </c>
      <c r="D325" s="17">
        <v>44287</v>
      </c>
      <c r="E325" s="22">
        <v>1000</v>
      </c>
      <c r="F325" s="42">
        <v>0</v>
      </c>
    </row>
    <row r="326" spans="1:6" x14ac:dyDescent="0.3">
      <c r="A326" t="s">
        <v>689</v>
      </c>
      <c r="B326" t="s">
        <v>1299</v>
      </c>
      <c r="C326" s="46" t="s">
        <v>18</v>
      </c>
      <c r="D326" s="17">
        <v>44348</v>
      </c>
      <c r="E326" s="22">
        <v>41376</v>
      </c>
      <c r="F326" s="42">
        <v>20688</v>
      </c>
    </row>
    <row r="327" spans="1:6" x14ac:dyDescent="0.3">
      <c r="B327" t="s">
        <v>45</v>
      </c>
      <c r="C327" s="46" t="s">
        <v>18</v>
      </c>
      <c r="D327" s="17">
        <v>44256</v>
      </c>
      <c r="E327" s="22">
        <v>16200</v>
      </c>
      <c r="F327" s="42">
        <v>8100</v>
      </c>
    </row>
    <row r="328" spans="1:6" x14ac:dyDescent="0.3">
      <c r="C328" s="46"/>
      <c r="D328" s="17">
        <v>44287</v>
      </c>
      <c r="E328" s="22">
        <v>8736</v>
      </c>
      <c r="F328" s="42">
        <v>4368</v>
      </c>
    </row>
    <row r="329" spans="1:6" x14ac:dyDescent="0.3">
      <c r="C329" s="46"/>
      <c r="D329" s="17">
        <v>44378</v>
      </c>
      <c r="E329" s="22">
        <v>41945</v>
      </c>
      <c r="F329" s="42">
        <v>20972.5</v>
      </c>
    </row>
    <row r="330" spans="1:6" x14ac:dyDescent="0.3">
      <c r="C330" s="46"/>
      <c r="D330" s="17">
        <v>44440</v>
      </c>
      <c r="E330" s="22">
        <v>30200</v>
      </c>
      <c r="F330" s="42">
        <v>15100</v>
      </c>
    </row>
    <row r="331" spans="1:6" x14ac:dyDescent="0.3">
      <c r="C331" s="46"/>
      <c r="D331" s="17">
        <v>44501</v>
      </c>
      <c r="E331" s="22">
        <v>66300</v>
      </c>
      <c r="F331" s="42">
        <v>33150</v>
      </c>
    </row>
    <row r="332" spans="1:6" x14ac:dyDescent="0.3">
      <c r="B332" t="s">
        <v>138</v>
      </c>
      <c r="C332" s="46" t="s">
        <v>18</v>
      </c>
      <c r="D332" s="17">
        <v>44348</v>
      </c>
      <c r="E332" s="22">
        <v>32502</v>
      </c>
      <c r="F332" s="42">
        <v>16251</v>
      </c>
    </row>
    <row r="333" spans="1:6" x14ac:dyDescent="0.3">
      <c r="B333" t="s">
        <v>39</v>
      </c>
      <c r="C333" s="46" t="s">
        <v>18</v>
      </c>
      <c r="D333" s="17">
        <v>44440</v>
      </c>
      <c r="E333" s="22">
        <v>738000</v>
      </c>
      <c r="F333" s="42">
        <v>369000</v>
      </c>
    </row>
    <row r="334" spans="1:6" x14ac:dyDescent="0.3">
      <c r="B334" t="s">
        <v>1040</v>
      </c>
      <c r="C334" s="46" t="s">
        <v>18</v>
      </c>
      <c r="D334" s="17">
        <v>44287</v>
      </c>
      <c r="E334" s="22">
        <v>36048</v>
      </c>
      <c r="F334" s="42">
        <v>18024</v>
      </c>
    </row>
    <row r="335" spans="1:6" x14ac:dyDescent="0.3">
      <c r="C335" s="46"/>
      <c r="D335" s="17">
        <v>44317</v>
      </c>
      <c r="E335" s="22">
        <v>62938</v>
      </c>
      <c r="F335" s="42">
        <v>31469</v>
      </c>
    </row>
    <row r="336" spans="1:6" x14ac:dyDescent="0.3">
      <c r="C336" s="46"/>
      <c r="D336" s="17">
        <v>44440</v>
      </c>
      <c r="E336" s="22">
        <v>494300</v>
      </c>
      <c r="F336" s="42">
        <v>247150</v>
      </c>
    </row>
    <row r="337" spans="1:6" x14ac:dyDescent="0.3">
      <c r="C337" s="46"/>
      <c r="D337" s="17">
        <v>44531</v>
      </c>
      <c r="E337" s="22">
        <v>407200</v>
      </c>
      <c r="F337" s="42">
        <v>203600</v>
      </c>
    </row>
    <row r="338" spans="1:6" x14ac:dyDescent="0.3">
      <c r="B338" t="s">
        <v>61</v>
      </c>
      <c r="C338" s="46" t="s">
        <v>18</v>
      </c>
      <c r="D338" s="17">
        <v>44317</v>
      </c>
      <c r="E338" s="22">
        <v>3000</v>
      </c>
      <c r="F338" s="42">
        <v>1500</v>
      </c>
    </row>
    <row r="339" spans="1:6" x14ac:dyDescent="0.3">
      <c r="C339" s="46"/>
      <c r="D339" s="17">
        <v>44348</v>
      </c>
      <c r="E339" s="22">
        <v>30000</v>
      </c>
      <c r="F339" s="42">
        <v>15000</v>
      </c>
    </row>
    <row r="340" spans="1:6" x14ac:dyDescent="0.3">
      <c r="B340" t="s">
        <v>743</v>
      </c>
      <c r="C340" s="46" t="s">
        <v>18</v>
      </c>
      <c r="D340" s="17">
        <v>44348</v>
      </c>
      <c r="E340" s="22">
        <v>9400</v>
      </c>
      <c r="F340" s="42">
        <v>4700</v>
      </c>
    </row>
    <row r="341" spans="1:6" x14ac:dyDescent="0.3">
      <c r="A341" t="s">
        <v>1124</v>
      </c>
      <c r="B341" t="s">
        <v>742</v>
      </c>
      <c r="C341" s="46" t="s">
        <v>5</v>
      </c>
      <c r="D341" s="17">
        <v>44440</v>
      </c>
      <c r="E341" s="22">
        <v>450</v>
      </c>
      <c r="F341" s="42">
        <v>0</v>
      </c>
    </row>
    <row r="342" spans="1:6" x14ac:dyDescent="0.3">
      <c r="B342" t="s">
        <v>45</v>
      </c>
      <c r="C342" s="46" t="s">
        <v>5</v>
      </c>
      <c r="D342" s="17">
        <v>44440</v>
      </c>
      <c r="E342" s="22">
        <v>33000</v>
      </c>
      <c r="F342" s="42">
        <v>0</v>
      </c>
    </row>
    <row r="343" spans="1:6" x14ac:dyDescent="0.3">
      <c r="B343" t="s">
        <v>31</v>
      </c>
      <c r="C343" s="46" t="s">
        <v>5</v>
      </c>
      <c r="D343" s="17">
        <v>44440</v>
      </c>
      <c r="E343" s="22">
        <v>76000</v>
      </c>
      <c r="F343" s="42">
        <v>0</v>
      </c>
    </row>
    <row r="344" spans="1:6" x14ac:dyDescent="0.3">
      <c r="A344" t="s">
        <v>1306</v>
      </c>
      <c r="B344" t="s">
        <v>742</v>
      </c>
      <c r="C344" s="46" t="s">
        <v>18</v>
      </c>
      <c r="D344" s="17">
        <v>44378</v>
      </c>
      <c r="E344" s="22">
        <v>100000</v>
      </c>
      <c r="F344" s="42">
        <v>50000</v>
      </c>
    </row>
    <row r="345" spans="1:6" x14ac:dyDescent="0.3">
      <c r="B345" t="s">
        <v>45</v>
      </c>
      <c r="C345" s="46" t="s">
        <v>18</v>
      </c>
      <c r="D345" s="17">
        <v>44317</v>
      </c>
      <c r="E345" s="22">
        <v>10000</v>
      </c>
      <c r="F345" s="42">
        <v>5000</v>
      </c>
    </row>
    <row r="346" spans="1:6" x14ac:dyDescent="0.3">
      <c r="B346" t="s">
        <v>138</v>
      </c>
      <c r="C346" s="46" t="s">
        <v>18</v>
      </c>
      <c r="D346" s="17">
        <v>44378</v>
      </c>
      <c r="E346" s="22">
        <v>100000</v>
      </c>
      <c r="F346" s="42">
        <v>50000</v>
      </c>
    </row>
    <row r="347" spans="1:6" x14ac:dyDescent="0.3">
      <c r="B347" t="s">
        <v>3</v>
      </c>
      <c r="C347" s="46" t="s">
        <v>18</v>
      </c>
      <c r="D347" s="17">
        <v>44378</v>
      </c>
      <c r="E347" s="22">
        <v>300000</v>
      </c>
      <c r="F347" s="42">
        <v>150000</v>
      </c>
    </row>
    <row r="348" spans="1:6" x14ac:dyDescent="0.3">
      <c r="B348" t="s">
        <v>106</v>
      </c>
      <c r="C348" s="46" t="s">
        <v>18</v>
      </c>
      <c r="D348" s="17">
        <v>44501</v>
      </c>
      <c r="E348" s="22">
        <v>4000</v>
      </c>
      <c r="F348" s="42">
        <v>2000</v>
      </c>
    </row>
    <row r="349" spans="1:6" x14ac:dyDescent="0.3">
      <c r="A349" t="s">
        <v>174</v>
      </c>
      <c r="B349" t="s">
        <v>175</v>
      </c>
      <c r="C349" s="46" t="s">
        <v>5</v>
      </c>
      <c r="D349" s="17">
        <v>44256</v>
      </c>
      <c r="E349" s="22">
        <v>521</v>
      </c>
      <c r="F349" s="42">
        <v>0</v>
      </c>
    </row>
    <row r="350" spans="1:6" x14ac:dyDescent="0.3">
      <c r="C350" s="46"/>
      <c r="D350" s="17">
        <v>44348</v>
      </c>
      <c r="E350" s="22">
        <v>30000</v>
      </c>
      <c r="F350" s="42">
        <v>0</v>
      </c>
    </row>
    <row r="351" spans="1:6" x14ac:dyDescent="0.3">
      <c r="C351" s="46"/>
      <c r="D351" s="17">
        <v>44409</v>
      </c>
      <c r="E351" s="22">
        <v>37831</v>
      </c>
      <c r="F351" s="42">
        <v>0</v>
      </c>
    </row>
    <row r="352" spans="1:6" x14ac:dyDescent="0.3">
      <c r="B352" t="s">
        <v>45</v>
      </c>
      <c r="C352" s="46" t="s">
        <v>5</v>
      </c>
      <c r="D352" s="17">
        <v>44317</v>
      </c>
      <c r="E352" s="22">
        <v>3309</v>
      </c>
      <c r="F352" s="42">
        <v>0</v>
      </c>
    </row>
    <row r="353" spans="1:6" x14ac:dyDescent="0.3">
      <c r="B353" t="s">
        <v>549</v>
      </c>
      <c r="C353" s="46" t="s">
        <v>5</v>
      </c>
      <c r="D353" s="17">
        <v>44378</v>
      </c>
      <c r="E353" s="22">
        <v>3504</v>
      </c>
      <c r="F353" s="42">
        <v>0</v>
      </c>
    </row>
    <row r="354" spans="1:6" x14ac:dyDescent="0.3">
      <c r="B354" t="s">
        <v>51</v>
      </c>
      <c r="C354" s="46" t="s">
        <v>5</v>
      </c>
      <c r="D354" s="17">
        <v>44348</v>
      </c>
      <c r="E354" s="22">
        <v>525020</v>
      </c>
      <c r="F354" s="42">
        <v>0</v>
      </c>
    </row>
    <row r="355" spans="1:6" x14ac:dyDescent="0.3">
      <c r="B355" t="s">
        <v>31</v>
      </c>
      <c r="C355" s="46" t="s">
        <v>5</v>
      </c>
      <c r="D355" s="17">
        <v>44409</v>
      </c>
      <c r="E355" s="22">
        <v>50000</v>
      </c>
      <c r="F355" s="42">
        <v>0</v>
      </c>
    </row>
    <row r="356" spans="1:6" x14ac:dyDescent="0.3">
      <c r="B356" t="s">
        <v>42</v>
      </c>
      <c r="C356" s="46" t="s">
        <v>5</v>
      </c>
      <c r="D356" s="17">
        <v>44409</v>
      </c>
      <c r="E356" s="22">
        <v>18403</v>
      </c>
      <c r="F356" s="42">
        <v>0</v>
      </c>
    </row>
    <row r="357" spans="1:6" x14ac:dyDescent="0.3">
      <c r="C357" s="46"/>
      <c r="D357" s="17">
        <v>44440</v>
      </c>
      <c r="E357" s="22">
        <v>0</v>
      </c>
      <c r="F357" s="42">
        <v>0</v>
      </c>
    </row>
    <row r="358" spans="1:6" x14ac:dyDescent="0.3">
      <c r="B358" t="s">
        <v>3</v>
      </c>
      <c r="C358" s="46" t="s">
        <v>5</v>
      </c>
      <c r="D358" s="17">
        <v>44317</v>
      </c>
      <c r="E358" s="22">
        <v>149200</v>
      </c>
      <c r="F358" s="42">
        <v>0</v>
      </c>
    </row>
    <row r="359" spans="1:6" x14ac:dyDescent="0.3">
      <c r="C359" s="46"/>
      <c r="D359" s="17">
        <v>44378</v>
      </c>
      <c r="E359" s="22">
        <v>10000</v>
      </c>
      <c r="F359" s="42">
        <v>0</v>
      </c>
    </row>
    <row r="360" spans="1:6" x14ac:dyDescent="0.3">
      <c r="B360" t="s">
        <v>78</v>
      </c>
      <c r="C360" s="46" t="s">
        <v>5</v>
      </c>
      <c r="D360" s="17">
        <v>44348</v>
      </c>
      <c r="E360" s="22">
        <v>100000</v>
      </c>
      <c r="F360" s="42">
        <v>0</v>
      </c>
    </row>
    <row r="361" spans="1:6" x14ac:dyDescent="0.3">
      <c r="B361" t="s">
        <v>35</v>
      </c>
      <c r="C361" s="46" t="s">
        <v>5</v>
      </c>
      <c r="D361" s="17">
        <v>44317</v>
      </c>
      <c r="E361" s="22">
        <v>149200</v>
      </c>
      <c r="F361" s="42">
        <v>0</v>
      </c>
    </row>
    <row r="362" spans="1:6" x14ac:dyDescent="0.3">
      <c r="C362" s="46"/>
      <c r="D362" s="17">
        <v>44348</v>
      </c>
      <c r="E362" s="22">
        <v>600000</v>
      </c>
      <c r="F362" s="42">
        <v>0</v>
      </c>
    </row>
    <row r="363" spans="1:6" x14ac:dyDescent="0.3">
      <c r="C363" s="46"/>
      <c r="D363" s="17">
        <v>44378</v>
      </c>
      <c r="E363" s="22">
        <v>10000</v>
      </c>
      <c r="F363" s="42">
        <v>0</v>
      </c>
    </row>
    <row r="364" spans="1:6" x14ac:dyDescent="0.3">
      <c r="A364" t="s">
        <v>1403</v>
      </c>
      <c r="B364" t="s">
        <v>3</v>
      </c>
      <c r="C364" s="46" t="s">
        <v>18</v>
      </c>
      <c r="D364" s="17">
        <v>44440</v>
      </c>
      <c r="E364" s="22">
        <v>120000</v>
      </c>
      <c r="F364" s="42">
        <v>60000</v>
      </c>
    </row>
    <row r="365" spans="1:6" x14ac:dyDescent="0.3">
      <c r="B365" t="s">
        <v>106</v>
      </c>
      <c r="C365" s="46" t="s">
        <v>18</v>
      </c>
      <c r="D365" s="17">
        <v>44409</v>
      </c>
      <c r="E365" s="22">
        <v>1200</v>
      </c>
      <c r="F365" s="42">
        <v>600</v>
      </c>
    </row>
    <row r="366" spans="1:6" x14ac:dyDescent="0.3">
      <c r="A366" t="s">
        <v>986</v>
      </c>
      <c r="B366" t="s">
        <v>742</v>
      </c>
      <c r="C366" s="46" t="s">
        <v>13</v>
      </c>
      <c r="D366" s="17">
        <v>44378</v>
      </c>
      <c r="E366" s="22">
        <v>4456</v>
      </c>
      <c r="F366" s="42">
        <v>4456</v>
      </c>
    </row>
    <row r="367" spans="1:6" x14ac:dyDescent="0.3">
      <c r="B367" t="s">
        <v>45</v>
      </c>
      <c r="C367" s="46" t="s">
        <v>13</v>
      </c>
      <c r="D367" s="17">
        <v>44378</v>
      </c>
      <c r="E367" s="22">
        <v>20312</v>
      </c>
      <c r="F367" s="42">
        <v>20312</v>
      </c>
    </row>
    <row r="368" spans="1:6" x14ac:dyDescent="0.3">
      <c r="B368" t="s">
        <v>138</v>
      </c>
      <c r="C368" s="46" t="s">
        <v>13</v>
      </c>
      <c r="D368" s="17">
        <v>44378</v>
      </c>
      <c r="E368" s="22">
        <v>164166</v>
      </c>
      <c r="F368" s="42">
        <v>164166</v>
      </c>
    </row>
    <row r="369" spans="1:6" x14ac:dyDescent="0.3">
      <c r="B369" t="s">
        <v>590</v>
      </c>
      <c r="C369" s="46" t="s">
        <v>13</v>
      </c>
      <c r="D369" s="17">
        <v>44378</v>
      </c>
      <c r="E369" s="22">
        <v>17</v>
      </c>
      <c r="F369" s="42">
        <v>17</v>
      </c>
    </row>
    <row r="370" spans="1:6" x14ac:dyDescent="0.3">
      <c r="B370" t="s">
        <v>51</v>
      </c>
      <c r="C370" s="46" t="s">
        <v>13</v>
      </c>
      <c r="D370" s="17">
        <v>44378</v>
      </c>
      <c r="E370" s="22">
        <v>394883</v>
      </c>
      <c r="F370" s="42">
        <v>394883</v>
      </c>
    </row>
    <row r="371" spans="1:6" x14ac:dyDescent="0.3">
      <c r="B371" t="s">
        <v>48</v>
      </c>
      <c r="C371" s="46" t="s">
        <v>13</v>
      </c>
      <c r="D371" s="17">
        <v>44378</v>
      </c>
      <c r="E371" s="22">
        <v>169406</v>
      </c>
      <c r="F371" s="42">
        <v>169406</v>
      </c>
    </row>
    <row r="372" spans="1:6" x14ac:dyDescent="0.3">
      <c r="B372" t="s">
        <v>42</v>
      </c>
      <c r="C372" s="46" t="s">
        <v>13</v>
      </c>
      <c r="D372" s="17">
        <v>44378</v>
      </c>
      <c r="E372" s="22">
        <v>43528</v>
      </c>
      <c r="F372" s="42">
        <v>43528</v>
      </c>
    </row>
    <row r="373" spans="1:6" x14ac:dyDescent="0.3">
      <c r="B373" t="s">
        <v>3</v>
      </c>
      <c r="C373" s="46" t="s">
        <v>13</v>
      </c>
      <c r="D373" s="17">
        <v>44378</v>
      </c>
      <c r="E373" s="22">
        <v>660190</v>
      </c>
      <c r="F373" s="42">
        <v>660190</v>
      </c>
    </row>
    <row r="374" spans="1:6" x14ac:dyDescent="0.3">
      <c r="B374" t="s">
        <v>78</v>
      </c>
      <c r="C374" s="46" t="s">
        <v>13</v>
      </c>
      <c r="D374" s="17">
        <v>44378</v>
      </c>
      <c r="E374" s="22">
        <v>421478</v>
      </c>
      <c r="F374" s="42">
        <v>421478</v>
      </c>
    </row>
    <row r="375" spans="1:6" x14ac:dyDescent="0.3">
      <c r="A375" t="s">
        <v>1334</v>
      </c>
      <c r="B375" t="s">
        <v>175</v>
      </c>
      <c r="C375" s="46" t="s">
        <v>5</v>
      </c>
      <c r="D375" s="17">
        <v>44348</v>
      </c>
      <c r="E375" s="22">
        <v>356000</v>
      </c>
      <c r="F375" s="42">
        <v>0</v>
      </c>
    </row>
    <row r="376" spans="1:6" x14ac:dyDescent="0.3">
      <c r="B376" t="s">
        <v>45</v>
      </c>
      <c r="C376" s="46" t="s">
        <v>5</v>
      </c>
      <c r="D376" s="17">
        <v>44348</v>
      </c>
      <c r="E376" s="22">
        <v>166000</v>
      </c>
      <c r="F376" s="42">
        <v>0</v>
      </c>
    </row>
    <row r="377" spans="1:6" x14ac:dyDescent="0.3">
      <c r="B377" t="s">
        <v>138</v>
      </c>
      <c r="C377" s="46" t="s">
        <v>5</v>
      </c>
      <c r="D377" s="17">
        <v>44348</v>
      </c>
      <c r="E377" s="22">
        <v>580240</v>
      </c>
      <c r="F377" s="42">
        <v>0</v>
      </c>
    </row>
    <row r="378" spans="1:6" x14ac:dyDescent="0.3">
      <c r="B378" t="s">
        <v>39</v>
      </c>
      <c r="C378" s="46" t="s">
        <v>5</v>
      </c>
      <c r="D378" s="17">
        <v>44348</v>
      </c>
      <c r="E378" s="22">
        <v>600000</v>
      </c>
      <c r="F378" s="42">
        <v>0</v>
      </c>
    </row>
    <row r="379" spans="1:6" x14ac:dyDescent="0.3">
      <c r="B379" t="s">
        <v>51</v>
      </c>
      <c r="C379" s="46" t="s">
        <v>5</v>
      </c>
      <c r="D379" s="17">
        <v>44348</v>
      </c>
      <c r="E379" s="22">
        <v>131040</v>
      </c>
      <c r="F379" s="42">
        <v>0</v>
      </c>
    </row>
    <row r="380" spans="1:6" x14ac:dyDescent="0.3">
      <c r="B380" t="s">
        <v>737</v>
      </c>
      <c r="C380" s="46" t="s">
        <v>5</v>
      </c>
      <c r="D380" s="17">
        <v>44348</v>
      </c>
      <c r="E380" s="22">
        <v>12800</v>
      </c>
      <c r="F380" s="42">
        <v>0</v>
      </c>
    </row>
    <row r="381" spans="1:6" x14ac:dyDescent="0.3">
      <c r="B381" t="s">
        <v>3</v>
      </c>
      <c r="C381" s="46" t="s">
        <v>5</v>
      </c>
      <c r="D381" s="17">
        <v>44348</v>
      </c>
      <c r="E381" s="22">
        <v>600000</v>
      </c>
      <c r="F381" s="42">
        <v>0</v>
      </c>
    </row>
    <row r="382" spans="1:6" x14ac:dyDescent="0.3">
      <c r="B382" t="s">
        <v>106</v>
      </c>
      <c r="C382" s="46" t="s">
        <v>5</v>
      </c>
      <c r="D382" s="17">
        <v>44348</v>
      </c>
      <c r="E382" s="22">
        <v>5000</v>
      </c>
      <c r="F382" s="42">
        <v>0</v>
      </c>
    </row>
    <row r="383" spans="1:6" x14ac:dyDescent="0.3">
      <c r="B383" t="s">
        <v>624</v>
      </c>
      <c r="C383" s="46" t="s">
        <v>5</v>
      </c>
      <c r="D383" s="16">
        <v>44348</v>
      </c>
      <c r="E383" s="22">
        <v>100000</v>
      </c>
      <c r="F383" s="42">
        <v>0</v>
      </c>
    </row>
    <row r="384" spans="1:6" x14ac:dyDescent="0.3">
      <c r="A384" t="s">
        <v>593</v>
      </c>
      <c r="B384" t="s">
        <v>175</v>
      </c>
      <c r="C384" s="46" t="s">
        <v>13</v>
      </c>
      <c r="D384" s="17">
        <v>44256</v>
      </c>
      <c r="E384" s="22">
        <v>18000</v>
      </c>
      <c r="F384" s="42">
        <v>18000</v>
      </c>
    </row>
    <row r="385" spans="1:6" x14ac:dyDescent="0.3">
      <c r="B385" t="s">
        <v>597</v>
      </c>
      <c r="C385" s="46" t="s">
        <v>13</v>
      </c>
      <c r="D385" s="17">
        <v>44228</v>
      </c>
      <c r="E385" s="22">
        <v>3000</v>
      </c>
      <c r="F385" s="42">
        <v>3000</v>
      </c>
    </row>
    <row r="386" spans="1:6" x14ac:dyDescent="0.3">
      <c r="B386" t="s">
        <v>39</v>
      </c>
      <c r="C386" s="46" t="s">
        <v>13</v>
      </c>
      <c r="D386" s="17">
        <v>44287</v>
      </c>
      <c r="E386" s="22">
        <v>200</v>
      </c>
      <c r="F386" s="42">
        <v>200</v>
      </c>
    </row>
    <row r="387" spans="1:6" x14ac:dyDescent="0.3">
      <c r="B387" t="s">
        <v>48</v>
      </c>
      <c r="C387" s="46" t="s">
        <v>13</v>
      </c>
      <c r="D387" s="17">
        <v>44256</v>
      </c>
      <c r="E387" s="22">
        <v>80000</v>
      </c>
      <c r="F387" s="42">
        <v>80000</v>
      </c>
    </row>
    <row r="388" spans="1:6" x14ac:dyDescent="0.3">
      <c r="B388" t="s">
        <v>61</v>
      </c>
      <c r="C388" s="46" t="s">
        <v>13</v>
      </c>
      <c r="D388" s="17">
        <v>44287</v>
      </c>
      <c r="E388" s="22">
        <v>5000</v>
      </c>
      <c r="F388" s="42">
        <v>5000</v>
      </c>
    </row>
    <row r="389" spans="1:6" x14ac:dyDescent="0.3">
      <c r="B389" t="s">
        <v>31</v>
      </c>
      <c r="C389" s="46" t="s">
        <v>13</v>
      </c>
      <c r="D389" s="17">
        <v>44228</v>
      </c>
      <c r="E389" s="22">
        <v>3000</v>
      </c>
      <c r="F389" s="42">
        <v>3000</v>
      </c>
    </row>
    <row r="390" spans="1:6" x14ac:dyDescent="0.3">
      <c r="B390" t="s">
        <v>42</v>
      </c>
      <c r="C390" s="46" t="s">
        <v>13</v>
      </c>
      <c r="D390" s="17">
        <v>44378</v>
      </c>
      <c r="E390" s="22">
        <v>20000</v>
      </c>
      <c r="F390" s="42">
        <v>20000</v>
      </c>
    </row>
    <row r="391" spans="1:6" x14ac:dyDescent="0.3">
      <c r="B391" t="s">
        <v>598</v>
      </c>
      <c r="C391" s="46" t="s">
        <v>13</v>
      </c>
      <c r="D391" s="17">
        <v>44256</v>
      </c>
      <c r="E391" s="22">
        <v>300</v>
      </c>
      <c r="F391" s="42">
        <v>300</v>
      </c>
    </row>
    <row r="392" spans="1:6" x14ac:dyDescent="0.3">
      <c r="B392" t="s">
        <v>78</v>
      </c>
      <c r="C392" s="46" t="s">
        <v>13</v>
      </c>
      <c r="D392" s="17">
        <v>44256</v>
      </c>
      <c r="E392" s="22">
        <v>20000</v>
      </c>
      <c r="F392" s="42">
        <v>20000</v>
      </c>
    </row>
    <row r="393" spans="1:6" x14ac:dyDescent="0.3">
      <c r="B393" t="s">
        <v>106</v>
      </c>
      <c r="C393" s="46" t="s">
        <v>13</v>
      </c>
      <c r="D393" s="17">
        <v>44256</v>
      </c>
      <c r="E393" s="22">
        <v>200</v>
      </c>
      <c r="F393" s="42">
        <v>200</v>
      </c>
    </row>
    <row r="394" spans="1:6" x14ac:dyDescent="0.3">
      <c r="B394" t="s">
        <v>35</v>
      </c>
      <c r="C394" s="46" t="s">
        <v>13</v>
      </c>
      <c r="D394" s="17">
        <v>44348</v>
      </c>
      <c r="E394" s="22">
        <v>120000</v>
      </c>
      <c r="F394" s="42">
        <v>120000</v>
      </c>
    </row>
    <row r="395" spans="1:6" x14ac:dyDescent="0.3">
      <c r="A395" t="s">
        <v>591</v>
      </c>
      <c r="B395" t="s">
        <v>1420</v>
      </c>
      <c r="C395" s="46" t="s">
        <v>5</v>
      </c>
      <c r="D395" s="17">
        <v>44348</v>
      </c>
      <c r="E395" s="22">
        <v>0</v>
      </c>
      <c r="F395" s="42">
        <v>0</v>
      </c>
    </row>
    <row r="396" spans="1:6" x14ac:dyDescent="0.3">
      <c r="B396" t="s">
        <v>45</v>
      </c>
      <c r="C396" s="46" t="s">
        <v>5</v>
      </c>
      <c r="D396" s="17">
        <v>44348</v>
      </c>
      <c r="E396" s="22">
        <v>11280</v>
      </c>
      <c r="F396" s="42">
        <v>0</v>
      </c>
    </row>
    <row r="397" spans="1:6" x14ac:dyDescent="0.3">
      <c r="B397" t="s">
        <v>39</v>
      </c>
      <c r="C397" s="46" t="s">
        <v>5</v>
      </c>
      <c r="D397" s="17">
        <v>44348</v>
      </c>
      <c r="E397" s="22">
        <v>0</v>
      </c>
      <c r="F397" s="42">
        <v>0</v>
      </c>
    </row>
    <row r="398" spans="1:6" x14ac:dyDescent="0.3">
      <c r="B398" t="s">
        <v>1040</v>
      </c>
      <c r="C398" s="46" t="s">
        <v>5</v>
      </c>
      <c r="D398" s="17">
        <v>44256</v>
      </c>
      <c r="E398" s="22">
        <v>75360</v>
      </c>
      <c r="F398" s="42">
        <v>0</v>
      </c>
    </row>
    <row r="399" spans="1:6" x14ac:dyDescent="0.3">
      <c r="B399" t="s">
        <v>48</v>
      </c>
      <c r="C399" s="46" t="s">
        <v>5</v>
      </c>
      <c r="D399" s="17">
        <v>44256</v>
      </c>
      <c r="E399" s="22">
        <v>53040</v>
      </c>
      <c r="F399" s="42">
        <v>0</v>
      </c>
    </row>
    <row r="400" spans="1:6" x14ac:dyDescent="0.3">
      <c r="B400" t="s">
        <v>31</v>
      </c>
      <c r="C400" s="46" t="s">
        <v>5</v>
      </c>
      <c r="D400" s="17">
        <v>44256</v>
      </c>
      <c r="E400" s="22">
        <v>0</v>
      </c>
      <c r="F400" s="42">
        <v>0</v>
      </c>
    </row>
    <row r="401" spans="1:6" x14ac:dyDescent="0.3">
      <c r="B401" t="s">
        <v>42</v>
      </c>
      <c r="C401" s="46" t="s">
        <v>5</v>
      </c>
      <c r="D401" s="17">
        <v>44256</v>
      </c>
      <c r="E401" s="22">
        <v>5000</v>
      </c>
      <c r="F401" s="42">
        <v>0</v>
      </c>
    </row>
    <row r="402" spans="1:6" x14ac:dyDescent="0.3">
      <c r="C402" s="46"/>
      <c r="D402" s="17">
        <v>44378</v>
      </c>
      <c r="E402" s="22">
        <v>20000</v>
      </c>
      <c r="F402" s="42">
        <v>0</v>
      </c>
    </row>
    <row r="403" spans="1:6" x14ac:dyDescent="0.3">
      <c r="B403" t="s">
        <v>3</v>
      </c>
      <c r="C403" s="46" t="s">
        <v>5</v>
      </c>
      <c r="D403" s="17">
        <v>44440</v>
      </c>
      <c r="E403" s="22">
        <v>404000</v>
      </c>
      <c r="F403" s="42">
        <v>0</v>
      </c>
    </row>
    <row r="404" spans="1:6" x14ac:dyDescent="0.3">
      <c r="B404" t="s">
        <v>78</v>
      </c>
      <c r="C404" s="46" t="s">
        <v>5</v>
      </c>
      <c r="D404" s="17">
        <v>44256</v>
      </c>
      <c r="E404" s="22">
        <v>0</v>
      </c>
      <c r="F404" s="42">
        <v>0</v>
      </c>
    </row>
    <row r="405" spans="1:6" x14ac:dyDescent="0.3">
      <c r="B405" t="s">
        <v>35</v>
      </c>
      <c r="C405" s="46" t="s">
        <v>5</v>
      </c>
      <c r="D405" s="17">
        <v>44440</v>
      </c>
      <c r="E405" s="22">
        <v>404000</v>
      </c>
      <c r="F405" s="42">
        <v>0</v>
      </c>
    </row>
    <row r="406" spans="1:6" x14ac:dyDescent="0.3">
      <c r="A406" t="s">
        <v>454</v>
      </c>
      <c r="B406" t="s">
        <v>1150</v>
      </c>
      <c r="C406" s="46" t="s">
        <v>5</v>
      </c>
      <c r="D406" s="17">
        <v>44501</v>
      </c>
      <c r="E406" s="22">
        <v>32500</v>
      </c>
      <c r="F406" s="42">
        <v>0</v>
      </c>
    </row>
    <row r="407" spans="1:6" x14ac:dyDescent="0.3">
      <c r="B407" t="s">
        <v>45</v>
      </c>
      <c r="C407" s="46" t="s">
        <v>5</v>
      </c>
      <c r="D407" s="17">
        <v>44409</v>
      </c>
      <c r="E407" s="22">
        <v>15000</v>
      </c>
      <c r="F407" s="42">
        <v>0</v>
      </c>
    </row>
    <row r="408" spans="1:6" x14ac:dyDescent="0.3">
      <c r="B408" t="s">
        <v>61</v>
      </c>
      <c r="C408" s="46" t="s">
        <v>5</v>
      </c>
      <c r="D408" s="17">
        <v>44409</v>
      </c>
      <c r="E408" s="22">
        <v>5000</v>
      </c>
      <c r="F408" s="42">
        <v>0</v>
      </c>
    </row>
    <row r="409" spans="1:6" x14ac:dyDescent="0.3">
      <c r="A409" t="s">
        <v>1109</v>
      </c>
      <c r="B409" t="s">
        <v>1235</v>
      </c>
      <c r="C409" s="46" t="s">
        <v>13</v>
      </c>
      <c r="D409" s="17">
        <v>44409</v>
      </c>
      <c r="E409" s="22">
        <v>33600</v>
      </c>
      <c r="F409" s="42">
        <v>33600</v>
      </c>
    </row>
    <row r="410" spans="1:6" x14ac:dyDescent="0.3">
      <c r="B410" t="s">
        <v>61</v>
      </c>
      <c r="C410" s="46" t="s">
        <v>13</v>
      </c>
      <c r="D410" s="17">
        <v>44197</v>
      </c>
      <c r="E410" s="22">
        <v>75600</v>
      </c>
      <c r="F410" s="42">
        <v>75600</v>
      </c>
    </row>
    <row r="411" spans="1:6" x14ac:dyDescent="0.3">
      <c r="A411" t="s">
        <v>127</v>
      </c>
      <c r="B411" t="s">
        <v>3</v>
      </c>
      <c r="C411" s="46" t="s">
        <v>13</v>
      </c>
      <c r="D411" s="17">
        <v>44228</v>
      </c>
      <c r="E411" s="22">
        <v>80000</v>
      </c>
      <c r="F411" s="42">
        <v>80000</v>
      </c>
    </row>
    <row r="412" spans="1:6" x14ac:dyDescent="0.3">
      <c r="A412" t="s">
        <v>1177</v>
      </c>
      <c r="B412" t="s">
        <v>664</v>
      </c>
      <c r="C412" s="46" t="s">
        <v>18</v>
      </c>
      <c r="D412" s="17">
        <v>44197</v>
      </c>
      <c r="E412" s="22">
        <v>7479</v>
      </c>
      <c r="F412" s="42">
        <v>3739.5</v>
      </c>
    </row>
    <row r="413" spans="1:6" x14ac:dyDescent="0.3">
      <c r="B413" t="s">
        <v>45</v>
      </c>
      <c r="C413" s="46" t="s">
        <v>18</v>
      </c>
      <c r="D413" s="17">
        <v>44228</v>
      </c>
      <c r="E413" s="22">
        <v>124890</v>
      </c>
      <c r="F413" s="42">
        <v>62445</v>
      </c>
    </row>
    <row r="414" spans="1:6" x14ac:dyDescent="0.3">
      <c r="B414" t="s">
        <v>138</v>
      </c>
      <c r="C414" s="46" t="s">
        <v>18</v>
      </c>
      <c r="D414" s="17">
        <v>44228</v>
      </c>
      <c r="E414" s="22">
        <v>20000</v>
      </c>
      <c r="F414" s="42">
        <v>10000</v>
      </c>
    </row>
    <row r="415" spans="1:6" x14ac:dyDescent="0.3">
      <c r="B415" t="s">
        <v>51</v>
      </c>
      <c r="C415" s="46" t="s">
        <v>18</v>
      </c>
      <c r="D415" s="17">
        <v>44228</v>
      </c>
      <c r="E415" s="22">
        <v>837585</v>
      </c>
      <c r="F415" s="42">
        <v>418792.5</v>
      </c>
    </row>
    <row r="416" spans="1:6" x14ac:dyDescent="0.3">
      <c r="B416" t="s">
        <v>48</v>
      </c>
      <c r="C416" s="46" t="s">
        <v>18</v>
      </c>
      <c r="D416" s="17">
        <v>44228</v>
      </c>
      <c r="E416" s="22">
        <v>407801</v>
      </c>
      <c r="F416" s="42">
        <v>203900.5</v>
      </c>
    </row>
    <row r="417" spans="1:6" x14ac:dyDescent="0.3">
      <c r="A417" t="s">
        <v>105</v>
      </c>
      <c r="B417" t="s">
        <v>1234</v>
      </c>
      <c r="C417" s="46" t="s">
        <v>18</v>
      </c>
      <c r="D417" s="17">
        <v>44378</v>
      </c>
      <c r="E417" s="22">
        <v>11346</v>
      </c>
      <c r="F417" s="42">
        <v>5673</v>
      </c>
    </row>
    <row r="418" spans="1:6" x14ac:dyDescent="0.3">
      <c r="C418" s="46"/>
      <c r="D418" s="17">
        <v>44562</v>
      </c>
      <c r="E418" s="22">
        <v>12897</v>
      </c>
      <c r="F418" s="42">
        <v>6448.5</v>
      </c>
    </row>
    <row r="419" spans="1:6" x14ac:dyDescent="0.3">
      <c r="B419" t="s">
        <v>61</v>
      </c>
      <c r="C419" s="46" t="s">
        <v>18</v>
      </c>
      <c r="D419" s="17">
        <v>44378</v>
      </c>
      <c r="E419" s="22">
        <v>30000</v>
      </c>
      <c r="F419" s="42">
        <v>15000</v>
      </c>
    </row>
    <row r="420" spans="1:6" x14ac:dyDescent="0.3">
      <c r="B420" t="s">
        <v>3</v>
      </c>
      <c r="C420" s="46" t="s">
        <v>18</v>
      </c>
      <c r="D420" s="17">
        <v>44470</v>
      </c>
      <c r="E420" s="22">
        <v>307626</v>
      </c>
      <c r="F420" s="42">
        <v>153813</v>
      </c>
    </row>
    <row r="421" spans="1:6" x14ac:dyDescent="0.3">
      <c r="A421" t="s">
        <v>52</v>
      </c>
      <c r="B421" t="s">
        <v>1235</v>
      </c>
      <c r="C421" s="46" t="s">
        <v>13</v>
      </c>
      <c r="D421" s="17">
        <v>44287</v>
      </c>
      <c r="E421" s="22">
        <v>52133</v>
      </c>
      <c r="F421" s="42">
        <v>52133</v>
      </c>
    </row>
    <row r="422" spans="1:6" x14ac:dyDescent="0.3">
      <c r="B422" t="s">
        <v>48</v>
      </c>
      <c r="C422" s="46" t="s">
        <v>13</v>
      </c>
      <c r="D422" s="17">
        <v>44287</v>
      </c>
      <c r="E422" s="22">
        <v>7217</v>
      </c>
      <c r="F422" s="42">
        <v>7217</v>
      </c>
    </row>
    <row r="423" spans="1:6" x14ac:dyDescent="0.3">
      <c r="B423" t="s">
        <v>61</v>
      </c>
      <c r="C423" s="46" t="s">
        <v>13</v>
      </c>
      <c r="D423" s="17">
        <v>44287</v>
      </c>
      <c r="E423" s="22">
        <v>0</v>
      </c>
      <c r="F423" s="42">
        <v>0</v>
      </c>
    </row>
    <row r="424" spans="1:6" x14ac:dyDescent="0.3">
      <c r="B424" t="s">
        <v>42</v>
      </c>
      <c r="C424" s="46" t="s">
        <v>13</v>
      </c>
      <c r="D424" s="17">
        <v>44287</v>
      </c>
      <c r="E424" s="22">
        <v>850</v>
      </c>
      <c r="F424" s="42">
        <v>850</v>
      </c>
    </row>
    <row r="425" spans="1:6" x14ac:dyDescent="0.3">
      <c r="B425" t="s">
        <v>3</v>
      </c>
      <c r="C425" s="46" t="s">
        <v>13</v>
      </c>
      <c r="D425" s="17">
        <v>44287</v>
      </c>
      <c r="E425" s="22">
        <v>19169</v>
      </c>
      <c r="F425" s="42">
        <v>19169</v>
      </c>
    </row>
    <row r="426" spans="1:6" x14ac:dyDescent="0.3">
      <c r="A426" t="s">
        <v>1236</v>
      </c>
      <c r="B426" t="s">
        <v>138</v>
      </c>
      <c r="C426" s="46" t="s">
        <v>5</v>
      </c>
      <c r="D426" s="17">
        <v>44409</v>
      </c>
      <c r="E426" s="22">
        <v>40000</v>
      </c>
      <c r="F426" s="42">
        <v>0</v>
      </c>
    </row>
    <row r="427" spans="1:6" x14ac:dyDescent="0.3">
      <c r="B427" t="s">
        <v>48</v>
      </c>
      <c r="C427" s="46" t="s">
        <v>5</v>
      </c>
      <c r="D427" s="17">
        <v>44287</v>
      </c>
      <c r="E427" s="22">
        <v>38377</v>
      </c>
      <c r="F427" s="42">
        <v>0</v>
      </c>
    </row>
    <row r="428" spans="1:6" x14ac:dyDescent="0.3">
      <c r="B428" t="s">
        <v>61</v>
      </c>
      <c r="C428" s="46" t="s">
        <v>5</v>
      </c>
      <c r="D428" s="17">
        <v>44287</v>
      </c>
      <c r="E428" s="22">
        <v>10000</v>
      </c>
      <c r="F428" s="42">
        <v>0</v>
      </c>
    </row>
    <row r="429" spans="1:6" x14ac:dyDescent="0.3">
      <c r="B429" t="s">
        <v>42</v>
      </c>
      <c r="C429" s="46" t="s">
        <v>5</v>
      </c>
      <c r="D429" s="17">
        <v>44409</v>
      </c>
      <c r="E429" s="22">
        <v>84999</v>
      </c>
      <c r="F429" s="42">
        <v>0</v>
      </c>
    </row>
    <row r="430" spans="1:6" x14ac:dyDescent="0.3">
      <c r="B430" t="s">
        <v>78</v>
      </c>
      <c r="C430" s="46" t="s">
        <v>5</v>
      </c>
      <c r="D430" s="17">
        <v>44197</v>
      </c>
      <c r="E430" s="22">
        <v>523217</v>
      </c>
      <c r="F430" s="42">
        <v>0</v>
      </c>
    </row>
    <row r="431" spans="1:6" x14ac:dyDescent="0.3">
      <c r="A431" t="s">
        <v>1157</v>
      </c>
      <c r="B431" t="s">
        <v>175</v>
      </c>
      <c r="C431" s="46" t="s">
        <v>5</v>
      </c>
      <c r="D431" s="17">
        <v>44256</v>
      </c>
      <c r="E431" s="22">
        <v>39599</v>
      </c>
      <c r="F431" s="42">
        <v>0</v>
      </c>
    </row>
    <row r="432" spans="1:6" x14ac:dyDescent="0.3">
      <c r="B432" t="s">
        <v>48</v>
      </c>
      <c r="C432" s="46" t="s">
        <v>5</v>
      </c>
      <c r="D432" s="17">
        <v>44348</v>
      </c>
      <c r="E432" s="22">
        <v>10417</v>
      </c>
      <c r="F432" s="42">
        <v>0</v>
      </c>
    </row>
    <row r="433" spans="1:6" x14ac:dyDescent="0.3">
      <c r="B433" t="s">
        <v>31</v>
      </c>
      <c r="C433" s="46" t="s">
        <v>5</v>
      </c>
      <c r="D433" s="17">
        <v>44256</v>
      </c>
      <c r="E433" s="22">
        <v>80076</v>
      </c>
      <c r="F433" s="42">
        <v>0</v>
      </c>
    </row>
    <row r="434" spans="1:6" x14ac:dyDescent="0.3">
      <c r="B434" t="s">
        <v>3</v>
      </c>
      <c r="C434" s="46" t="s">
        <v>5</v>
      </c>
      <c r="D434" s="17">
        <v>44348</v>
      </c>
      <c r="E434" s="22">
        <v>120841</v>
      </c>
      <c r="F434" s="42">
        <v>0</v>
      </c>
    </row>
    <row r="435" spans="1:6" x14ac:dyDescent="0.3">
      <c r="C435" s="46" t="s">
        <v>13</v>
      </c>
      <c r="D435" s="17">
        <v>44256</v>
      </c>
      <c r="E435" s="22">
        <v>100000</v>
      </c>
      <c r="F435" s="42">
        <v>100000</v>
      </c>
    </row>
    <row r="436" spans="1:6" x14ac:dyDescent="0.3">
      <c r="B436" t="s">
        <v>106</v>
      </c>
      <c r="C436" s="46" t="s">
        <v>5</v>
      </c>
      <c r="D436" s="17">
        <v>44348</v>
      </c>
      <c r="E436" s="22">
        <v>165</v>
      </c>
      <c r="F436" s="42">
        <v>0</v>
      </c>
    </row>
    <row r="437" spans="1:6" x14ac:dyDescent="0.3">
      <c r="B437" t="s">
        <v>35</v>
      </c>
      <c r="C437" s="46" t="s">
        <v>5</v>
      </c>
      <c r="D437" s="17">
        <v>44348</v>
      </c>
      <c r="E437" s="22">
        <v>120841</v>
      </c>
      <c r="F437" s="42">
        <v>0</v>
      </c>
    </row>
    <row r="438" spans="1:6" x14ac:dyDescent="0.3">
      <c r="C438" s="46" t="s">
        <v>13</v>
      </c>
      <c r="D438" s="17">
        <v>44256</v>
      </c>
      <c r="E438" s="22">
        <v>100000</v>
      </c>
      <c r="F438" s="42">
        <v>100000</v>
      </c>
    </row>
    <row r="439" spans="1:6" x14ac:dyDescent="0.3">
      <c r="A439" t="s">
        <v>1377</v>
      </c>
      <c r="B439" t="s">
        <v>175</v>
      </c>
      <c r="C439" s="46" t="s">
        <v>5</v>
      </c>
      <c r="D439" s="17">
        <v>44348</v>
      </c>
      <c r="E439" s="22">
        <v>3500</v>
      </c>
      <c r="F439" s="42">
        <v>0</v>
      </c>
    </row>
    <row r="440" spans="1:6" x14ac:dyDescent="0.3">
      <c r="B440" t="s">
        <v>138</v>
      </c>
      <c r="C440" s="46" t="s">
        <v>5</v>
      </c>
      <c r="D440" s="17">
        <v>44409</v>
      </c>
      <c r="E440" s="22">
        <v>1600</v>
      </c>
      <c r="F440" s="42">
        <v>0</v>
      </c>
    </row>
    <row r="441" spans="1:6" x14ac:dyDescent="0.3">
      <c r="B441" t="s">
        <v>1040</v>
      </c>
      <c r="C441" s="46" t="s">
        <v>5</v>
      </c>
      <c r="D441" s="17">
        <v>44348</v>
      </c>
      <c r="E441" s="22">
        <v>5000</v>
      </c>
      <c r="F441" s="42">
        <v>0</v>
      </c>
    </row>
    <row r="442" spans="1:6" x14ac:dyDescent="0.3">
      <c r="B442" t="s">
        <v>48</v>
      </c>
      <c r="C442" s="46" t="s">
        <v>5</v>
      </c>
      <c r="D442" s="17">
        <v>44348</v>
      </c>
      <c r="E442" s="22">
        <v>5000</v>
      </c>
      <c r="F442" s="42">
        <v>0</v>
      </c>
    </row>
    <row r="443" spans="1:6" x14ac:dyDescent="0.3">
      <c r="B443" t="s">
        <v>42</v>
      </c>
      <c r="C443" s="46" t="s">
        <v>5</v>
      </c>
      <c r="D443" s="17">
        <v>44348</v>
      </c>
      <c r="E443" s="22">
        <v>10000</v>
      </c>
      <c r="F443" s="42">
        <v>0</v>
      </c>
    </row>
    <row r="444" spans="1:6" x14ac:dyDescent="0.3">
      <c r="B444" t="s">
        <v>3</v>
      </c>
      <c r="C444" s="46" t="s">
        <v>5</v>
      </c>
      <c r="D444" s="17">
        <v>44348</v>
      </c>
      <c r="E444" s="22">
        <v>80000</v>
      </c>
      <c r="F444" s="42">
        <v>0</v>
      </c>
    </row>
    <row r="445" spans="1:6" x14ac:dyDescent="0.3">
      <c r="B445" t="s">
        <v>78</v>
      </c>
      <c r="C445" s="46" t="s">
        <v>5</v>
      </c>
      <c r="D445" s="17">
        <v>44440</v>
      </c>
      <c r="E445" s="22">
        <v>25000</v>
      </c>
      <c r="F445" s="42">
        <v>0</v>
      </c>
    </row>
    <row r="446" spans="1:6" x14ac:dyDescent="0.3">
      <c r="B446" t="s">
        <v>35</v>
      </c>
      <c r="C446" s="46" t="s">
        <v>5</v>
      </c>
      <c r="D446" s="17">
        <v>44348</v>
      </c>
      <c r="E446" s="22">
        <v>80000</v>
      </c>
      <c r="F446" s="42">
        <v>0</v>
      </c>
    </row>
    <row r="447" spans="1:6" x14ac:dyDescent="0.3">
      <c r="A447" t="s">
        <v>751</v>
      </c>
      <c r="B447" t="s">
        <v>741</v>
      </c>
      <c r="C447" s="46" t="s">
        <v>18</v>
      </c>
      <c r="D447" s="17">
        <v>44256</v>
      </c>
      <c r="E447" s="22">
        <v>225500</v>
      </c>
      <c r="F447" s="42">
        <v>112750</v>
      </c>
    </row>
    <row r="448" spans="1:6" x14ac:dyDescent="0.3">
      <c r="B448" t="s">
        <v>48</v>
      </c>
      <c r="C448" s="46" t="s">
        <v>18</v>
      </c>
      <c r="D448" s="17">
        <v>44440</v>
      </c>
      <c r="E448" s="22">
        <v>40000</v>
      </c>
      <c r="F448" s="42">
        <v>20000</v>
      </c>
    </row>
    <row r="449" spans="1:6" x14ac:dyDescent="0.3">
      <c r="B449" t="s">
        <v>31</v>
      </c>
      <c r="C449" s="46" t="s">
        <v>18</v>
      </c>
      <c r="D449" s="17">
        <v>44228</v>
      </c>
      <c r="E449" s="22">
        <v>34000</v>
      </c>
      <c r="F449" s="42">
        <v>17000</v>
      </c>
    </row>
    <row r="450" spans="1:6" x14ac:dyDescent="0.3">
      <c r="B450" t="s">
        <v>740</v>
      </c>
      <c r="C450" s="46" t="s">
        <v>18</v>
      </c>
      <c r="D450" s="17">
        <v>44440</v>
      </c>
      <c r="E450" s="22">
        <v>1000</v>
      </c>
      <c r="F450" s="42">
        <v>500</v>
      </c>
    </row>
    <row r="451" spans="1:6" x14ac:dyDescent="0.3">
      <c r="A451" t="s">
        <v>636</v>
      </c>
      <c r="B451" t="s">
        <v>45</v>
      </c>
      <c r="C451" s="46" t="s">
        <v>5</v>
      </c>
      <c r="D451" s="17">
        <v>44348</v>
      </c>
      <c r="E451" s="22">
        <v>15500</v>
      </c>
      <c r="F451" s="42">
        <v>0</v>
      </c>
    </row>
    <row r="452" spans="1:6" x14ac:dyDescent="0.3">
      <c r="B452" t="s">
        <v>48</v>
      </c>
      <c r="C452" s="46" t="s">
        <v>5</v>
      </c>
      <c r="D452" s="17">
        <v>44348</v>
      </c>
      <c r="E452" s="22">
        <v>1493520</v>
      </c>
      <c r="F452" s="42">
        <v>0</v>
      </c>
    </row>
    <row r="453" spans="1:6" x14ac:dyDescent="0.3">
      <c r="B453" t="s">
        <v>61</v>
      </c>
      <c r="C453" s="46" t="s">
        <v>5</v>
      </c>
      <c r="D453" s="17">
        <v>44348</v>
      </c>
      <c r="E453" s="22">
        <v>18000</v>
      </c>
      <c r="F453" s="42">
        <v>0</v>
      </c>
    </row>
    <row r="454" spans="1:6" x14ac:dyDescent="0.3">
      <c r="B454" t="s">
        <v>106</v>
      </c>
      <c r="C454" s="46" t="s">
        <v>5</v>
      </c>
      <c r="D454" s="17">
        <v>44348</v>
      </c>
      <c r="E454" s="22">
        <v>1575</v>
      </c>
      <c r="F454" s="42">
        <v>0</v>
      </c>
    </row>
    <row r="455" spans="1:6" x14ac:dyDescent="0.3">
      <c r="B455" t="s">
        <v>35</v>
      </c>
      <c r="C455" s="46" t="s">
        <v>5</v>
      </c>
      <c r="D455" s="17">
        <v>44348</v>
      </c>
      <c r="E455" s="22">
        <v>260200</v>
      </c>
      <c r="F455" s="42">
        <v>0</v>
      </c>
    </row>
    <row r="456" spans="1:6" x14ac:dyDescent="0.3">
      <c r="A456" t="s">
        <v>137</v>
      </c>
      <c r="B456" t="s">
        <v>138</v>
      </c>
      <c r="C456" s="46" t="s">
        <v>5</v>
      </c>
      <c r="D456" s="17">
        <v>44228</v>
      </c>
      <c r="E456" s="22">
        <v>1000</v>
      </c>
      <c r="F456" s="42">
        <v>0</v>
      </c>
    </row>
    <row r="457" spans="1:6" x14ac:dyDescent="0.3">
      <c r="A457" t="s">
        <v>1395</v>
      </c>
      <c r="B457" t="s">
        <v>175</v>
      </c>
      <c r="C457" s="46" t="s">
        <v>5</v>
      </c>
      <c r="D457" s="17">
        <v>44348</v>
      </c>
      <c r="E457" s="22">
        <v>35000</v>
      </c>
      <c r="F457" s="42">
        <v>0</v>
      </c>
    </row>
    <row r="458" spans="1:6" x14ac:dyDescent="0.3">
      <c r="B458" t="s">
        <v>45</v>
      </c>
      <c r="C458" s="46" t="s">
        <v>5</v>
      </c>
      <c r="D458" s="17">
        <v>44348</v>
      </c>
      <c r="E458" s="22">
        <v>25000</v>
      </c>
      <c r="F458" s="42">
        <v>0</v>
      </c>
    </row>
    <row r="459" spans="1:6" x14ac:dyDescent="0.3">
      <c r="B459" t="s">
        <v>51</v>
      </c>
      <c r="C459" s="46" t="s">
        <v>5</v>
      </c>
      <c r="D459" s="17">
        <v>44348</v>
      </c>
      <c r="E459" s="22">
        <v>175000</v>
      </c>
      <c r="F459" s="42">
        <v>0</v>
      </c>
    </row>
    <row r="460" spans="1:6" x14ac:dyDescent="0.3">
      <c r="B460" t="s">
        <v>48</v>
      </c>
      <c r="C460" s="46" t="s">
        <v>5</v>
      </c>
      <c r="D460" s="17">
        <v>44440</v>
      </c>
      <c r="E460" s="22">
        <v>50000</v>
      </c>
      <c r="F460" s="42">
        <v>0</v>
      </c>
    </row>
    <row r="461" spans="1:6" x14ac:dyDescent="0.3">
      <c r="B461" t="s">
        <v>106</v>
      </c>
      <c r="C461" s="46" t="s">
        <v>5</v>
      </c>
      <c r="D461" s="17">
        <v>44348</v>
      </c>
      <c r="E461" s="22">
        <v>200</v>
      </c>
      <c r="F461" s="42">
        <v>0</v>
      </c>
    </row>
    <row r="462" spans="1:6" x14ac:dyDescent="0.3">
      <c r="B462" t="s">
        <v>35</v>
      </c>
      <c r="C462" s="46" t="s">
        <v>5</v>
      </c>
      <c r="D462" s="17">
        <v>44348</v>
      </c>
      <c r="E462" s="22">
        <v>10000</v>
      </c>
      <c r="F462" s="42">
        <v>0</v>
      </c>
    </row>
    <row r="463" spans="1:6" x14ac:dyDescent="0.3">
      <c r="A463" t="s">
        <v>1139</v>
      </c>
      <c r="B463" t="s">
        <v>1193</v>
      </c>
      <c r="C463" s="46" t="s">
        <v>5</v>
      </c>
      <c r="D463" s="17">
        <v>44501</v>
      </c>
      <c r="E463" s="22">
        <v>38700</v>
      </c>
      <c r="F463" s="42">
        <v>0</v>
      </c>
    </row>
    <row r="464" spans="1:6" x14ac:dyDescent="0.3">
      <c r="B464" t="s">
        <v>45</v>
      </c>
      <c r="C464" s="46" t="s">
        <v>5</v>
      </c>
      <c r="D464" s="17">
        <v>44501</v>
      </c>
      <c r="E464" s="22">
        <v>129292</v>
      </c>
      <c r="F464" s="42">
        <v>0</v>
      </c>
    </row>
    <row r="465" spans="1:6" x14ac:dyDescent="0.3">
      <c r="B465" t="s">
        <v>51</v>
      </c>
      <c r="C465" s="46" t="s">
        <v>5</v>
      </c>
      <c r="D465" s="17">
        <v>44501</v>
      </c>
      <c r="E465" s="22">
        <v>149317</v>
      </c>
      <c r="F465" s="42">
        <v>0</v>
      </c>
    </row>
    <row r="466" spans="1:6" x14ac:dyDescent="0.3">
      <c r="B466" t="s">
        <v>48</v>
      </c>
      <c r="C466" s="46" t="s">
        <v>5</v>
      </c>
      <c r="D466" s="17">
        <v>44501</v>
      </c>
      <c r="E466" s="22">
        <v>63933</v>
      </c>
      <c r="F466" s="42">
        <v>0</v>
      </c>
    </row>
    <row r="467" spans="1:6" x14ac:dyDescent="0.3">
      <c r="B467" t="s">
        <v>42</v>
      </c>
      <c r="C467" s="46" t="s">
        <v>5</v>
      </c>
      <c r="D467" s="17">
        <v>44501</v>
      </c>
      <c r="E467" s="22">
        <v>5777</v>
      </c>
      <c r="F467" s="42">
        <v>0</v>
      </c>
    </row>
    <row r="468" spans="1:6" x14ac:dyDescent="0.3">
      <c r="B468" t="s">
        <v>3</v>
      </c>
      <c r="C468" s="46" t="s">
        <v>5</v>
      </c>
      <c r="D468" s="17">
        <v>44501</v>
      </c>
      <c r="E468" s="22">
        <v>155409</v>
      </c>
      <c r="F468" s="42">
        <v>0</v>
      </c>
    </row>
    <row r="469" spans="1:6" x14ac:dyDescent="0.3">
      <c r="B469" t="s">
        <v>35</v>
      </c>
      <c r="C469" s="46" t="s">
        <v>5</v>
      </c>
      <c r="D469" s="17">
        <v>44501</v>
      </c>
      <c r="E469" s="22">
        <v>155409</v>
      </c>
      <c r="F469" s="42">
        <v>0</v>
      </c>
    </row>
    <row r="470" spans="1:6" x14ac:dyDescent="0.3">
      <c r="A470" t="s">
        <v>219</v>
      </c>
      <c r="B470" t="s">
        <v>175</v>
      </c>
      <c r="C470" s="46" t="s">
        <v>18</v>
      </c>
      <c r="D470" s="17">
        <v>44256</v>
      </c>
      <c r="E470" s="22">
        <v>13201</v>
      </c>
      <c r="F470" s="42">
        <v>6600.5</v>
      </c>
    </row>
    <row r="471" spans="1:6" x14ac:dyDescent="0.3">
      <c r="B471" t="s">
        <v>45</v>
      </c>
      <c r="C471" s="46" t="s">
        <v>18</v>
      </c>
      <c r="D471" s="17">
        <v>44317</v>
      </c>
      <c r="E471" s="22">
        <v>3502</v>
      </c>
      <c r="F471" s="42">
        <v>1751</v>
      </c>
    </row>
    <row r="472" spans="1:6" x14ac:dyDescent="0.3">
      <c r="B472" t="s">
        <v>138</v>
      </c>
      <c r="C472" s="46" t="s">
        <v>18</v>
      </c>
      <c r="D472" s="17">
        <v>44317</v>
      </c>
      <c r="E472" s="22">
        <v>8246</v>
      </c>
      <c r="F472" s="42">
        <v>4123</v>
      </c>
    </row>
    <row r="473" spans="1:6" x14ac:dyDescent="0.3">
      <c r="B473" t="s">
        <v>1304</v>
      </c>
      <c r="C473" s="46" t="s">
        <v>18</v>
      </c>
      <c r="D473" s="17">
        <v>44317</v>
      </c>
      <c r="E473" s="22">
        <v>2476</v>
      </c>
      <c r="F473" s="42">
        <v>1238</v>
      </c>
    </row>
    <row r="474" spans="1:6" x14ac:dyDescent="0.3">
      <c r="B474" t="s">
        <v>39</v>
      </c>
      <c r="C474" s="46" t="s">
        <v>5</v>
      </c>
      <c r="D474" s="17">
        <v>44317</v>
      </c>
      <c r="E474" s="22">
        <v>301400</v>
      </c>
      <c r="F474" s="42">
        <v>0</v>
      </c>
    </row>
    <row r="475" spans="1:6" x14ac:dyDescent="0.3">
      <c r="C475" s="46"/>
      <c r="D475" s="17">
        <v>44440</v>
      </c>
      <c r="E475" s="22">
        <v>301400</v>
      </c>
      <c r="F475" s="42">
        <v>0</v>
      </c>
    </row>
    <row r="476" spans="1:6" x14ac:dyDescent="0.3">
      <c r="B476" t="s">
        <v>1040</v>
      </c>
      <c r="C476" s="46" t="s">
        <v>18</v>
      </c>
      <c r="D476" s="17">
        <v>44317</v>
      </c>
      <c r="E476" s="22">
        <v>63862</v>
      </c>
      <c r="F476" s="42">
        <v>31931</v>
      </c>
    </row>
    <row r="477" spans="1:6" x14ac:dyDescent="0.3">
      <c r="B477" t="s">
        <v>48</v>
      </c>
      <c r="C477" s="46" t="s">
        <v>5</v>
      </c>
      <c r="D477" s="17">
        <v>44531</v>
      </c>
      <c r="E477" s="22">
        <v>94471</v>
      </c>
      <c r="F477" s="42">
        <v>0</v>
      </c>
    </row>
    <row r="478" spans="1:6" x14ac:dyDescent="0.3">
      <c r="C478" s="46" t="s">
        <v>18</v>
      </c>
      <c r="D478" s="17">
        <v>44317</v>
      </c>
      <c r="E478" s="22">
        <v>917</v>
      </c>
      <c r="F478" s="42">
        <v>458.5</v>
      </c>
    </row>
    <row r="479" spans="1:6" x14ac:dyDescent="0.3">
      <c r="B479" t="s">
        <v>61</v>
      </c>
      <c r="C479" s="46" t="s">
        <v>5</v>
      </c>
      <c r="D479" s="17">
        <v>44256</v>
      </c>
      <c r="E479" s="22">
        <v>56853</v>
      </c>
      <c r="F479" s="42">
        <v>0</v>
      </c>
    </row>
    <row r="480" spans="1:6" x14ac:dyDescent="0.3">
      <c r="C480" s="46"/>
      <c r="D480" s="17">
        <v>44378</v>
      </c>
      <c r="E480" s="22">
        <v>65724</v>
      </c>
      <c r="F480" s="42">
        <v>0</v>
      </c>
    </row>
    <row r="481" spans="1:6" x14ac:dyDescent="0.3">
      <c r="C481" s="46"/>
      <c r="D481" s="17">
        <v>44501</v>
      </c>
      <c r="E481" s="22">
        <v>73280</v>
      </c>
      <c r="F481" s="42">
        <v>0</v>
      </c>
    </row>
    <row r="482" spans="1:6" x14ac:dyDescent="0.3">
      <c r="B482" t="s">
        <v>3</v>
      </c>
      <c r="C482" s="46" t="s">
        <v>5</v>
      </c>
      <c r="D482" s="17">
        <v>44409</v>
      </c>
      <c r="E482" s="22">
        <v>1510350</v>
      </c>
      <c r="F482" s="42">
        <v>0</v>
      </c>
    </row>
    <row r="483" spans="1:6" x14ac:dyDescent="0.3">
      <c r="C483" s="46"/>
      <c r="D483" s="17">
        <v>44501</v>
      </c>
      <c r="E483" s="22">
        <v>550000</v>
      </c>
      <c r="F483" s="42">
        <v>0</v>
      </c>
    </row>
    <row r="484" spans="1:6" x14ac:dyDescent="0.3">
      <c r="C484" s="46" t="s">
        <v>13</v>
      </c>
      <c r="D484" s="17">
        <v>44317</v>
      </c>
      <c r="E484" s="22">
        <v>184118</v>
      </c>
      <c r="F484" s="42">
        <v>184118</v>
      </c>
    </row>
    <row r="485" spans="1:6" x14ac:dyDescent="0.3">
      <c r="B485" t="s">
        <v>35</v>
      </c>
      <c r="C485" s="46" t="s">
        <v>5</v>
      </c>
      <c r="D485" s="17">
        <v>44409</v>
      </c>
      <c r="E485" s="22">
        <v>1510350</v>
      </c>
      <c r="F485" s="42">
        <v>0</v>
      </c>
    </row>
    <row r="486" spans="1:6" x14ac:dyDescent="0.3">
      <c r="C486" s="46" t="s">
        <v>18</v>
      </c>
      <c r="D486" s="17">
        <v>44317</v>
      </c>
      <c r="E486" s="22">
        <v>184118</v>
      </c>
      <c r="F486" s="42">
        <v>92059</v>
      </c>
    </row>
    <row r="487" spans="1:6" x14ac:dyDescent="0.3">
      <c r="A487" t="s">
        <v>1103</v>
      </c>
      <c r="B487" t="s">
        <v>45</v>
      </c>
      <c r="C487" s="46" t="s">
        <v>18</v>
      </c>
      <c r="D487" s="17">
        <v>44256</v>
      </c>
      <c r="E487" s="22">
        <v>4554</v>
      </c>
      <c r="F487" s="42">
        <v>2277</v>
      </c>
    </row>
    <row r="488" spans="1:6" x14ac:dyDescent="0.3">
      <c r="B488" t="s">
        <v>1104</v>
      </c>
      <c r="C488" s="46" t="s">
        <v>18</v>
      </c>
      <c r="D488" s="17">
        <v>44256</v>
      </c>
      <c r="E488" s="22">
        <v>3</v>
      </c>
      <c r="F488" s="42">
        <v>1.5</v>
      </c>
    </row>
    <row r="489" spans="1:6" x14ac:dyDescent="0.3">
      <c r="B489" t="s">
        <v>48</v>
      </c>
      <c r="C489" s="46" t="s">
        <v>18</v>
      </c>
      <c r="D489" s="17">
        <v>44256</v>
      </c>
      <c r="E489" s="22">
        <v>46448</v>
      </c>
      <c r="F489" s="42">
        <v>23224</v>
      </c>
    </row>
    <row r="490" spans="1:6" x14ac:dyDescent="0.3">
      <c r="B490" t="s">
        <v>1419</v>
      </c>
      <c r="C490" s="46" t="s">
        <v>18</v>
      </c>
      <c r="D490" s="17">
        <v>44256</v>
      </c>
      <c r="E490" s="22">
        <v>600</v>
      </c>
      <c r="F490" s="42">
        <v>300</v>
      </c>
    </row>
    <row r="491" spans="1:6" x14ac:dyDescent="0.3">
      <c r="A491" t="s">
        <v>663</v>
      </c>
      <c r="B491" t="s">
        <v>175</v>
      </c>
      <c r="C491" s="46" t="s">
        <v>13</v>
      </c>
      <c r="D491" s="17">
        <v>44287</v>
      </c>
      <c r="E491" s="22">
        <v>41000</v>
      </c>
      <c r="F491" s="42">
        <v>41000</v>
      </c>
    </row>
    <row r="492" spans="1:6" x14ac:dyDescent="0.3">
      <c r="B492" t="s">
        <v>1322</v>
      </c>
      <c r="C492" s="46" t="s">
        <v>13</v>
      </c>
      <c r="D492" s="17">
        <v>44287</v>
      </c>
      <c r="E492" s="22">
        <v>4000</v>
      </c>
      <c r="F492" s="42">
        <v>4000</v>
      </c>
    </row>
    <row r="493" spans="1:6" x14ac:dyDescent="0.3">
      <c r="B493" t="s">
        <v>664</v>
      </c>
      <c r="C493" s="46" t="s">
        <v>13</v>
      </c>
      <c r="D493" s="17">
        <v>44287</v>
      </c>
      <c r="E493" s="22">
        <v>6500</v>
      </c>
      <c r="F493" s="42">
        <v>6500</v>
      </c>
    </row>
    <row r="494" spans="1:6" x14ac:dyDescent="0.3">
      <c r="B494" t="s">
        <v>1234</v>
      </c>
      <c r="C494" s="46" t="s">
        <v>13</v>
      </c>
      <c r="D494" s="17">
        <v>44287</v>
      </c>
      <c r="E494" s="22">
        <v>7000</v>
      </c>
      <c r="F494" s="42">
        <v>7000</v>
      </c>
    </row>
    <row r="495" spans="1:6" x14ac:dyDescent="0.3">
      <c r="B495" t="s">
        <v>59</v>
      </c>
      <c r="C495" s="46" t="s">
        <v>13</v>
      </c>
      <c r="D495" s="17">
        <v>44287</v>
      </c>
      <c r="E495" s="22">
        <v>9000</v>
      </c>
      <c r="F495" s="42">
        <v>9000</v>
      </c>
    </row>
    <row r="496" spans="1:6" x14ac:dyDescent="0.3">
      <c r="B496" t="s">
        <v>45</v>
      </c>
      <c r="C496" s="46" t="s">
        <v>13</v>
      </c>
      <c r="D496" s="17">
        <v>44287</v>
      </c>
      <c r="E496" s="22">
        <v>15003</v>
      </c>
      <c r="F496" s="42">
        <v>15003</v>
      </c>
    </row>
    <row r="497" spans="1:6" x14ac:dyDescent="0.3">
      <c r="B497" t="s">
        <v>138</v>
      </c>
      <c r="C497" s="46" t="s">
        <v>13</v>
      </c>
      <c r="D497" s="17">
        <v>44440</v>
      </c>
      <c r="E497" s="22">
        <v>32567</v>
      </c>
      <c r="F497" s="42">
        <v>32567</v>
      </c>
    </row>
    <row r="498" spans="1:6" x14ac:dyDescent="0.3">
      <c r="B498" t="s">
        <v>741</v>
      </c>
      <c r="C498" s="46" t="s">
        <v>13</v>
      </c>
      <c r="D498" s="17">
        <v>44287</v>
      </c>
      <c r="E498" s="22">
        <v>89082</v>
      </c>
      <c r="F498" s="42">
        <v>89082</v>
      </c>
    </row>
    <row r="499" spans="1:6" x14ac:dyDescent="0.3">
      <c r="B499" t="s">
        <v>61</v>
      </c>
      <c r="C499" s="46" t="s">
        <v>13</v>
      </c>
      <c r="D499" s="17">
        <v>44287</v>
      </c>
      <c r="E499" s="22">
        <v>6232</v>
      </c>
      <c r="F499" s="42">
        <v>6232</v>
      </c>
    </row>
    <row r="500" spans="1:6" x14ac:dyDescent="0.3">
      <c r="B500" t="s">
        <v>42</v>
      </c>
      <c r="C500" s="46" t="s">
        <v>13</v>
      </c>
      <c r="D500" s="17">
        <v>44287</v>
      </c>
      <c r="E500" s="22">
        <v>64643</v>
      </c>
      <c r="F500" s="42">
        <v>64643</v>
      </c>
    </row>
    <row r="501" spans="1:6" x14ac:dyDescent="0.3">
      <c r="B501" t="s">
        <v>740</v>
      </c>
      <c r="C501" s="46" t="s">
        <v>13</v>
      </c>
      <c r="D501" s="17">
        <v>44440</v>
      </c>
      <c r="E501" s="22">
        <v>750</v>
      </c>
      <c r="F501" s="42">
        <v>750</v>
      </c>
    </row>
    <row r="502" spans="1:6" x14ac:dyDescent="0.3">
      <c r="B502" t="s">
        <v>737</v>
      </c>
      <c r="C502" s="46" t="s">
        <v>13</v>
      </c>
      <c r="D502" s="17">
        <v>44287</v>
      </c>
      <c r="E502" s="22">
        <v>10278</v>
      </c>
      <c r="F502" s="42">
        <v>10278</v>
      </c>
    </row>
    <row r="503" spans="1:6" x14ac:dyDescent="0.3">
      <c r="B503" t="s">
        <v>3</v>
      </c>
      <c r="C503" s="46" t="s">
        <v>13</v>
      </c>
      <c r="D503" s="17">
        <v>44228</v>
      </c>
      <c r="E503" s="22">
        <v>150000</v>
      </c>
      <c r="F503" s="42">
        <v>150000</v>
      </c>
    </row>
    <row r="504" spans="1:6" x14ac:dyDescent="0.3">
      <c r="B504" t="s">
        <v>78</v>
      </c>
      <c r="C504" s="46" t="s">
        <v>13</v>
      </c>
      <c r="D504" s="17">
        <v>44228</v>
      </c>
      <c r="E504" s="22">
        <v>294292</v>
      </c>
      <c r="F504" s="42">
        <v>294292</v>
      </c>
    </row>
    <row r="505" spans="1:6" x14ac:dyDescent="0.3">
      <c r="A505" t="s">
        <v>599</v>
      </c>
      <c r="B505" t="s">
        <v>42</v>
      </c>
      <c r="C505" s="46" t="s">
        <v>5</v>
      </c>
      <c r="D505" s="17">
        <v>44256</v>
      </c>
      <c r="E505" s="22">
        <v>4000</v>
      </c>
      <c r="F505" s="42">
        <v>0</v>
      </c>
    </row>
    <row r="506" spans="1:6" x14ac:dyDescent="0.3">
      <c r="A506" t="s">
        <v>166</v>
      </c>
      <c r="B506" t="s">
        <v>1414</v>
      </c>
      <c r="C506" s="46" t="s">
        <v>13</v>
      </c>
      <c r="D506" s="17">
        <v>44228</v>
      </c>
      <c r="E506" s="22">
        <v>3000</v>
      </c>
      <c r="F506" s="42">
        <v>3000</v>
      </c>
    </row>
    <row r="507" spans="1:6" x14ac:dyDescent="0.3">
      <c r="C507" s="46"/>
      <c r="D507" s="17">
        <v>44348</v>
      </c>
      <c r="E507" s="22">
        <v>4000</v>
      </c>
      <c r="F507" s="42">
        <v>4000</v>
      </c>
    </row>
    <row r="508" spans="1:6" x14ac:dyDescent="0.3">
      <c r="C508" s="46"/>
      <c r="D508" s="17">
        <v>44470</v>
      </c>
      <c r="E508" s="22">
        <v>5000</v>
      </c>
      <c r="F508" s="42">
        <v>5000</v>
      </c>
    </row>
    <row r="509" spans="1:6" x14ac:dyDescent="0.3">
      <c r="B509" t="s">
        <v>45</v>
      </c>
      <c r="C509" s="46" t="s">
        <v>13</v>
      </c>
      <c r="D509" s="17">
        <v>44228</v>
      </c>
      <c r="E509" s="22">
        <v>20000</v>
      </c>
      <c r="F509" s="42">
        <v>20000</v>
      </c>
    </row>
    <row r="510" spans="1:6" x14ac:dyDescent="0.3">
      <c r="C510" s="46"/>
      <c r="D510" s="17">
        <v>44348</v>
      </c>
      <c r="E510" s="22">
        <v>20000</v>
      </c>
      <c r="F510" s="42">
        <v>20000</v>
      </c>
    </row>
    <row r="511" spans="1:6" x14ac:dyDescent="0.3">
      <c r="C511" s="46"/>
      <c r="D511" s="17">
        <v>44470</v>
      </c>
      <c r="E511" s="22">
        <v>15000</v>
      </c>
      <c r="F511" s="42">
        <v>15000</v>
      </c>
    </row>
    <row r="512" spans="1:6" x14ac:dyDescent="0.3">
      <c r="B512" t="s">
        <v>48</v>
      </c>
      <c r="C512" s="46" t="s">
        <v>13</v>
      </c>
      <c r="D512" s="17">
        <v>44228</v>
      </c>
      <c r="E512" s="22">
        <v>5000</v>
      </c>
      <c r="F512" s="42">
        <v>5000</v>
      </c>
    </row>
    <row r="513" spans="1:6" x14ac:dyDescent="0.3">
      <c r="C513" s="46"/>
      <c r="D513" s="17">
        <v>44348</v>
      </c>
      <c r="E513" s="22">
        <v>5000</v>
      </c>
      <c r="F513" s="42">
        <v>5000</v>
      </c>
    </row>
    <row r="514" spans="1:6" x14ac:dyDescent="0.3">
      <c r="C514" s="46"/>
      <c r="D514" s="17">
        <v>44470</v>
      </c>
      <c r="E514" s="22">
        <v>5000</v>
      </c>
      <c r="F514" s="42">
        <v>5000</v>
      </c>
    </row>
    <row r="515" spans="1:6" x14ac:dyDescent="0.3">
      <c r="B515" t="s">
        <v>31</v>
      </c>
      <c r="C515" s="46" t="s">
        <v>13</v>
      </c>
      <c r="D515" s="17">
        <v>44228</v>
      </c>
      <c r="E515" s="22">
        <v>2000</v>
      </c>
      <c r="F515" s="42">
        <v>2000</v>
      </c>
    </row>
    <row r="516" spans="1:6" x14ac:dyDescent="0.3">
      <c r="C516" s="46"/>
      <c r="D516" s="17">
        <v>44348</v>
      </c>
      <c r="E516" s="22">
        <v>1500</v>
      </c>
      <c r="F516" s="42">
        <v>1500</v>
      </c>
    </row>
    <row r="517" spans="1:6" x14ac:dyDescent="0.3">
      <c r="C517" s="46"/>
      <c r="D517" s="17">
        <v>44470</v>
      </c>
      <c r="E517" s="22">
        <v>2000</v>
      </c>
      <c r="F517" s="42">
        <v>2000</v>
      </c>
    </row>
    <row r="518" spans="1:6" x14ac:dyDescent="0.3">
      <c r="A518" t="s">
        <v>1393</v>
      </c>
      <c r="B518" t="s">
        <v>138</v>
      </c>
      <c r="C518" s="46" t="s">
        <v>5</v>
      </c>
      <c r="D518" s="17">
        <v>44228</v>
      </c>
      <c r="E518" s="22">
        <v>142230</v>
      </c>
      <c r="F518" s="42">
        <v>0</v>
      </c>
    </row>
    <row r="519" spans="1:6" x14ac:dyDescent="0.3">
      <c r="B519" t="s">
        <v>1040</v>
      </c>
      <c r="C519" s="46" t="s">
        <v>5</v>
      </c>
      <c r="D519" s="17">
        <v>44287</v>
      </c>
      <c r="E519" s="22">
        <v>800000</v>
      </c>
      <c r="F519" s="42">
        <v>0</v>
      </c>
    </row>
    <row r="520" spans="1:6" x14ac:dyDescent="0.3">
      <c r="B520" t="s">
        <v>61</v>
      </c>
      <c r="C520" s="46" t="s">
        <v>5</v>
      </c>
      <c r="D520" s="17">
        <v>44317</v>
      </c>
      <c r="E520" s="22">
        <v>180000</v>
      </c>
      <c r="F520" s="42">
        <v>0</v>
      </c>
    </row>
    <row r="521" spans="1:6" x14ac:dyDescent="0.3">
      <c r="B521" t="s">
        <v>42</v>
      </c>
      <c r="C521" s="46" t="s">
        <v>5</v>
      </c>
      <c r="D521" s="17">
        <v>44256</v>
      </c>
      <c r="E521" s="22">
        <v>82773</v>
      </c>
      <c r="F521" s="42">
        <v>0</v>
      </c>
    </row>
    <row r="522" spans="1:6" x14ac:dyDescent="0.3">
      <c r="B522" t="s">
        <v>3</v>
      </c>
      <c r="C522" s="46" t="s">
        <v>5</v>
      </c>
      <c r="D522" s="17">
        <v>44228</v>
      </c>
      <c r="E522" s="22">
        <v>700000</v>
      </c>
      <c r="F522" s="42">
        <v>0</v>
      </c>
    </row>
    <row r="523" spans="1:6" x14ac:dyDescent="0.3">
      <c r="A523" t="s">
        <v>1188</v>
      </c>
      <c r="B523" t="s">
        <v>175</v>
      </c>
      <c r="C523" s="46" t="s">
        <v>5</v>
      </c>
      <c r="D523" s="17">
        <v>44378</v>
      </c>
      <c r="E523" s="22">
        <v>50000</v>
      </c>
      <c r="F523" s="42">
        <v>0</v>
      </c>
    </row>
    <row r="524" spans="1:6" x14ac:dyDescent="0.3">
      <c r="B524" t="s">
        <v>45</v>
      </c>
      <c r="C524" s="46" t="s">
        <v>5</v>
      </c>
      <c r="D524" s="17">
        <v>44378</v>
      </c>
      <c r="E524" s="22">
        <v>30000</v>
      </c>
      <c r="F524" s="42">
        <v>0</v>
      </c>
    </row>
    <row r="525" spans="1:6" x14ac:dyDescent="0.3">
      <c r="B525" t="s">
        <v>1189</v>
      </c>
      <c r="C525" s="46" t="s">
        <v>5</v>
      </c>
      <c r="D525" s="17">
        <v>44378</v>
      </c>
      <c r="E525" s="22">
        <v>1700</v>
      </c>
      <c r="F525" s="42">
        <v>0</v>
      </c>
    </row>
    <row r="526" spans="1:6" x14ac:dyDescent="0.3">
      <c r="B526" t="s">
        <v>737</v>
      </c>
      <c r="C526" s="46" t="s">
        <v>5</v>
      </c>
      <c r="D526" s="17">
        <v>44378</v>
      </c>
      <c r="E526" s="22">
        <v>15000</v>
      </c>
      <c r="F526" s="42">
        <v>0</v>
      </c>
    </row>
    <row r="527" spans="1:6" x14ac:dyDescent="0.3">
      <c r="A527" t="s">
        <v>63</v>
      </c>
      <c r="B527" t="s">
        <v>45</v>
      </c>
      <c r="C527" s="46" t="s">
        <v>5</v>
      </c>
      <c r="D527" s="17">
        <v>44256</v>
      </c>
      <c r="E527" s="22">
        <v>6000</v>
      </c>
      <c r="F527" s="42">
        <v>0</v>
      </c>
    </row>
    <row r="528" spans="1:6" x14ac:dyDescent="0.3">
      <c r="B528" t="s">
        <v>78</v>
      </c>
      <c r="C528" s="46" t="s">
        <v>5</v>
      </c>
      <c r="D528" s="17">
        <v>44256</v>
      </c>
      <c r="E528" s="22">
        <v>80000</v>
      </c>
      <c r="F528" s="42">
        <v>0</v>
      </c>
    </row>
    <row r="529" spans="1:6" x14ac:dyDescent="0.3">
      <c r="A529" t="s">
        <v>1394</v>
      </c>
      <c r="B529" t="s">
        <v>78</v>
      </c>
      <c r="C529" s="46" t="s">
        <v>5</v>
      </c>
      <c r="D529" s="17">
        <v>44256</v>
      </c>
      <c r="E529" s="22">
        <v>2000000</v>
      </c>
      <c r="F529" s="42">
        <v>0</v>
      </c>
    </row>
    <row r="530" spans="1:6" x14ac:dyDescent="0.3">
      <c r="A530" t="s">
        <v>665</v>
      </c>
      <c r="B530" t="s">
        <v>45</v>
      </c>
      <c r="C530" s="46" t="s">
        <v>18</v>
      </c>
      <c r="D530" s="17">
        <v>44287</v>
      </c>
      <c r="E530" s="22">
        <v>45000</v>
      </c>
      <c r="F530" s="42">
        <v>22500</v>
      </c>
    </row>
    <row r="531" spans="1:6" x14ac:dyDescent="0.3">
      <c r="B531" t="s">
        <v>48</v>
      </c>
      <c r="C531" s="46" t="s">
        <v>18</v>
      </c>
      <c r="D531" s="17">
        <v>44287</v>
      </c>
      <c r="E531" s="22">
        <v>2000000</v>
      </c>
      <c r="F531" s="42">
        <v>1000000</v>
      </c>
    </row>
    <row r="532" spans="1:6" ht="15" thickBot="1" x14ac:dyDescent="0.35">
      <c r="A532" s="36"/>
      <c r="B532" s="36" t="s">
        <v>61</v>
      </c>
      <c r="C532" s="51" t="s">
        <v>18</v>
      </c>
      <c r="D532" s="52">
        <v>44348</v>
      </c>
      <c r="E532" s="43">
        <v>300000</v>
      </c>
      <c r="F532" s="44">
        <v>150000</v>
      </c>
    </row>
    <row r="533" spans="1:6" ht="15" thickTop="1" x14ac:dyDescent="0.3"/>
    <row r="550" ht="15" thickBot="1" x14ac:dyDescent="0.35"/>
    <row r="551" ht="15" thickTop="1" x14ac:dyDescent="0.3"/>
    <row r="552" ht="15" thickBot="1" x14ac:dyDescent="0.35"/>
    <row r="553" ht="15" thickTop="1" x14ac:dyDescent="0.3"/>
    <row r="554" ht="15" thickTop="1" x14ac:dyDescent="0.3"/>
    <row r="558" ht="15" thickBot="1" x14ac:dyDescent="0.35"/>
    <row r="559" ht="15" thickTop="1" x14ac:dyDescent="0.3"/>
    <row r="560" ht="15" thickBot="1" x14ac:dyDescent="0.35"/>
    <row r="561" ht="15" thickTop="1" x14ac:dyDescent="0.3"/>
    <row r="562" ht="15" thickTop="1" x14ac:dyDescent="0.3"/>
  </sheetData>
  <mergeCells count="1"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1"/>
  <sheetViews>
    <sheetView workbookViewId="0">
      <selection activeCell="B296" sqref="B296"/>
    </sheetView>
  </sheetViews>
  <sheetFormatPr defaultRowHeight="14.4" x14ac:dyDescent="0.3"/>
  <cols>
    <col min="1" max="1" width="30.77734375" customWidth="1"/>
    <col min="2" max="2" width="60.6640625" customWidth="1"/>
    <col min="3" max="3" width="23.6640625" customWidth="1"/>
    <col min="4" max="4" width="21.5546875" bestFit="1" customWidth="1"/>
    <col min="5" max="5" width="14.88671875" bestFit="1" customWidth="1"/>
    <col min="6" max="6" width="23.6640625" bestFit="1" customWidth="1"/>
    <col min="7" max="7" width="14.88671875" bestFit="1" customWidth="1"/>
    <col min="8" max="8" width="23.6640625" bestFit="1" customWidth="1"/>
  </cols>
  <sheetData>
    <row r="1" spans="1:6" ht="21" x14ac:dyDescent="0.4">
      <c r="A1" s="23" t="s">
        <v>1457</v>
      </c>
    </row>
    <row r="3" spans="1:6" ht="22.8" x14ac:dyDescent="0.4">
      <c r="A3" s="60" t="s">
        <v>1469</v>
      </c>
      <c r="B3" s="60"/>
      <c r="C3" s="60"/>
      <c r="D3" s="60"/>
      <c r="E3" s="60"/>
      <c r="F3" s="60"/>
    </row>
    <row r="4" spans="1:6" ht="15" thickBot="1" x14ac:dyDescent="0.35">
      <c r="A4" s="4" t="s">
        <v>1433</v>
      </c>
      <c r="B4" t="s">
        <v>68</v>
      </c>
    </row>
    <row r="5" spans="1:6" ht="15.6" thickTop="1" thickBot="1" x14ac:dyDescent="0.35">
      <c r="A5" s="36"/>
      <c r="B5" s="36"/>
      <c r="C5" s="37"/>
      <c r="D5" s="49" t="s">
        <v>1475</v>
      </c>
      <c r="E5" s="45"/>
      <c r="F5" s="41"/>
    </row>
    <row r="6" spans="1:6" ht="15.6" thickTop="1" thickBot="1" x14ac:dyDescent="0.35">
      <c r="A6" s="4" t="s">
        <v>1432</v>
      </c>
      <c r="B6" s="4" t="s">
        <v>1435</v>
      </c>
      <c r="C6" s="47" t="s">
        <v>1441</v>
      </c>
      <c r="D6" s="50" t="s">
        <v>1439</v>
      </c>
      <c r="E6" s="36" t="s">
        <v>1445</v>
      </c>
      <c r="F6" s="37" t="s">
        <v>1446</v>
      </c>
    </row>
    <row r="7" spans="1:6" ht="15" thickTop="1" x14ac:dyDescent="0.3">
      <c r="A7" t="s">
        <v>813</v>
      </c>
      <c r="B7" t="s">
        <v>1341</v>
      </c>
      <c r="C7" s="34" t="s">
        <v>13</v>
      </c>
      <c r="D7" s="53">
        <v>44287</v>
      </c>
      <c r="E7" s="22">
        <v>117000</v>
      </c>
      <c r="F7" s="42">
        <v>117000</v>
      </c>
    </row>
    <row r="8" spans="1:6" x14ac:dyDescent="0.3">
      <c r="B8" t="s">
        <v>1374</v>
      </c>
      <c r="C8" s="34" t="s">
        <v>13</v>
      </c>
      <c r="D8" s="53">
        <v>44287</v>
      </c>
      <c r="E8" s="22">
        <v>786240</v>
      </c>
      <c r="F8" s="42">
        <v>786240</v>
      </c>
    </row>
    <row r="9" spans="1:6" x14ac:dyDescent="0.3">
      <c r="B9" t="s">
        <v>1264</v>
      </c>
      <c r="C9" s="34" t="s">
        <v>13</v>
      </c>
      <c r="D9" s="53">
        <v>44287</v>
      </c>
      <c r="E9" s="22">
        <v>14580</v>
      </c>
      <c r="F9" s="42">
        <v>14580</v>
      </c>
    </row>
    <row r="10" spans="1:6" x14ac:dyDescent="0.3">
      <c r="B10" t="s">
        <v>1344</v>
      </c>
      <c r="C10" s="34" t="s">
        <v>13</v>
      </c>
      <c r="D10" s="53">
        <v>44287</v>
      </c>
      <c r="E10" s="22">
        <v>2916000</v>
      </c>
      <c r="F10" s="42">
        <v>2916000</v>
      </c>
    </row>
    <row r="11" spans="1:6" x14ac:dyDescent="0.3">
      <c r="B11" t="s">
        <v>942</v>
      </c>
      <c r="C11" s="34" t="s">
        <v>13</v>
      </c>
      <c r="D11" s="53">
        <v>44287</v>
      </c>
      <c r="E11" s="22">
        <v>393120</v>
      </c>
      <c r="F11" s="42">
        <v>393120</v>
      </c>
    </row>
    <row r="12" spans="1:6" x14ac:dyDescent="0.3">
      <c r="B12" t="s">
        <v>1294</v>
      </c>
      <c r="C12" s="34" t="s">
        <v>13</v>
      </c>
      <c r="D12" s="53">
        <v>44287</v>
      </c>
      <c r="E12" s="22">
        <v>1310400</v>
      </c>
      <c r="F12" s="42">
        <v>1310400</v>
      </c>
    </row>
    <row r="13" spans="1:6" x14ac:dyDescent="0.3">
      <c r="B13" t="s">
        <v>905</v>
      </c>
      <c r="C13" s="34" t="s">
        <v>13</v>
      </c>
      <c r="D13" s="53">
        <v>44287</v>
      </c>
      <c r="E13" s="22">
        <v>52416</v>
      </c>
      <c r="F13" s="42">
        <v>52416</v>
      </c>
    </row>
    <row r="14" spans="1:6" x14ac:dyDescent="0.3">
      <c r="B14" t="s">
        <v>766</v>
      </c>
      <c r="C14" s="34" t="s">
        <v>13</v>
      </c>
      <c r="D14" s="53">
        <v>44287</v>
      </c>
      <c r="E14" s="22">
        <v>52416</v>
      </c>
      <c r="F14" s="42">
        <v>52416</v>
      </c>
    </row>
    <row r="15" spans="1:6" x14ac:dyDescent="0.3">
      <c r="B15" t="s">
        <v>1333</v>
      </c>
      <c r="C15" s="34" t="s">
        <v>13</v>
      </c>
      <c r="D15" s="53">
        <v>44287</v>
      </c>
      <c r="E15" s="22">
        <v>13104</v>
      </c>
      <c r="F15" s="42">
        <v>13104</v>
      </c>
    </row>
    <row r="16" spans="1:6" x14ac:dyDescent="0.3">
      <c r="B16" t="s">
        <v>863</v>
      </c>
      <c r="C16" s="34" t="s">
        <v>13</v>
      </c>
      <c r="D16" s="53">
        <v>44287</v>
      </c>
      <c r="E16" s="22">
        <v>14580</v>
      </c>
      <c r="F16" s="42">
        <v>14580</v>
      </c>
    </row>
    <row r="17" spans="2:6" x14ac:dyDescent="0.3">
      <c r="B17" t="s">
        <v>824</v>
      </c>
      <c r="C17" s="34" t="s">
        <v>13</v>
      </c>
      <c r="D17" s="53">
        <v>44287</v>
      </c>
      <c r="E17" s="22">
        <v>5242</v>
      </c>
      <c r="F17" s="42">
        <v>5242</v>
      </c>
    </row>
    <row r="18" spans="2:6" x14ac:dyDescent="0.3">
      <c r="B18" t="s">
        <v>1357</v>
      </c>
      <c r="C18" s="34" t="s">
        <v>13</v>
      </c>
      <c r="D18" s="53">
        <v>44287</v>
      </c>
      <c r="E18" s="22">
        <v>13104</v>
      </c>
      <c r="F18" s="42">
        <v>13104</v>
      </c>
    </row>
    <row r="19" spans="2:6" x14ac:dyDescent="0.3">
      <c r="B19" t="s">
        <v>1358</v>
      </c>
      <c r="C19" s="34" t="s">
        <v>13</v>
      </c>
      <c r="D19" s="53">
        <v>44287</v>
      </c>
      <c r="E19" s="22">
        <v>78624</v>
      </c>
      <c r="F19" s="42">
        <v>78624</v>
      </c>
    </row>
    <row r="20" spans="2:6" x14ac:dyDescent="0.3">
      <c r="B20" t="s">
        <v>1366</v>
      </c>
      <c r="C20" s="34" t="s">
        <v>13</v>
      </c>
      <c r="D20" s="53">
        <v>44287</v>
      </c>
      <c r="E20" s="22">
        <v>714240</v>
      </c>
      <c r="F20" s="42">
        <v>714240</v>
      </c>
    </row>
    <row r="21" spans="2:6" x14ac:dyDescent="0.3">
      <c r="B21" t="s">
        <v>1262</v>
      </c>
      <c r="C21" s="34" t="s">
        <v>13</v>
      </c>
      <c r="D21" s="53">
        <v>44287</v>
      </c>
      <c r="E21" s="22">
        <v>13104</v>
      </c>
      <c r="F21" s="42">
        <v>13104</v>
      </c>
    </row>
    <row r="22" spans="2:6" x14ac:dyDescent="0.3">
      <c r="B22" t="s">
        <v>1261</v>
      </c>
      <c r="C22" s="34" t="s">
        <v>13</v>
      </c>
      <c r="D22" s="53">
        <v>44287</v>
      </c>
      <c r="E22" s="22">
        <v>13104</v>
      </c>
      <c r="F22" s="42">
        <v>13104</v>
      </c>
    </row>
    <row r="23" spans="2:6" x14ac:dyDescent="0.3">
      <c r="B23" t="s">
        <v>843</v>
      </c>
      <c r="C23" s="34" t="s">
        <v>13</v>
      </c>
      <c r="D23" s="53">
        <v>44287</v>
      </c>
      <c r="E23" s="22">
        <v>13104</v>
      </c>
      <c r="F23" s="42">
        <v>13104</v>
      </c>
    </row>
    <row r="24" spans="2:6" x14ac:dyDescent="0.3">
      <c r="B24" t="s">
        <v>1336</v>
      </c>
      <c r="C24" s="34" t="s">
        <v>13</v>
      </c>
      <c r="D24" s="53">
        <v>44287</v>
      </c>
      <c r="E24" s="22">
        <v>26208</v>
      </c>
      <c r="F24" s="42">
        <v>26208</v>
      </c>
    </row>
    <row r="25" spans="2:6" x14ac:dyDescent="0.3">
      <c r="B25" t="s">
        <v>1354</v>
      </c>
      <c r="C25" s="34" t="s">
        <v>13</v>
      </c>
      <c r="D25" s="53">
        <v>44287</v>
      </c>
      <c r="E25" s="22">
        <v>90432</v>
      </c>
      <c r="F25" s="42">
        <v>90432</v>
      </c>
    </row>
    <row r="26" spans="2:6" x14ac:dyDescent="0.3">
      <c r="B26" t="s">
        <v>1356</v>
      </c>
      <c r="C26" s="34" t="s">
        <v>13</v>
      </c>
      <c r="D26" s="53">
        <v>44287</v>
      </c>
      <c r="E26" s="22">
        <v>3951840</v>
      </c>
      <c r="F26" s="42">
        <v>3951840</v>
      </c>
    </row>
    <row r="27" spans="2:6" x14ac:dyDescent="0.3">
      <c r="B27" t="s">
        <v>1355</v>
      </c>
      <c r="C27" s="34" t="s">
        <v>13</v>
      </c>
      <c r="D27" s="53">
        <v>44287</v>
      </c>
      <c r="E27" s="22">
        <v>1605600</v>
      </c>
      <c r="F27" s="42">
        <v>1605600</v>
      </c>
    </row>
    <row r="28" spans="2:6" x14ac:dyDescent="0.3">
      <c r="B28" t="s">
        <v>854</v>
      </c>
      <c r="C28" s="34" t="s">
        <v>13</v>
      </c>
      <c r="D28" s="53">
        <v>44287</v>
      </c>
      <c r="E28" s="22">
        <v>65520</v>
      </c>
      <c r="F28" s="42">
        <v>65520</v>
      </c>
    </row>
    <row r="29" spans="2:6" x14ac:dyDescent="0.3">
      <c r="B29" t="s">
        <v>1367</v>
      </c>
      <c r="C29" s="34" t="s">
        <v>13</v>
      </c>
      <c r="D29" s="53">
        <v>44287</v>
      </c>
      <c r="E29" s="22">
        <v>13104</v>
      </c>
      <c r="F29" s="42">
        <v>13104</v>
      </c>
    </row>
    <row r="30" spans="2:6" x14ac:dyDescent="0.3">
      <c r="B30" t="s">
        <v>1368</v>
      </c>
      <c r="C30" s="34" t="s">
        <v>13</v>
      </c>
      <c r="D30" s="53">
        <v>44287</v>
      </c>
      <c r="E30" s="22">
        <v>78624</v>
      </c>
      <c r="F30" s="42">
        <v>78624</v>
      </c>
    </row>
    <row r="31" spans="2:6" x14ac:dyDescent="0.3">
      <c r="B31" t="s">
        <v>1360</v>
      </c>
      <c r="C31" s="34" t="s">
        <v>13</v>
      </c>
      <c r="D31" s="53">
        <v>44287</v>
      </c>
      <c r="E31" s="22">
        <v>131040</v>
      </c>
      <c r="F31" s="42">
        <v>131040</v>
      </c>
    </row>
    <row r="32" spans="2:6" x14ac:dyDescent="0.3">
      <c r="B32" t="s">
        <v>1339</v>
      </c>
      <c r="C32" s="34" t="s">
        <v>13</v>
      </c>
      <c r="D32" s="53">
        <v>44287</v>
      </c>
      <c r="E32" s="22">
        <v>31450</v>
      </c>
      <c r="F32" s="42">
        <v>31450</v>
      </c>
    </row>
    <row r="33" spans="2:6" x14ac:dyDescent="0.3">
      <c r="B33" t="s">
        <v>1361</v>
      </c>
      <c r="C33" s="34" t="s">
        <v>13</v>
      </c>
      <c r="D33" s="53">
        <v>44228</v>
      </c>
      <c r="E33" s="22">
        <v>39312</v>
      </c>
      <c r="F33" s="42">
        <v>39312</v>
      </c>
    </row>
    <row r="34" spans="2:6" x14ac:dyDescent="0.3">
      <c r="B34" t="s">
        <v>1351</v>
      </c>
      <c r="C34" s="34" t="s">
        <v>13</v>
      </c>
      <c r="D34" s="53">
        <v>44287</v>
      </c>
      <c r="E34" s="22">
        <v>5979600</v>
      </c>
      <c r="F34" s="42">
        <v>5979600</v>
      </c>
    </row>
    <row r="35" spans="2:6" x14ac:dyDescent="0.3">
      <c r="B35" t="s">
        <v>948</v>
      </c>
      <c r="C35" s="34" t="s">
        <v>13</v>
      </c>
      <c r="D35" s="53">
        <v>44287</v>
      </c>
      <c r="E35" s="22">
        <v>786240</v>
      </c>
      <c r="F35" s="42">
        <v>786240</v>
      </c>
    </row>
    <row r="36" spans="2:6" x14ac:dyDescent="0.3">
      <c r="B36" t="s">
        <v>837</v>
      </c>
      <c r="C36" s="34" t="s">
        <v>13</v>
      </c>
      <c r="D36" s="53">
        <v>44287</v>
      </c>
      <c r="E36" s="22">
        <v>39312</v>
      </c>
      <c r="F36" s="42">
        <v>39312</v>
      </c>
    </row>
    <row r="37" spans="2:6" x14ac:dyDescent="0.3">
      <c r="B37" t="s">
        <v>1348</v>
      </c>
      <c r="C37" s="34" t="s">
        <v>13</v>
      </c>
      <c r="D37" s="53">
        <v>44287</v>
      </c>
      <c r="E37" s="22">
        <v>67176</v>
      </c>
      <c r="F37" s="42">
        <v>67176</v>
      </c>
    </row>
    <row r="38" spans="2:6" x14ac:dyDescent="0.3">
      <c r="B38" t="s">
        <v>856</v>
      </c>
      <c r="C38" s="34" t="s">
        <v>13</v>
      </c>
      <c r="D38" s="53">
        <v>44287</v>
      </c>
      <c r="E38" s="22">
        <v>52416</v>
      </c>
      <c r="F38" s="42">
        <v>52416</v>
      </c>
    </row>
    <row r="39" spans="2:6" x14ac:dyDescent="0.3">
      <c r="B39" t="s">
        <v>851</v>
      </c>
      <c r="C39" s="34" t="s">
        <v>13</v>
      </c>
      <c r="D39" s="53">
        <v>44287</v>
      </c>
      <c r="E39" s="22">
        <v>31450</v>
      </c>
      <c r="F39" s="42">
        <v>31450</v>
      </c>
    </row>
    <row r="40" spans="2:6" x14ac:dyDescent="0.3">
      <c r="B40" t="s">
        <v>1345</v>
      </c>
      <c r="C40" s="34" t="s">
        <v>13</v>
      </c>
      <c r="D40" s="53">
        <v>44287</v>
      </c>
      <c r="E40" s="22">
        <v>13104</v>
      </c>
      <c r="F40" s="42">
        <v>13104</v>
      </c>
    </row>
    <row r="41" spans="2:6" x14ac:dyDescent="0.3">
      <c r="B41" t="s">
        <v>1340</v>
      </c>
      <c r="C41" s="34" t="s">
        <v>13</v>
      </c>
      <c r="D41" s="53">
        <v>44287</v>
      </c>
      <c r="E41" s="22">
        <v>117000</v>
      </c>
      <c r="F41" s="42">
        <v>117000</v>
      </c>
    </row>
    <row r="42" spans="2:6" x14ac:dyDescent="0.3">
      <c r="C42" s="34" t="s">
        <v>18</v>
      </c>
      <c r="D42" s="53">
        <v>44287</v>
      </c>
      <c r="E42" s="22">
        <v>960</v>
      </c>
      <c r="F42" s="42">
        <v>480</v>
      </c>
    </row>
    <row r="43" spans="2:6" x14ac:dyDescent="0.3">
      <c r="B43" t="s">
        <v>1371</v>
      </c>
      <c r="C43" s="34" t="s">
        <v>13</v>
      </c>
      <c r="D43" s="53">
        <v>44287</v>
      </c>
      <c r="E43" s="22">
        <v>1310400</v>
      </c>
      <c r="F43" s="42">
        <v>1310400</v>
      </c>
    </row>
    <row r="44" spans="2:6" x14ac:dyDescent="0.3">
      <c r="B44" t="s">
        <v>1331</v>
      </c>
      <c r="C44" s="34" t="s">
        <v>13</v>
      </c>
      <c r="D44" s="53">
        <v>44287</v>
      </c>
      <c r="E44" s="22">
        <v>131040</v>
      </c>
      <c r="F44" s="42">
        <v>131040</v>
      </c>
    </row>
    <row r="45" spans="2:6" x14ac:dyDescent="0.3">
      <c r="B45" t="s">
        <v>1346</v>
      </c>
      <c r="C45" s="34" t="s">
        <v>13</v>
      </c>
      <c r="D45" s="53">
        <v>44287</v>
      </c>
      <c r="E45" s="22">
        <v>4368</v>
      </c>
      <c r="F45" s="42">
        <v>4368</v>
      </c>
    </row>
    <row r="46" spans="2:6" x14ac:dyDescent="0.3">
      <c r="B46" t="s">
        <v>1365</v>
      </c>
      <c r="C46" s="34" t="s">
        <v>13</v>
      </c>
      <c r="D46" s="53">
        <v>44317</v>
      </c>
      <c r="E46" s="22">
        <v>131040</v>
      </c>
      <c r="F46" s="42">
        <v>131040</v>
      </c>
    </row>
    <row r="47" spans="2:6" x14ac:dyDescent="0.3">
      <c r="B47" t="s">
        <v>858</v>
      </c>
      <c r="C47" s="34" t="s">
        <v>13</v>
      </c>
      <c r="D47" s="53">
        <v>44287</v>
      </c>
      <c r="E47" s="22">
        <v>262080</v>
      </c>
      <c r="F47" s="42">
        <v>262080</v>
      </c>
    </row>
    <row r="48" spans="2:6" x14ac:dyDescent="0.3">
      <c r="B48" t="s">
        <v>1350</v>
      </c>
      <c r="C48" s="34" t="s">
        <v>13</v>
      </c>
      <c r="D48" s="53">
        <v>44287</v>
      </c>
      <c r="E48" s="22">
        <v>117</v>
      </c>
      <c r="F48" s="42">
        <v>117</v>
      </c>
    </row>
    <row r="49" spans="2:6" x14ac:dyDescent="0.3">
      <c r="B49" t="s">
        <v>845</v>
      </c>
      <c r="C49" s="34" t="s">
        <v>13</v>
      </c>
      <c r="D49" s="53">
        <v>44287</v>
      </c>
      <c r="E49" s="22">
        <v>162490</v>
      </c>
      <c r="F49" s="42">
        <v>162490</v>
      </c>
    </row>
    <row r="50" spans="2:6" x14ac:dyDescent="0.3">
      <c r="B50" t="s">
        <v>1342</v>
      </c>
      <c r="C50" s="34" t="s">
        <v>13</v>
      </c>
      <c r="D50" s="53">
        <v>44287</v>
      </c>
      <c r="E50" s="22">
        <v>26208</v>
      </c>
      <c r="F50" s="42">
        <v>26208</v>
      </c>
    </row>
    <row r="51" spans="2:6" x14ac:dyDescent="0.3">
      <c r="B51" t="s">
        <v>1343</v>
      </c>
      <c r="C51" s="34" t="s">
        <v>13</v>
      </c>
      <c r="D51" s="53">
        <v>44287</v>
      </c>
      <c r="E51" s="22">
        <v>262080</v>
      </c>
      <c r="F51" s="42">
        <v>262080</v>
      </c>
    </row>
    <row r="52" spans="2:6" x14ac:dyDescent="0.3">
      <c r="B52" t="s">
        <v>70</v>
      </c>
      <c r="C52" s="34" t="s">
        <v>13</v>
      </c>
      <c r="D52" s="53">
        <v>44287</v>
      </c>
      <c r="E52" s="22">
        <v>524160</v>
      </c>
      <c r="F52" s="42">
        <v>524160</v>
      </c>
    </row>
    <row r="53" spans="2:6" x14ac:dyDescent="0.3">
      <c r="B53" t="s">
        <v>954</v>
      </c>
      <c r="C53" s="34" t="s">
        <v>13</v>
      </c>
      <c r="D53" s="53">
        <v>44287</v>
      </c>
      <c r="E53" s="22">
        <v>52416</v>
      </c>
      <c r="F53" s="42">
        <v>52416</v>
      </c>
    </row>
    <row r="54" spans="2:6" x14ac:dyDescent="0.3">
      <c r="B54" t="s">
        <v>847</v>
      </c>
      <c r="C54" s="34" t="s">
        <v>13</v>
      </c>
      <c r="D54" s="53">
        <v>44287</v>
      </c>
      <c r="E54" s="22">
        <v>5242</v>
      </c>
      <c r="F54" s="42">
        <v>5242</v>
      </c>
    </row>
    <row r="55" spans="2:6" x14ac:dyDescent="0.3">
      <c r="B55" t="s">
        <v>1325</v>
      </c>
      <c r="C55" s="34" t="s">
        <v>13</v>
      </c>
      <c r="D55" s="53">
        <v>44287</v>
      </c>
      <c r="E55" s="22">
        <v>5979600</v>
      </c>
      <c r="F55" s="42">
        <v>5979600</v>
      </c>
    </row>
    <row r="56" spans="2:6" x14ac:dyDescent="0.3">
      <c r="B56" t="s">
        <v>1337</v>
      </c>
      <c r="C56" s="34" t="s">
        <v>13</v>
      </c>
      <c r="D56" s="53">
        <v>44287</v>
      </c>
      <c r="E56" s="22">
        <v>6780</v>
      </c>
      <c r="F56" s="42">
        <v>6780</v>
      </c>
    </row>
    <row r="57" spans="2:6" x14ac:dyDescent="0.3">
      <c r="B57" t="s">
        <v>1349</v>
      </c>
      <c r="C57" s="34" t="s">
        <v>13</v>
      </c>
      <c r="D57" s="53">
        <v>44287</v>
      </c>
      <c r="E57" s="22">
        <v>131040</v>
      </c>
      <c r="F57" s="42">
        <v>131040</v>
      </c>
    </row>
    <row r="58" spans="2:6" x14ac:dyDescent="0.3">
      <c r="B58" t="s">
        <v>1359</v>
      </c>
      <c r="C58" s="34" t="s">
        <v>13</v>
      </c>
      <c r="D58" s="53">
        <v>44287</v>
      </c>
      <c r="E58" s="22">
        <v>11040</v>
      </c>
      <c r="F58" s="42">
        <v>11040</v>
      </c>
    </row>
    <row r="59" spans="2:6" x14ac:dyDescent="0.3">
      <c r="B59" t="s">
        <v>89</v>
      </c>
      <c r="C59" s="34" t="s">
        <v>13</v>
      </c>
      <c r="D59" s="53">
        <v>44287</v>
      </c>
      <c r="E59" s="22">
        <v>39312</v>
      </c>
      <c r="F59" s="42">
        <v>39312</v>
      </c>
    </row>
    <row r="60" spans="2:6" x14ac:dyDescent="0.3">
      <c r="B60" t="s">
        <v>1376</v>
      </c>
      <c r="C60" s="34" t="s">
        <v>13</v>
      </c>
      <c r="D60" s="53">
        <v>44287</v>
      </c>
      <c r="E60" s="22">
        <v>78624</v>
      </c>
      <c r="F60" s="42">
        <v>78624</v>
      </c>
    </row>
    <row r="61" spans="2:6" x14ac:dyDescent="0.3">
      <c r="B61" t="s">
        <v>1375</v>
      </c>
      <c r="C61" s="34" t="s">
        <v>13</v>
      </c>
      <c r="D61" s="53">
        <v>44287</v>
      </c>
      <c r="E61" s="22">
        <v>819360</v>
      </c>
      <c r="F61" s="42">
        <v>819360</v>
      </c>
    </row>
    <row r="62" spans="2:6" x14ac:dyDescent="0.3">
      <c r="B62" t="s">
        <v>957</v>
      </c>
      <c r="C62" s="34" t="s">
        <v>13</v>
      </c>
      <c r="D62" s="53">
        <v>44287</v>
      </c>
      <c r="E62" s="22">
        <v>1448000</v>
      </c>
      <c r="F62" s="42">
        <v>1448000</v>
      </c>
    </row>
    <row r="63" spans="2:6" x14ac:dyDescent="0.3">
      <c r="B63" t="s">
        <v>1326</v>
      </c>
      <c r="C63" s="34" t="s">
        <v>13</v>
      </c>
      <c r="D63" s="53">
        <v>44287</v>
      </c>
      <c r="E63" s="22">
        <v>160560</v>
      </c>
      <c r="F63" s="42">
        <v>160560</v>
      </c>
    </row>
    <row r="64" spans="2:6" x14ac:dyDescent="0.3">
      <c r="B64" t="s">
        <v>1330</v>
      </c>
      <c r="C64" s="34" t="s">
        <v>13</v>
      </c>
      <c r="D64" s="53">
        <v>44287</v>
      </c>
      <c r="E64" s="22">
        <v>97800</v>
      </c>
      <c r="F64" s="42">
        <v>97800</v>
      </c>
    </row>
    <row r="65" spans="1:6" x14ac:dyDescent="0.3">
      <c r="B65" t="s">
        <v>1338</v>
      </c>
      <c r="C65" s="34" t="s">
        <v>13</v>
      </c>
      <c r="D65" s="53">
        <v>44287</v>
      </c>
      <c r="E65" s="22">
        <v>26208</v>
      </c>
      <c r="F65" s="42">
        <v>26208</v>
      </c>
    </row>
    <row r="66" spans="1:6" x14ac:dyDescent="0.3">
      <c r="B66" t="s">
        <v>1352</v>
      </c>
      <c r="C66" s="34" t="s">
        <v>13</v>
      </c>
      <c r="D66" s="53">
        <v>44287</v>
      </c>
      <c r="E66" s="22">
        <v>13104</v>
      </c>
      <c r="F66" s="42">
        <v>13104</v>
      </c>
    </row>
    <row r="67" spans="1:6" x14ac:dyDescent="0.3">
      <c r="B67" t="s">
        <v>1353</v>
      </c>
      <c r="C67" s="34" t="s">
        <v>13</v>
      </c>
      <c r="D67" s="53">
        <v>44287</v>
      </c>
      <c r="E67" s="22">
        <v>69600</v>
      </c>
      <c r="F67" s="42">
        <v>69600</v>
      </c>
    </row>
    <row r="68" spans="1:6" x14ac:dyDescent="0.3">
      <c r="B68" t="s">
        <v>1347</v>
      </c>
      <c r="C68" s="34" t="s">
        <v>13</v>
      </c>
      <c r="D68" s="53">
        <v>44287</v>
      </c>
      <c r="E68" s="22">
        <v>19008</v>
      </c>
      <c r="F68" s="42">
        <v>19008</v>
      </c>
    </row>
    <row r="69" spans="1:6" x14ac:dyDescent="0.3">
      <c r="B69" t="s">
        <v>1246</v>
      </c>
      <c r="C69" s="34" t="s">
        <v>13</v>
      </c>
      <c r="D69" s="53">
        <v>44287</v>
      </c>
      <c r="E69" s="22">
        <v>7242</v>
      </c>
      <c r="F69" s="42">
        <v>7242</v>
      </c>
    </row>
    <row r="70" spans="1:6" x14ac:dyDescent="0.3">
      <c r="B70" t="s">
        <v>871</v>
      </c>
      <c r="C70" s="34" t="s">
        <v>13</v>
      </c>
      <c r="D70" s="53">
        <v>44287</v>
      </c>
      <c r="E70" s="22">
        <v>67176</v>
      </c>
      <c r="F70" s="42">
        <v>67176</v>
      </c>
    </row>
    <row r="71" spans="1:6" x14ac:dyDescent="0.3">
      <c r="B71" t="s">
        <v>1265</v>
      </c>
      <c r="C71" s="34" t="s">
        <v>13</v>
      </c>
      <c r="D71" s="53">
        <v>44287</v>
      </c>
      <c r="E71" s="22">
        <v>192</v>
      </c>
      <c r="F71" s="42">
        <v>192</v>
      </c>
    </row>
    <row r="72" spans="1:6" x14ac:dyDescent="0.3">
      <c r="B72" t="s">
        <v>849</v>
      </c>
      <c r="C72" s="34" t="s">
        <v>13</v>
      </c>
      <c r="D72" s="53">
        <v>44287</v>
      </c>
      <c r="E72" s="22">
        <v>52416</v>
      </c>
      <c r="F72" s="42">
        <v>52416</v>
      </c>
    </row>
    <row r="73" spans="1:6" x14ac:dyDescent="0.3">
      <c r="B73" t="s">
        <v>1241</v>
      </c>
      <c r="C73" s="34" t="s">
        <v>13</v>
      </c>
      <c r="D73" s="53">
        <v>44287</v>
      </c>
      <c r="E73" s="22">
        <v>131040</v>
      </c>
      <c r="F73" s="42">
        <v>131040</v>
      </c>
    </row>
    <row r="74" spans="1:6" x14ac:dyDescent="0.3">
      <c r="B74" t="s">
        <v>1242</v>
      </c>
      <c r="C74" s="34" t="s">
        <v>13</v>
      </c>
      <c r="D74" s="53">
        <v>44287</v>
      </c>
      <c r="E74" s="22">
        <v>131040</v>
      </c>
      <c r="F74" s="42">
        <v>131040</v>
      </c>
    </row>
    <row r="75" spans="1:6" x14ac:dyDescent="0.3">
      <c r="B75" t="s">
        <v>1323</v>
      </c>
      <c r="C75" s="34" t="s">
        <v>13</v>
      </c>
      <c r="D75" s="53">
        <v>44287</v>
      </c>
      <c r="E75" s="22">
        <v>409680</v>
      </c>
      <c r="F75" s="42">
        <v>409680</v>
      </c>
    </row>
    <row r="76" spans="1:6" x14ac:dyDescent="0.3">
      <c r="A76" t="s">
        <v>140</v>
      </c>
      <c r="B76" t="s">
        <v>942</v>
      </c>
      <c r="C76" s="34" t="s">
        <v>13</v>
      </c>
      <c r="D76" s="53">
        <v>44197</v>
      </c>
      <c r="E76" s="22">
        <v>245</v>
      </c>
      <c r="F76" s="42">
        <v>245</v>
      </c>
    </row>
    <row r="77" spans="1:6" x14ac:dyDescent="0.3">
      <c r="B77" t="s">
        <v>1245</v>
      </c>
      <c r="C77" s="34" t="s">
        <v>13</v>
      </c>
      <c r="D77" s="53">
        <v>44197</v>
      </c>
      <c r="E77" s="22">
        <v>10000</v>
      </c>
      <c r="F77" s="42">
        <v>10000</v>
      </c>
    </row>
    <row r="78" spans="1:6" x14ac:dyDescent="0.3">
      <c r="B78" t="s">
        <v>841</v>
      </c>
      <c r="C78" s="34" t="s">
        <v>13</v>
      </c>
      <c r="D78" s="53">
        <v>44197</v>
      </c>
      <c r="E78" s="22">
        <v>40</v>
      </c>
      <c r="F78" s="42">
        <v>40</v>
      </c>
    </row>
    <row r="79" spans="1:6" x14ac:dyDescent="0.3">
      <c r="B79" t="s">
        <v>1270</v>
      </c>
      <c r="C79" s="34" t="s">
        <v>13</v>
      </c>
      <c r="D79" s="53">
        <v>44197</v>
      </c>
      <c r="E79" s="22">
        <v>9800</v>
      </c>
      <c r="F79" s="42">
        <v>9800</v>
      </c>
    </row>
    <row r="80" spans="1:6" x14ac:dyDescent="0.3">
      <c r="B80" t="s">
        <v>868</v>
      </c>
      <c r="C80" s="34" t="s">
        <v>13</v>
      </c>
      <c r="D80" s="53">
        <v>44197</v>
      </c>
      <c r="E80" s="22">
        <v>4880</v>
      </c>
      <c r="F80" s="42">
        <v>4880</v>
      </c>
    </row>
    <row r="81" spans="1:6" x14ac:dyDescent="0.3">
      <c r="B81" t="s">
        <v>1269</v>
      </c>
      <c r="C81" s="34" t="s">
        <v>13</v>
      </c>
      <c r="D81" s="53">
        <v>44197</v>
      </c>
      <c r="E81" s="22">
        <v>100</v>
      </c>
      <c r="F81" s="42">
        <v>100</v>
      </c>
    </row>
    <row r="82" spans="1:6" x14ac:dyDescent="0.3">
      <c r="B82" t="s">
        <v>1267</v>
      </c>
      <c r="C82" s="34" t="s">
        <v>13</v>
      </c>
      <c r="D82" s="53">
        <v>44197</v>
      </c>
      <c r="E82" s="22">
        <v>4600</v>
      </c>
      <c r="F82" s="42">
        <v>4600</v>
      </c>
    </row>
    <row r="83" spans="1:6" x14ac:dyDescent="0.3">
      <c r="B83" t="s">
        <v>856</v>
      </c>
      <c r="C83" s="34" t="s">
        <v>13</v>
      </c>
      <c r="D83" s="53">
        <v>44197</v>
      </c>
      <c r="E83" s="22">
        <v>2300</v>
      </c>
      <c r="F83" s="42">
        <v>2300</v>
      </c>
    </row>
    <row r="84" spans="1:6" x14ac:dyDescent="0.3">
      <c r="B84" t="s">
        <v>70</v>
      </c>
      <c r="C84" s="34" t="s">
        <v>13</v>
      </c>
      <c r="D84" s="53">
        <v>44197</v>
      </c>
      <c r="E84" s="22">
        <v>123</v>
      </c>
      <c r="F84" s="42">
        <v>123</v>
      </c>
    </row>
    <row r="85" spans="1:6" x14ac:dyDescent="0.3">
      <c r="B85" t="s">
        <v>847</v>
      </c>
      <c r="C85" s="34" t="s">
        <v>13</v>
      </c>
      <c r="D85" s="53">
        <v>44197</v>
      </c>
      <c r="E85" s="22">
        <v>129</v>
      </c>
      <c r="F85" s="42">
        <v>129</v>
      </c>
    </row>
    <row r="86" spans="1:6" x14ac:dyDescent="0.3">
      <c r="B86" t="s">
        <v>87</v>
      </c>
      <c r="C86" s="34" t="s">
        <v>13</v>
      </c>
      <c r="D86" s="53">
        <v>44197</v>
      </c>
      <c r="E86" s="22">
        <v>15000</v>
      </c>
      <c r="F86" s="42">
        <v>15000</v>
      </c>
    </row>
    <row r="87" spans="1:6" x14ac:dyDescent="0.3">
      <c r="B87" t="s">
        <v>840</v>
      </c>
      <c r="C87" s="34" t="s">
        <v>13</v>
      </c>
      <c r="D87" s="53">
        <v>44197</v>
      </c>
      <c r="E87" s="22">
        <v>1600</v>
      </c>
      <c r="F87" s="42">
        <v>1600</v>
      </c>
    </row>
    <row r="88" spans="1:6" x14ac:dyDescent="0.3">
      <c r="B88" t="s">
        <v>89</v>
      </c>
      <c r="C88" s="34" t="s">
        <v>13</v>
      </c>
      <c r="D88" s="53">
        <v>44197</v>
      </c>
      <c r="E88" s="22">
        <v>2705</v>
      </c>
      <c r="F88" s="42">
        <v>2705</v>
      </c>
    </row>
    <row r="89" spans="1:6" x14ac:dyDescent="0.3">
      <c r="B89" t="s">
        <v>1268</v>
      </c>
      <c r="C89" s="34" t="s">
        <v>13</v>
      </c>
      <c r="D89" s="53">
        <v>44197</v>
      </c>
      <c r="E89" s="22">
        <v>500</v>
      </c>
      <c r="F89" s="42">
        <v>500</v>
      </c>
    </row>
    <row r="90" spans="1:6" x14ac:dyDescent="0.3">
      <c r="B90" t="s">
        <v>1244</v>
      </c>
      <c r="C90" s="34" t="s">
        <v>13</v>
      </c>
      <c r="D90" s="53">
        <v>44197</v>
      </c>
      <c r="E90" s="22">
        <v>50</v>
      </c>
      <c r="F90" s="42">
        <v>50</v>
      </c>
    </row>
    <row r="91" spans="1:6" x14ac:dyDescent="0.3">
      <c r="B91" t="s">
        <v>839</v>
      </c>
      <c r="C91" s="34" t="s">
        <v>13</v>
      </c>
      <c r="D91" s="53">
        <v>44197</v>
      </c>
      <c r="E91" s="22">
        <v>1800</v>
      </c>
      <c r="F91" s="42">
        <v>1800</v>
      </c>
    </row>
    <row r="92" spans="1:6" x14ac:dyDescent="0.3">
      <c r="A92" t="s">
        <v>1108</v>
      </c>
      <c r="B92" t="s">
        <v>841</v>
      </c>
      <c r="C92" s="34" t="s">
        <v>18</v>
      </c>
      <c r="D92" s="53">
        <v>44287</v>
      </c>
      <c r="E92" s="22">
        <v>4916</v>
      </c>
      <c r="F92" s="42">
        <v>2458</v>
      </c>
    </row>
    <row r="93" spans="1:6" x14ac:dyDescent="0.3">
      <c r="C93" s="34"/>
      <c r="D93" s="53">
        <v>44470</v>
      </c>
      <c r="E93" s="22">
        <v>6469</v>
      </c>
      <c r="F93" s="42">
        <v>3234.5</v>
      </c>
    </row>
    <row r="94" spans="1:6" x14ac:dyDescent="0.3">
      <c r="B94" t="s">
        <v>847</v>
      </c>
      <c r="C94" s="34" t="s">
        <v>18</v>
      </c>
      <c r="D94" s="53">
        <v>44440</v>
      </c>
      <c r="E94" s="22">
        <v>12000</v>
      </c>
      <c r="F94" s="42">
        <v>6000</v>
      </c>
    </row>
    <row r="95" spans="1:6" x14ac:dyDescent="0.3">
      <c r="B95" t="s">
        <v>87</v>
      </c>
      <c r="C95" s="34" t="s">
        <v>18</v>
      </c>
      <c r="D95" s="53">
        <v>44531</v>
      </c>
      <c r="E95" s="22">
        <v>20039</v>
      </c>
      <c r="F95" s="42">
        <v>10019.5</v>
      </c>
    </row>
    <row r="96" spans="1:6" x14ac:dyDescent="0.3">
      <c r="B96" t="s">
        <v>89</v>
      </c>
      <c r="C96" s="34" t="s">
        <v>18</v>
      </c>
      <c r="D96" s="53">
        <v>44378</v>
      </c>
      <c r="E96" s="22">
        <v>56900</v>
      </c>
      <c r="F96" s="42">
        <v>28450</v>
      </c>
    </row>
    <row r="97" spans="1:6" x14ac:dyDescent="0.3">
      <c r="A97" t="s">
        <v>1125</v>
      </c>
      <c r="B97" t="s">
        <v>847</v>
      </c>
      <c r="C97" s="34" t="s">
        <v>18</v>
      </c>
      <c r="D97" s="53">
        <v>44501</v>
      </c>
      <c r="E97" s="22">
        <v>8000</v>
      </c>
      <c r="F97" s="42">
        <v>4000</v>
      </c>
    </row>
    <row r="98" spans="1:6" x14ac:dyDescent="0.3">
      <c r="B98" t="s">
        <v>87</v>
      </c>
      <c r="C98" s="34" t="s">
        <v>18</v>
      </c>
      <c r="D98" s="53">
        <v>44501</v>
      </c>
      <c r="E98" s="22">
        <v>40000</v>
      </c>
      <c r="F98" s="42">
        <v>20000</v>
      </c>
    </row>
    <row r="99" spans="1:6" x14ac:dyDescent="0.3">
      <c r="B99" t="s">
        <v>89</v>
      </c>
      <c r="C99" s="34" t="s">
        <v>18</v>
      </c>
      <c r="D99" s="53">
        <v>44501</v>
      </c>
      <c r="E99" s="22">
        <v>150000</v>
      </c>
      <c r="F99" s="42">
        <v>75000</v>
      </c>
    </row>
    <row r="100" spans="1:6" x14ac:dyDescent="0.3">
      <c r="A100" t="s">
        <v>1312</v>
      </c>
      <c r="B100" t="s">
        <v>841</v>
      </c>
      <c r="C100" s="34" t="s">
        <v>18</v>
      </c>
      <c r="D100" s="53">
        <v>44287</v>
      </c>
      <c r="E100" s="22">
        <v>6500</v>
      </c>
      <c r="F100" s="42">
        <v>3250</v>
      </c>
    </row>
    <row r="101" spans="1:6" x14ac:dyDescent="0.3">
      <c r="B101" t="s">
        <v>1313</v>
      </c>
      <c r="C101" s="34" t="s">
        <v>18</v>
      </c>
      <c r="D101" s="53">
        <v>44287</v>
      </c>
      <c r="E101" s="22">
        <v>100</v>
      </c>
      <c r="F101" s="42">
        <v>50</v>
      </c>
    </row>
    <row r="102" spans="1:6" x14ac:dyDescent="0.3">
      <c r="B102" t="s">
        <v>89</v>
      </c>
      <c r="C102" s="34" t="s">
        <v>18</v>
      </c>
      <c r="D102" s="53">
        <v>44287</v>
      </c>
      <c r="E102" s="22">
        <v>16200</v>
      </c>
      <c r="F102" s="42">
        <v>8100</v>
      </c>
    </row>
    <row r="103" spans="1:6" x14ac:dyDescent="0.3">
      <c r="A103" t="s">
        <v>34</v>
      </c>
      <c r="B103" t="s">
        <v>1228</v>
      </c>
      <c r="C103" s="34" t="s">
        <v>18</v>
      </c>
      <c r="D103" s="53">
        <v>44287</v>
      </c>
      <c r="E103" s="22">
        <v>300</v>
      </c>
      <c r="F103" s="42">
        <v>150</v>
      </c>
    </row>
    <row r="104" spans="1:6" x14ac:dyDescent="0.3">
      <c r="B104" t="s">
        <v>858</v>
      </c>
      <c r="C104" s="34" t="s">
        <v>18</v>
      </c>
      <c r="D104" s="53">
        <v>44287</v>
      </c>
      <c r="E104" s="22">
        <v>50</v>
      </c>
      <c r="F104" s="42">
        <v>25</v>
      </c>
    </row>
    <row r="105" spans="1:6" x14ac:dyDescent="0.3">
      <c r="B105" t="s">
        <v>844</v>
      </c>
      <c r="C105" s="34" t="s">
        <v>13</v>
      </c>
      <c r="D105" s="53">
        <v>44348</v>
      </c>
      <c r="E105" s="22">
        <v>25000</v>
      </c>
      <c r="F105" s="42">
        <v>25000</v>
      </c>
    </row>
    <row r="106" spans="1:6" x14ac:dyDescent="0.3">
      <c r="B106" t="s">
        <v>89</v>
      </c>
      <c r="C106" s="34" t="s">
        <v>13</v>
      </c>
      <c r="D106" s="53">
        <v>44348</v>
      </c>
      <c r="E106" s="22">
        <v>20000</v>
      </c>
      <c r="F106" s="42">
        <v>20000</v>
      </c>
    </row>
    <row r="107" spans="1:6" x14ac:dyDescent="0.3">
      <c r="A107" t="s">
        <v>681</v>
      </c>
      <c r="B107" t="s">
        <v>1237</v>
      </c>
      <c r="C107" s="34" t="s">
        <v>5</v>
      </c>
      <c r="D107" s="53">
        <v>44348</v>
      </c>
      <c r="E107" s="22">
        <v>33</v>
      </c>
      <c r="F107" s="42">
        <v>0</v>
      </c>
    </row>
    <row r="108" spans="1:6" x14ac:dyDescent="0.3">
      <c r="A108" t="s">
        <v>1027</v>
      </c>
      <c r="B108" t="s">
        <v>841</v>
      </c>
      <c r="C108" s="34" t="s">
        <v>5</v>
      </c>
      <c r="D108" s="53">
        <v>44348</v>
      </c>
      <c r="E108" s="22">
        <v>100</v>
      </c>
      <c r="F108" s="42">
        <v>0</v>
      </c>
    </row>
    <row r="109" spans="1:6" x14ac:dyDescent="0.3">
      <c r="B109" t="s">
        <v>847</v>
      </c>
      <c r="C109" s="34" t="s">
        <v>5</v>
      </c>
      <c r="D109" s="53">
        <v>44348</v>
      </c>
      <c r="E109" s="22">
        <v>100</v>
      </c>
      <c r="F109" s="42">
        <v>0</v>
      </c>
    </row>
    <row r="110" spans="1:6" x14ac:dyDescent="0.3">
      <c r="B110" t="s">
        <v>1107</v>
      </c>
      <c r="C110" s="34" t="s">
        <v>5</v>
      </c>
      <c r="D110" s="53">
        <v>44348</v>
      </c>
      <c r="E110" s="22">
        <v>1000</v>
      </c>
      <c r="F110" s="42">
        <v>0</v>
      </c>
    </row>
    <row r="111" spans="1:6" x14ac:dyDescent="0.3">
      <c r="B111" t="s">
        <v>89</v>
      </c>
      <c r="C111" s="34" t="s">
        <v>5</v>
      </c>
      <c r="D111" s="53">
        <v>44378</v>
      </c>
      <c r="E111" s="22">
        <v>500</v>
      </c>
      <c r="F111" s="42">
        <v>0</v>
      </c>
    </row>
    <row r="112" spans="1:6" x14ac:dyDescent="0.3">
      <c r="A112" t="s">
        <v>1136</v>
      </c>
      <c r="B112" t="s">
        <v>841</v>
      </c>
      <c r="C112" s="34" t="s">
        <v>13</v>
      </c>
      <c r="D112" s="53">
        <v>44348</v>
      </c>
      <c r="E112" s="22">
        <v>1000</v>
      </c>
      <c r="F112" s="42">
        <v>1000</v>
      </c>
    </row>
    <row r="113" spans="1:6" x14ac:dyDescent="0.3">
      <c r="B113" t="s">
        <v>1137</v>
      </c>
      <c r="C113" s="34" t="s">
        <v>13</v>
      </c>
      <c r="D113" s="53">
        <v>44287</v>
      </c>
      <c r="E113" s="22">
        <v>400</v>
      </c>
      <c r="F113" s="42">
        <v>400</v>
      </c>
    </row>
    <row r="114" spans="1:6" x14ac:dyDescent="0.3">
      <c r="B114" t="s">
        <v>87</v>
      </c>
      <c r="C114" s="34" t="s">
        <v>13</v>
      </c>
      <c r="D114" s="53">
        <v>44256</v>
      </c>
      <c r="E114" s="22">
        <v>800</v>
      </c>
      <c r="F114" s="42">
        <v>800</v>
      </c>
    </row>
    <row r="115" spans="1:6" x14ac:dyDescent="0.3">
      <c r="A115" t="s">
        <v>244</v>
      </c>
      <c r="B115" t="s">
        <v>841</v>
      </c>
      <c r="C115" s="34" t="s">
        <v>18</v>
      </c>
      <c r="D115" s="53">
        <v>44287</v>
      </c>
      <c r="E115" s="22">
        <v>105</v>
      </c>
      <c r="F115" s="42">
        <v>52.5</v>
      </c>
    </row>
    <row r="116" spans="1:6" x14ac:dyDescent="0.3">
      <c r="B116" t="s">
        <v>1233</v>
      </c>
      <c r="C116" s="34" t="s">
        <v>18</v>
      </c>
      <c r="D116" s="53">
        <v>44378</v>
      </c>
      <c r="E116" s="22">
        <v>6640</v>
      </c>
      <c r="F116" s="42">
        <v>3320</v>
      </c>
    </row>
    <row r="117" spans="1:6" x14ac:dyDescent="0.3">
      <c r="B117" t="s">
        <v>87</v>
      </c>
      <c r="C117" s="34" t="s">
        <v>18</v>
      </c>
      <c r="D117" s="53">
        <v>44287</v>
      </c>
      <c r="E117" s="22">
        <v>60250</v>
      </c>
      <c r="F117" s="42">
        <v>30125</v>
      </c>
    </row>
    <row r="118" spans="1:6" x14ac:dyDescent="0.3">
      <c r="B118" t="s">
        <v>89</v>
      </c>
      <c r="C118" s="34" t="s">
        <v>18</v>
      </c>
      <c r="D118" s="53">
        <v>44287</v>
      </c>
      <c r="E118" s="22">
        <v>13000</v>
      </c>
      <c r="F118" s="42">
        <v>6500</v>
      </c>
    </row>
    <row r="119" spans="1:6" x14ac:dyDescent="0.3">
      <c r="A119" t="s">
        <v>1305</v>
      </c>
      <c r="B119" t="s">
        <v>841</v>
      </c>
      <c r="C119" s="34" t="s">
        <v>13</v>
      </c>
      <c r="D119" s="53">
        <v>44378</v>
      </c>
      <c r="E119" s="22">
        <v>1200</v>
      </c>
      <c r="F119" s="42">
        <v>1200</v>
      </c>
    </row>
    <row r="120" spans="1:6" x14ac:dyDescent="0.3">
      <c r="B120" t="s">
        <v>847</v>
      </c>
      <c r="C120" s="34" t="s">
        <v>13</v>
      </c>
      <c r="D120" s="53">
        <v>44378</v>
      </c>
      <c r="E120" s="22">
        <v>2500</v>
      </c>
      <c r="F120" s="42">
        <v>2500</v>
      </c>
    </row>
    <row r="121" spans="1:6" x14ac:dyDescent="0.3">
      <c r="B121" t="s">
        <v>1137</v>
      </c>
      <c r="C121" s="34" t="s">
        <v>13</v>
      </c>
      <c r="D121" s="53">
        <v>44378</v>
      </c>
      <c r="E121" s="22">
        <v>1200</v>
      </c>
      <c r="F121" s="42">
        <v>1200</v>
      </c>
    </row>
    <row r="122" spans="1:6" x14ac:dyDescent="0.3">
      <c r="B122" t="s">
        <v>87</v>
      </c>
      <c r="C122" s="34" t="s">
        <v>13</v>
      </c>
      <c r="D122" s="53">
        <v>44378</v>
      </c>
      <c r="E122" s="22">
        <v>50000</v>
      </c>
      <c r="F122" s="42">
        <v>50000</v>
      </c>
    </row>
    <row r="123" spans="1:6" x14ac:dyDescent="0.3">
      <c r="B123" t="s">
        <v>89</v>
      </c>
      <c r="C123" s="34" t="s">
        <v>13</v>
      </c>
      <c r="D123" s="53">
        <v>44378</v>
      </c>
      <c r="E123" s="22">
        <v>25000</v>
      </c>
      <c r="F123" s="42">
        <v>25000</v>
      </c>
    </row>
    <row r="124" spans="1:6" x14ac:dyDescent="0.3">
      <c r="A124" t="s">
        <v>1229</v>
      </c>
      <c r="B124" t="s">
        <v>89</v>
      </c>
      <c r="C124" s="34" t="s">
        <v>5</v>
      </c>
      <c r="D124" s="53">
        <v>44470</v>
      </c>
      <c r="E124" s="22">
        <v>70000</v>
      </c>
      <c r="F124" s="42">
        <v>0</v>
      </c>
    </row>
    <row r="125" spans="1:6" x14ac:dyDescent="0.3">
      <c r="A125" t="s">
        <v>1084</v>
      </c>
      <c r="B125" t="s">
        <v>841</v>
      </c>
      <c r="C125" s="34" t="s">
        <v>18</v>
      </c>
      <c r="D125" s="53">
        <v>44317</v>
      </c>
      <c r="E125" s="22">
        <v>300</v>
      </c>
      <c r="F125" s="42">
        <v>150</v>
      </c>
    </row>
    <row r="126" spans="1:6" x14ac:dyDescent="0.3">
      <c r="B126" t="s">
        <v>847</v>
      </c>
      <c r="C126" s="34" t="s">
        <v>18</v>
      </c>
      <c r="D126" s="53">
        <v>44317</v>
      </c>
      <c r="E126" s="22">
        <v>1250</v>
      </c>
      <c r="F126" s="42">
        <v>625</v>
      </c>
    </row>
    <row r="127" spans="1:6" x14ac:dyDescent="0.3">
      <c r="B127" t="s">
        <v>87</v>
      </c>
      <c r="C127" s="34" t="s">
        <v>18</v>
      </c>
      <c r="D127" s="53">
        <v>44287</v>
      </c>
      <c r="E127" s="22">
        <v>6710</v>
      </c>
      <c r="F127" s="42">
        <v>3355</v>
      </c>
    </row>
    <row r="128" spans="1:6" x14ac:dyDescent="0.3">
      <c r="B128" t="s">
        <v>89</v>
      </c>
      <c r="C128" s="34" t="s">
        <v>18</v>
      </c>
      <c r="D128" s="53">
        <v>44378</v>
      </c>
      <c r="E128" s="22">
        <v>15100</v>
      </c>
      <c r="F128" s="42">
        <v>7550</v>
      </c>
    </row>
    <row r="129" spans="1:6" x14ac:dyDescent="0.3">
      <c r="A129" t="s">
        <v>1410</v>
      </c>
      <c r="B129" t="s">
        <v>87</v>
      </c>
      <c r="C129" s="34" t="s">
        <v>13</v>
      </c>
      <c r="D129" s="53">
        <v>44348</v>
      </c>
      <c r="E129" s="22">
        <v>3450</v>
      </c>
      <c r="F129" s="42">
        <v>3450</v>
      </c>
    </row>
    <row r="130" spans="1:6" x14ac:dyDescent="0.3">
      <c r="B130" t="s">
        <v>1194</v>
      </c>
      <c r="C130" s="34" t="s">
        <v>13</v>
      </c>
      <c r="D130" s="53">
        <v>44317</v>
      </c>
      <c r="E130" s="22">
        <v>1800</v>
      </c>
      <c r="F130" s="42">
        <v>1800</v>
      </c>
    </row>
    <row r="131" spans="1:6" x14ac:dyDescent="0.3">
      <c r="B131" t="s">
        <v>1411</v>
      </c>
      <c r="C131" s="34" t="s">
        <v>13</v>
      </c>
      <c r="D131" s="53">
        <v>44317</v>
      </c>
      <c r="E131" s="22">
        <v>13600</v>
      </c>
      <c r="F131" s="42">
        <v>13600</v>
      </c>
    </row>
    <row r="132" spans="1:6" x14ac:dyDescent="0.3">
      <c r="A132" t="s">
        <v>1190</v>
      </c>
      <c r="B132" t="s">
        <v>1233</v>
      </c>
      <c r="C132" s="34" t="s">
        <v>5</v>
      </c>
      <c r="D132" s="53">
        <v>44287</v>
      </c>
      <c r="E132" s="22">
        <v>5000</v>
      </c>
      <c r="F132" s="42">
        <v>0</v>
      </c>
    </row>
    <row r="133" spans="1:6" x14ac:dyDescent="0.3">
      <c r="B133" t="s">
        <v>87</v>
      </c>
      <c r="C133" s="34" t="s">
        <v>5</v>
      </c>
      <c r="D133" s="53">
        <v>44256</v>
      </c>
      <c r="E133" s="22">
        <v>2000</v>
      </c>
      <c r="F133" s="42">
        <v>0</v>
      </c>
    </row>
    <row r="134" spans="1:6" x14ac:dyDescent="0.3">
      <c r="B134" t="s">
        <v>89</v>
      </c>
      <c r="C134" s="34" t="s">
        <v>5</v>
      </c>
      <c r="D134" s="53">
        <v>44287</v>
      </c>
      <c r="E134" s="22">
        <v>20000</v>
      </c>
      <c r="F134" s="42">
        <v>0</v>
      </c>
    </row>
    <row r="135" spans="1:6" x14ac:dyDescent="0.3">
      <c r="A135" t="s">
        <v>1138</v>
      </c>
      <c r="B135" t="s">
        <v>87</v>
      </c>
      <c r="C135" s="34" t="s">
        <v>18</v>
      </c>
      <c r="D135" s="53">
        <v>44348</v>
      </c>
      <c r="E135" s="22">
        <v>1500</v>
      </c>
      <c r="F135" s="42">
        <v>750</v>
      </c>
    </row>
    <row r="136" spans="1:6" x14ac:dyDescent="0.3">
      <c r="B136" t="s">
        <v>89</v>
      </c>
      <c r="C136" s="34" t="s">
        <v>18</v>
      </c>
      <c r="D136" s="53">
        <v>44409</v>
      </c>
      <c r="E136" s="22">
        <v>12000</v>
      </c>
      <c r="F136" s="42">
        <v>6000</v>
      </c>
    </row>
    <row r="137" spans="1:6" x14ac:dyDescent="0.3">
      <c r="A137" t="s">
        <v>1314</v>
      </c>
      <c r="B137" t="s">
        <v>841</v>
      </c>
      <c r="C137" s="34" t="s">
        <v>5</v>
      </c>
      <c r="D137" s="53">
        <v>44348</v>
      </c>
      <c r="E137" s="22">
        <v>20000</v>
      </c>
      <c r="F137" s="42">
        <v>0</v>
      </c>
    </row>
    <row r="138" spans="1:6" x14ac:dyDescent="0.3">
      <c r="B138" t="s">
        <v>1233</v>
      </c>
      <c r="C138" s="34" t="s">
        <v>5</v>
      </c>
      <c r="D138" s="53">
        <v>44348</v>
      </c>
      <c r="E138" s="22">
        <v>30000</v>
      </c>
      <c r="F138" s="42">
        <v>0</v>
      </c>
    </row>
    <row r="139" spans="1:6" x14ac:dyDescent="0.3">
      <c r="B139" t="s">
        <v>844</v>
      </c>
      <c r="C139" s="34" t="s">
        <v>5</v>
      </c>
      <c r="D139" s="53">
        <v>44348</v>
      </c>
      <c r="E139" s="22">
        <v>50000</v>
      </c>
      <c r="F139" s="42">
        <v>0</v>
      </c>
    </row>
    <row r="140" spans="1:6" x14ac:dyDescent="0.3">
      <c r="B140" t="s">
        <v>89</v>
      </c>
      <c r="C140" s="34" t="s">
        <v>5</v>
      </c>
      <c r="D140" s="53">
        <v>44348</v>
      </c>
      <c r="E140" s="22">
        <v>20000</v>
      </c>
      <c r="F140" s="42">
        <v>0</v>
      </c>
    </row>
    <row r="141" spans="1:6" x14ac:dyDescent="0.3">
      <c r="A141" t="s">
        <v>1392</v>
      </c>
      <c r="B141" t="s">
        <v>841</v>
      </c>
      <c r="C141" s="34" t="s">
        <v>18</v>
      </c>
      <c r="D141" s="53">
        <v>44348</v>
      </c>
      <c r="E141" s="22">
        <v>250</v>
      </c>
      <c r="F141" s="42">
        <v>125</v>
      </c>
    </row>
    <row r="142" spans="1:6" x14ac:dyDescent="0.3">
      <c r="B142" t="s">
        <v>1137</v>
      </c>
      <c r="C142" s="34" t="s">
        <v>18</v>
      </c>
      <c r="D142" s="53">
        <v>44348</v>
      </c>
      <c r="E142" s="22">
        <v>200</v>
      </c>
      <c r="F142" s="42">
        <v>100</v>
      </c>
    </row>
    <row r="143" spans="1:6" x14ac:dyDescent="0.3">
      <c r="B143" t="s">
        <v>87</v>
      </c>
      <c r="C143" s="34" t="s">
        <v>18</v>
      </c>
      <c r="D143" s="53">
        <v>44348</v>
      </c>
      <c r="E143" s="22">
        <v>1250</v>
      </c>
      <c r="F143" s="42">
        <v>625</v>
      </c>
    </row>
    <row r="144" spans="1:6" x14ac:dyDescent="0.3">
      <c r="B144" t="s">
        <v>89</v>
      </c>
      <c r="C144" s="34" t="s">
        <v>18</v>
      </c>
      <c r="D144" s="53">
        <v>44409</v>
      </c>
      <c r="E144" s="22">
        <v>3000</v>
      </c>
      <c r="F144" s="42">
        <v>1500</v>
      </c>
    </row>
    <row r="145" spans="1:6" x14ac:dyDescent="0.3">
      <c r="A145" t="s">
        <v>601</v>
      </c>
      <c r="B145" t="s">
        <v>1351</v>
      </c>
      <c r="C145" s="34" t="s">
        <v>5</v>
      </c>
      <c r="D145" s="53">
        <v>44470</v>
      </c>
      <c r="E145" s="22">
        <v>15000</v>
      </c>
      <c r="F145" s="42">
        <v>0</v>
      </c>
    </row>
    <row r="146" spans="1:6" x14ac:dyDescent="0.3">
      <c r="B146" t="s">
        <v>847</v>
      </c>
      <c r="C146" s="34" t="s">
        <v>5</v>
      </c>
      <c r="D146" s="53">
        <v>44378</v>
      </c>
      <c r="E146" s="22">
        <v>1000</v>
      </c>
      <c r="F146" s="42">
        <v>0</v>
      </c>
    </row>
    <row r="147" spans="1:6" x14ac:dyDescent="0.3">
      <c r="B147" t="s">
        <v>844</v>
      </c>
      <c r="C147" s="34" t="s">
        <v>5</v>
      </c>
      <c r="D147" s="53">
        <v>44470</v>
      </c>
      <c r="E147" s="22">
        <v>1000</v>
      </c>
      <c r="F147" s="42">
        <v>0</v>
      </c>
    </row>
    <row r="148" spans="1:6" x14ac:dyDescent="0.3">
      <c r="A148" t="s">
        <v>1111</v>
      </c>
      <c r="B148" t="s">
        <v>1294</v>
      </c>
      <c r="C148" s="34" t="s">
        <v>18</v>
      </c>
      <c r="D148" s="53">
        <v>44287</v>
      </c>
      <c r="E148" s="22">
        <v>1000</v>
      </c>
      <c r="F148" s="42">
        <v>500</v>
      </c>
    </row>
    <row r="149" spans="1:6" x14ac:dyDescent="0.3">
      <c r="B149" t="s">
        <v>852</v>
      </c>
      <c r="C149" s="34" t="s">
        <v>18</v>
      </c>
      <c r="D149" s="53">
        <v>44287</v>
      </c>
      <c r="E149" s="22">
        <v>500</v>
      </c>
      <c r="F149" s="42">
        <v>250</v>
      </c>
    </row>
    <row r="150" spans="1:6" x14ac:dyDescent="0.3">
      <c r="B150" t="s">
        <v>72</v>
      </c>
      <c r="C150" s="34" t="s">
        <v>18</v>
      </c>
      <c r="D150" s="53">
        <v>44287</v>
      </c>
      <c r="E150" s="22">
        <v>15000</v>
      </c>
      <c r="F150" s="42">
        <v>7500</v>
      </c>
    </row>
    <row r="151" spans="1:6" x14ac:dyDescent="0.3">
      <c r="B151" t="s">
        <v>1152</v>
      </c>
      <c r="C151" s="34" t="s">
        <v>18</v>
      </c>
      <c r="D151" s="53">
        <v>44287</v>
      </c>
      <c r="E151" s="22">
        <v>2000</v>
      </c>
      <c r="F151" s="42">
        <v>1000</v>
      </c>
    </row>
    <row r="152" spans="1:6" x14ac:dyDescent="0.3">
      <c r="B152" t="s">
        <v>1351</v>
      </c>
      <c r="C152" s="34" t="s">
        <v>18</v>
      </c>
      <c r="D152" s="53">
        <v>44287</v>
      </c>
      <c r="E152" s="22">
        <v>2000</v>
      </c>
      <c r="F152" s="42">
        <v>1000</v>
      </c>
    </row>
    <row r="153" spans="1:6" x14ac:dyDescent="0.3">
      <c r="B153" t="s">
        <v>948</v>
      </c>
      <c r="C153" s="34" t="s">
        <v>18</v>
      </c>
      <c r="D153" s="53">
        <v>44256</v>
      </c>
      <c r="E153" s="22">
        <v>2000</v>
      </c>
      <c r="F153" s="42">
        <v>1000</v>
      </c>
    </row>
    <row r="154" spans="1:6" x14ac:dyDescent="0.3">
      <c r="B154" t="s">
        <v>960</v>
      </c>
      <c r="C154" s="34" t="s">
        <v>18</v>
      </c>
      <c r="D154" s="53">
        <v>44287</v>
      </c>
      <c r="E154" s="22">
        <v>2000</v>
      </c>
      <c r="F154" s="42">
        <v>1000</v>
      </c>
    </row>
    <row r="155" spans="1:6" x14ac:dyDescent="0.3">
      <c r="B155" t="s">
        <v>845</v>
      </c>
      <c r="C155" s="34" t="s">
        <v>18</v>
      </c>
      <c r="D155" s="53">
        <v>44287</v>
      </c>
      <c r="E155" s="22">
        <v>1000</v>
      </c>
      <c r="F155" s="42">
        <v>500</v>
      </c>
    </row>
    <row r="156" spans="1:6" x14ac:dyDescent="0.3">
      <c r="B156" t="s">
        <v>70</v>
      </c>
      <c r="C156" s="34" t="s">
        <v>18</v>
      </c>
      <c r="D156" s="53">
        <v>44287</v>
      </c>
      <c r="E156" s="22">
        <v>1000</v>
      </c>
      <c r="F156" s="42">
        <v>500</v>
      </c>
    </row>
    <row r="157" spans="1:6" x14ac:dyDescent="0.3">
      <c r="B157" t="s">
        <v>847</v>
      </c>
      <c r="C157" s="34" t="s">
        <v>18</v>
      </c>
      <c r="D157" s="53">
        <v>44287</v>
      </c>
      <c r="E157" s="22">
        <v>6000</v>
      </c>
      <c r="F157" s="42">
        <v>3000</v>
      </c>
    </row>
    <row r="158" spans="1:6" x14ac:dyDescent="0.3">
      <c r="B158" t="s">
        <v>87</v>
      </c>
      <c r="C158" s="34" t="s">
        <v>18</v>
      </c>
      <c r="D158" s="53">
        <v>44287</v>
      </c>
      <c r="E158" s="22">
        <v>10000</v>
      </c>
      <c r="F158" s="42">
        <v>5000</v>
      </c>
    </row>
    <row r="159" spans="1:6" x14ac:dyDescent="0.3">
      <c r="B159" t="s">
        <v>89</v>
      </c>
      <c r="C159" s="34" t="s">
        <v>18</v>
      </c>
      <c r="D159" s="53">
        <v>44287</v>
      </c>
      <c r="E159" s="22">
        <v>1000</v>
      </c>
      <c r="F159" s="42">
        <v>500</v>
      </c>
    </row>
    <row r="160" spans="1:6" x14ac:dyDescent="0.3">
      <c r="B160" t="s">
        <v>957</v>
      </c>
      <c r="C160" s="34" t="s">
        <v>18</v>
      </c>
      <c r="D160" s="53">
        <v>44287</v>
      </c>
      <c r="E160" s="22">
        <v>2000</v>
      </c>
      <c r="F160" s="42">
        <v>1000</v>
      </c>
    </row>
    <row r="161" spans="1:6" x14ac:dyDescent="0.3">
      <c r="B161" t="s">
        <v>862</v>
      </c>
      <c r="C161" s="34" t="s">
        <v>18</v>
      </c>
      <c r="D161" s="53">
        <v>44287</v>
      </c>
      <c r="E161" s="22">
        <v>2000</v>
      </c>
      <c r="F161" s="42">
        <v>1000</v>
      </c>
    </row>
    <row r="162" spans="1:6" x14ac:dyDescent="0.3">
      <c r="A162" t="s">
        <v>186</v>
      </c>
      <c r="B162" t="s">
        <v>588</v>
      </c>
      <c r="C162" s="34" t="s">
        <v>18</v>
      </c>
      <c r="D162" s="53">
        <v>44256</v>
      </c>
      <c r="E162" s="22">
        <v>41975</v>
      </c>
      <c r="F162" s="42">
        <v>20987.5</v>
      </c>
    </row>
    <row r="163" spans="1:6" x14ac:dyDescent="0.3">
      <c r="B163" t="s">
        <v>587</v>
      </c>
      <c r="C163" s="34" t="s">
        <v>18</v>
      </c>
      <c r="D163" s="53">
        <v>44256</v>
      </c>
      <c r="E163" s="22">
        <v>63700</v>
      </c>
      <c r="F163" s="42">
        <v>31850</v>
      </c>
    </row>
    <row r="164" spans="1:6" x14ac:dyDescent="0.3">
      <c r="B164" t="s">
        <v>417</v>
      </c>
      <c r="C164" s="34" t="s">
        <v>18</v>
      </c>
      <c r="D164" s="53">
        <v>44256</v>
      </c>
      <c r="E164" s="22">
        <v>147</v>
      </c>
      <c r="F164" s="42">
        <v>73.5</v>
      </c>
    </row>
    <row r="165" spans="1:6" x14ac:dyDescent="0.3">
      <c r="B165" t="s">
        <v>416</v>
      </c>
      <c r="C165" s="34" t="s">
        <v>18</v>
      </c>
      <c r="D165" s="53">
        <v>44256</v>
      </c>
      <c r="E165" s="22">
        <v>205</v>
      </c>
      <c r="F165" s="42">
        <v>102.5</v>
      </c>
    </row>
    <row r="166" spans="1:6" x14ac:dyDescent="0.3">
      <c r="B166" t="s">
        <v>415</v>
      </c>
      <c r="C166" s="34" t="s">
        <v>18</v>
      </c>
      <c r="D166" s="53">
        <v>44256</v>
      </c>
      <c r="E166" s="22">
        <v>4</v>
      </c>
      <c r="F166" s="42">
        <v>2</v>
      </c>
    </row>
    <row r="167" spans="1:6" x14ac:dyDescent="0.3">
      <c r="B167" t="s">
        <v>389</v>
      </c>
      <c r="C167" s="34" t="s">
        <v>18</v>
      </c>
      <c r="D167" s="53">
        <v>44256</v>
      </c>
      <c r="E167" s="22">
        <v>373</v>
      </c>
      <c r="F167" s="42">
        <v>186.5</v>
      </c>
    </row>
    <row r="168" spans="1:6" x14ac:dyDescent="0.3">
      <c r="B168" t="s">
        <v>413</v>
      </c>
      <c r="C168" s="34" t="s">
        <v>18</v>
      </c>
      <c r="D168" s="53">
        <v>44256</v>
      </c>
      <c r="E168" s="22">
        <v>4147</v>
      </c>
      <c r="F168" s="42">
        <v>2073.5</v>
      </c>
    </row>
    <row r="169" spans="1:6" x14ac:dyDescent="0.3">
      <c r="B169" t="s">
        <v>268</v>
      </c>
      <c r="C169" s="34" t="s">
        <v>18</v>
      </c>
      <c r="D169" s="53">
        <v>44256</v>
      </c>
      <c r="E169" s="22">
        <v>100</v>
      </c>
      <c r="F169" s="42">
        <v>50</v>
      </c>
    </row>
    <row r="170" spans="1:6" x14ac:dyDescent="0.3">
      <c r="B170" t="s">
        <v>414</v>
      </c>
      <c r="C170" s="34" t="s">
        <v>18</v>
      </c>
      <c r="D170" s="53">
        <v>44256</v>
      </c>
      <c r="E170" s="22">
        <v>1397</v>
      </c>
      <c r="F170" s="42">
        <v>698.5</v>
      </c>
    </row>
    <row r="171" spans="1:6" x14ac:dyDescent="0.3">
      <c r="B171" t="s">
        <v>187</v>
      </c>
      <c r="C171" s="34" t="s">
        <v>18</v>
      </c>
      <c r="D171" s="53">
        <v>44256</v>
      </c>
      <c r="E171" s="22">
        <v>5</v>
      </c>
      <c r="F171" s="42">
        <v>2.5</v>
      </c>
    </row>
    <row r="172" spans="1:6" x14ac:dyDescent="0.3">
      <c r="B172" t="s">
        <v>382</v>
      </c>
      <c r="C172" s="34" t="s">
        <v>18</v>
      </c>
      <c r="D172" s="53">
        <v>44256</v>
      </c>
      <c r="E172" s="22">
        <v>14</v>
      </c>
      <c r="F172" s="42">
        <v>7</v>
      </c>
    </row>
    <row r="173" spans="1:6" x14ac:dyDescent="0.3">
      <c r="B173" t="s">
        <v>841</v>
      </c>
      <c r="C173" s="34" t="s">
        <v>13</v>
      </c>
      <c r="D173" s="53">
        <v>44197</v>
      </c>
      <c r="E173" s="22">
        <v>14</v>
      </c>
      <c r="F173" s="42">
        <v>14</v>
      </c>
    </row>
    <row r="174" spans="1:6" x14ac:dyDescent="0.3">
      <c r="B174" t="s">
        <v>411</v>
      </c>
      <c r="C174" s="34" t="s">
        <v>18</v>
      </c>
      <c r="D174" s="53">
        <v>44256</v>
      </c>
      <c r="E174" s="22">
        <v>4658</v>
      </c>
      <c r="F174" s="42">
        <v>2329</v>
      </c>
    </row>
    <row r="175" spans="1:6" x14ac:dyDescent="0.3">
      <c r="B175" t="s">
        <v>409</v>
      </c>
      <c r="C175" s="34" t="s">
        <v>18</v>
      </c>
      <c r="D175" s="53">
        <v>44256</v>
      </c>
      <c r="E175" s="22">
        <v>9267</v>
      </c>
      <c r="F175" s="42">
        <v>4633.5</v>
      </c>
    </row>
    <row r="176" spans="1:6" x14ac:dyDescent="0.3">
      <c r="B176" t="s">
        <v>412</v>
      </c>
      <c r="C176" s="34" t="s">
        <v>18</v>
      </c>
      <c r="D176" s="53">
        <v>44256</v>
      </c>
      <c r="E176" s="22">
        <v>194</v>
      </c>
      <c r="F176" s="42">
        <v>97</v>
      </c>
    </row>
    <row r="177" spans="2:6" x14ac:dyDescent="0.3">
      <c r="B177" t="s">
        <v>408</v>
      </c>
      <c r="C177" s="34" t="s">
        <v>18</v>
      </c>
      <c r="D177" s="53">
        <v>44256</v>
      </c>
      <c r="E177" s="22">
        <v>130</v>
      </c>
      <c r="F177" s="42">
        <v>65</v>
      </c>
    </row>
    <row r="178" spans="2:6" x14ac:dyDescent="0.3">
      <c r="B178" t="s">
        <v>396</v>
      </c>
      <c r="C178" s="34" t="s">
        <v>18</v>
      </c>
      <c r="D178" s="53">
        <v>44256</v>
      </c>
      <c r="E178" s="22">
        <v>28</v>
      </c>
      <c r="F178" s="42">
        <v>14</v>
      </c>
    </row>
    <row r="179" spans="2:6" x14ac:dyDescent="0.3">
      <c r="B179" t="s">
        <v>398</v>
      </c>
      <c r="C179" s="34" t="s">
        <v>18</v>
      </c>
      <c r="D179" s="53">
        <v>44256</v>
      </c>
      <c r="E179" s="22">
        <v>70</v>
      </c>
      <c r="F179" s="42">
        <v>35</v>
      </c>
    </row>
    <row r="180" spans="2:6" x14ac:dyDescent="0.3">
      <c r="B180" t="s">
        <v>407</v>
      </c>
      <c r="C180" s="34" t="s">
        <v>18</v>
      </c>
      <c r="D180" s="53">
        <v>44256</v>
      </c>
      <c r="E180" s="22">
        <v>10238</v>
      </c>
      <c r="F180" s="42">
        <v>5119</v>
      </c>
    </row>
    <row r="181" spans="2:6" x14ac:dyDescent="0.3">
      <c r="B181" t="s">
        <v>406</v>
      </c>
      <c r="C181" s="34" t="s">
        <v>18</v>
      </c>
      <c r="D181" s="53">
        <v>44256</v>
      </c>
      <c r="E181" s="22">
        <v>78</v>
      </c>
      <c r="F181" s="42">
        <v>39</v>
      </c>
    </row>
    <row r="182" spans="2:6" x14ac:dyDescent="0.3">
      <c r="B182" t="s">
        <v>402</v>
      </c>
      <c r="C182" s="34" t="s">
        <v>18</v>
      </c>
      <c r="D182" s="53">
        <v>44256</v>
      </c>
      <c r="E182" s="22">
        <v>1188</v>
      </c>
      <c r="F182" s="42">
        <v>594</v>
      </c>
    </row>
    <row r="183" spans="2:6" x14ac:dyDescent="0.3">
      <c r="B183" t="s">
        <v>401</v>
      </c>
      <c r="C183" s="34" t="s">
        <v>18</v>
      </c>
      <c r="D183" s="53">
        <v>44256</v>
      </c>
      <c r="E183" s="22">
        <v>11755</v>
      </c>
      <c r="F183" s="42">
        <v>5877.5</v>
      </c>
    </row>
    <row r="184" spans="2:6" x14ac:dyDescent="0.3">
      <c r="B184" t="s">
        <v>388</v>
      </c>
      <c r="C184" s="34" t="s">
        <v>5</v>
      </c>
      <c r="D184" s="53">
        <v>44256</v>
      </c>
      <c r="E184" s="22">
        <v>10</v>
      </c>
      <c r="F184" s="42">
        <v>0</v>
      </c>
    </row>
    <row r="185" spans="2:6" x14ac:dyDescent="0.3">
      <c r="C185" s="34" t="s">
        <v>18</v>
      </c>
      <c r="D185" s="53">
        <v>44256</v>
      </c>
      <c r="E185" s="22">
        <v>57</v>
      </c>
      <c r="F185" s="42">
        <v>28.5</v>
      </c>
    </row>
    <row r="186" spans="2:6" x14ac:dyDescent="0.3">
      <c r="B186" t="s">
        <v>387</v>
      </c>
      <c r="C186" s="34" t="s">
        <v>18</v>
      </c>
      <c r="D186" s="53">
        <v>44256</v>
      </c>
      <c r="E186" s="22">
        <v>6</v>
      </c>
      <c r="F186" s="42">
        <v>3</v>
      </c>
    </row>
    <row r="187" spans="2:6" x14ac:dyDescent="0.3">
      <c r="B187" t="s">
        <v>405</v>
      </c>
      <c r="C187" s="34" t="s">
        <v>18</v>
      </c>
      <c r="D187" s="53">
        <v>44256</v>
      </c>
      <c r="E187" s="22">
        <v>431</v>
      </c>
      <c r="F187" s="42">
        <v>215.5</v>
      </c>
    </row>
    <row r="188" spans="2:6" x14ac:dyDescent="0.3">
      <c r="B188" t="s">
        <v>383</v>
      </c>
      <c r="C188" s="34" t="s">
        <v>18</v>
      </c>
      <c r="D188" s="53">
        <v>44256</v>
      </c>
      <c r="E188" s="22">
        <v>202</v>
      </c>
      <c r="F188" s="42">
        <v>101</v>
      </c>
    </row>
    <row r="189" spans="2:6" x14ac:dyDescent="0.3">
      <c r="B189" t="s">
        <v>420</v>
      </c>
      <c r="C189" s="34" t="s">
        <v>18</v>
      </c>
      <c r="D189" s="53">
        <v>44256</v>
      </c>
      <c r="E189" s="22">
        <v>3298</v>
      </c>
      <c r="F189" s="42">
        <v>1649</v>
      </c>
    </row>
    <row r="190" spans="2:6" x14ac:dyDescent="0.3">
      <c r="B190" t="s">
        <v>419</v>
      </c>
      <c r="C190" s="34" t="s">
        <v>18</v>
      </c>
      <c r="D190" s="53">
        <v>44256</v>
      </c>
      <c r="E190" s="22">
        <v>652</v>
      </c>
      <c r="F190" s="42">
        <v>326</v>
      </c>
    </row>
    <row r="191" spans="2:6" x14ac:dyDescent="0.3">
      <c r="B191" t="s">
        <v>418</v>
      </c>
      <c r="C191" s="34" t="s">
        <v>18</v>
      </c>
      <c r="D191" s="53">
        <v>44256</v>
      </c>
      <c r="E191" s="22">
        <v>3352</v>
      </c>
      <c r="F191" s="42">
        <v>1676</v>
      </c>
    </row>
    <row r="192" spans="2:6" x14ac:dyDescent="0.3">
      <c r="B192" t="s">
        <v>202</v>
      </c>
      <c r="C192" s="34" t="s">
        <v>18</v>
      </c>
      <c r="D192" s="53">
        <v>44256</v>
      </c>
      <c r="E192" s="22">
        <v>10</v>
      </c>
      <c r="F192" s="42">
        <v>5</v>
      </c>
    </row>
    <row r="193" spans="2:6" x14ac:dyDescent="0.3">
      <c r="B193" t="s">
        <v>422</v>
      </c>
      <c r="C193" s="34" t="s">
        <v>18</v>
      </c>
      <c r="D193" s="53">
        <v>44256</v>
      </c>
      <c r="E193" s="22">
        <v>793</v>
      </c>
      <c r="F193" s="42">
        <v>396.5</v>
      </c>
    </row>
    <row r="194" spans="2:6" x14ac:dyDescent="0.3">
      <c r="B194" t="s">
        <v>425</v>
      </c>
      <c r="C194" s="34" t="s">
        <v>18</v>
      </c>
      <c r="D194" s="53">
        <v>44256</v>
      </c>
      <c r="E194" s="22">
        <v>600</v>
      </c>
      <c r="F194" s="42">
        <v>300</v>
      </c>
    </row>
    <row r="195" spans="2:6" x14ac:dyDescent="0.3">
      <c r="B195" t="s">
        <v>424</v>
      </c>
      <c r="C195" s="34" t="s">
        <v>18</v>
      </c>
      <c r="D195" s="53">
        <v>44256</v>
      </c>
      <c r="E195" s="22">
        <v>24</v>
      </c>
      <c r="F195" s="42">
        <v>12</v>
      </c>
    </row>
    <row r="196" spans="2:6" x14ac:dyDescent="0.3">
      <c r="B196" t="s">
        <v>423</v>
      </c>
      <c r="C196" s="34" t="s">
        <v>18</v>
      </c>
      <c r="D196" s="53">
        <v>44256</v>
      </c>
      <c r="E196" s="22">
        <v>9</v>
      </c>
      <c r="F196" s="42">
        <v>4.5</v>
      </c>
    </row>
    <row r="197" spans="2:6" x14ac:dyDescent="0.3">
      <c r="B197" t="s">
        <v>385</v>
      </c>
      <c r="C197" s="34" t="s">
        <v>18</v>
      </c>
      <c r="D197" s="53">
        <v>44256</v>
      </c>
      <c r="E197" s="22">
        <v>6</v>
      </c>
      <c r="F197" s="42">
        <v>3</v>
      </c>
    </row>
    <row r="198" spans="2:6" x14ac:dyDescent="0.3">
      <c r="B198" t="s">
        <v>386</v>
      </c>
      <c r="C198" s="34" t="s">
        <v>13</v>
      </c>
      <c r="D198" s="53">
        <v>44197</v>
      </c>
      <c r="E198" s="22">
        <v>14</v>
      </c>
      <c r="F198" s="42">
        <v>14</v>
      </c>
    </row>
    <row r="199" spans="2:6" x14ac:dyDescent="0.3">
      <c r="C199" s="34" t="s">
        <v>18</v>
      </c>
      <c r="D199" s="53">
        <v>44256</v>
      </c>
      <c r="E199" s="22">
        <v>14</v>
      </c>
      <c r="F199" s="42">
        <v>7</v>
      </c>
    </row>
    <row r="200" spans="2:6" x14ac:dyDescent="0.3">
      <c r="B200" t="s">
        <v>384</v>
      </c>
      <c r="C200" s="34" t="s">
        <v>18</v>
      </c>
      <c r="D200" s="53">
        <v>44256</v>
      </c>
      <c r="E200" s="22">
        <v>371</v>
      </c>
      <c r="F200" s="42">
        <v>185.5</v>
      </c>
    </row>
    <row r="201" spans="2:6" x14ac:dyDescent="0.3">
      <c r="B201" t="s">
        <v>201</v>
      </c>
      <c r="C201" s="34" t="s">
        <v>18</v>
      </c>
      <c r="D201" s="53">
        <v>44256</v>
      </c>
      <c r="E201" s="22">
        <v>414</v>
      </c>
      <c r="F201" s="42">
        <v>207</v>
      </c>
    </row>
    <row r="202" spans="2:6" x14ac:dyDescent="0.3">
      <c r="B202" t="s">
        <v>400</v>
      </c>
      <c r="C202" s="34" t="s">
        <v>18</v>
      </c>
      <c r="D202" s="53">
        <v>44256</v>
      </c>
      <c r="E202" s="22">
        <v>292</v>
      </c>
      <c r="F202" s="42">
        <v>146</v>
      </c>
    </row>
    <row r="203" spans="2:6" x14ac:dyDescent="0.3">
      <c r="B203" t="s">
        <v>89</v>
      </c>
      <c r="C203" s="34" t="s">
        <v>13</v>
      </c>
      <c r="D203" s="53">
        <v>44197</v>
      </c>
      <c r="E203" s="22">
        <v>311</v>
      </c>
      <c r="F203" s="42">
        <v>311</v>
      </c>
    </row>
    <row r="204" spans="2:6" x14ac:dyDescent="0.3">
      <c r="B204" t="s">
        <v>204</v>
      </c>
      <c r="C204" s="34" t="s">
        <v>18</v>
      </c>
      <c r="D204" s="53">
        <v>44256</v>
      </c>
      <c r="E204" s="22">
        <v>994</v>
      </c>
      <c r="F204" s="42">
        <v>497</v>
      </c>
    </row>
    <row r="205" spans="2:6" x14ac:dyDescent="0.3">
      <c r="B205" t="s">
        <v>421</v>
      </c>
      <c r="C205" s="34" t="s">
        <v>18</v>
      </c>
      <c r="D205" s="53">
        <v>44256</v>
      </c>
      <c r="E205" s="22">
        <v>538</v>
      </c>
      <c r="F205" s="42">
        <v>269</v>
      </c>
    </row>
    <row r="206" spans="2:6" x14ac:dyDescent="0.3">
      <c r="B206" t="s">
        <v>390</v>
      </c>
      <c r="C206" s="34" t="s">
        <v>18</v>
      </c>
      <c r="D206" s="53">
        <v>44256</v>
      </c>
      <c r="E206" s="22">
        <v>1549</v>
      </c>
      <c r="F206" s="42">
        <v>774.5</v>
      </c>
    </row>
    <row r="207" spans="2:6" x14ac:dyDescent="0.3">
      <c r="B207" t="s">
        <v>404</v>
      </c>
      <c r="C207" s="34" t="s">
        <v>18</v>
      </c>
      <c r="D207" s="53">
        <v>44256</v>
      </c>
      <c r="E207" s="22">
        <v>600</v>
      </c>
      <c r="F207" s="42">
        <v>300</v>
      </c>
    </row>
    <row r="208" spans="2:6" x14ac:dyDescent="0.3">
      <c r="B208" t="s">
        <v>381</v>
      </c>
      <c r="C208" s="34" t="s">
        <v>18</v>
      </c>
      <c r="D208" s="53">
        <v>44256</v>
      </c>
      <c r="E208" s="22">
        <v>139</v>
      </c>
      <c r="F208" s="42">
        <v>69.5</v>
      </c>
    </row>
    <row r="209" spans="1:6" x14ac:dyDescent="0.3">
      <c r="B209" t="s">
        <v>1467</v>
      </c>
      <c r="C209" s="34" t="s">
        <v>18</v>
      </c>
      <c r="D209" s="53">
        <v>44256</v>
      </c>
      <c r="E209" s="22">
        <v>311</v>
      </c>
      <c r="F209" s="42">
        <v>155.5</v>
      </c>
    </row>
    <row r="210" spans="1:6" x14ac:dyDescent="0.3">
      <c r="A210" t="s">
        <v>1151</v>
      </c>
      <c r="B210" t="s">
        <v>1293</v>
      </c>
      <c r="C210" s="34" t="s">
        <v>5</v>
      </c>
      <c r="D210" s="53">
        <v>44317</v>
      </c>
      <c r="E210" s="22">
        <v>65000</v>
      </c>
      <c r="F210" s="42">
        <v>0</v>
      </c>
    </row>
    <row r="211" spans="1:6" x14ac:dyDescent="0.3">
      <c r="B211" t="s">
        <v>1156</v>
      </c>
      <c r="C211" s="34" t="s">
        <v>18</v>
      </c>
      <c r="D211" s="53">
        <v>44348</v>
      </c>
      <c r="E211" s="22">
        <v>66379</v>
      </c>
      <c r="F211" s="42">
        <v>33189.5</v>
      </c>
    </row>
    <row r="212" spans="1:6" x14ac:dyDescent="0.3">
      <c r="B212" t="s">
        <v>1152</v>
      </c>
      <c r="C212" s="34" t="s">
        <v>5</v>
      </c>
      <c r="D212" s="53">
        <v>44348</v>
      </c>
      <c r="E212" s="22">
        <v>14000</v>
      </c>
      <c r="F212" s="42">
        <v>0</v>
      </c>
    </row>
    <row r="213" spans="1:6" x14ac:dyDescent="0.3">
      <c r="C213" s="34" t="s">
        <v>18</v>
      </c>
      <c r="D213" s="53">
        <v>44317</v>
      </c>
      <c r="E213" s="22">
        <v>17561</v>
      </c>
      <c r="F213" s="42">
        <v>8780.5</v>
      </c>
    </row>
    <row r="214" spans="1:6" x14ac:dyDescent="0.3">
      <c r="B214" t="s">
        <v>868</v>
      </c>
      <c r="C214" s="34" t="s">
        <v>5</v>
      </c>
      <c r="D214" s="53">
        <v>44317</v>
      </c>
      <c r="E214" s="22">
        <v>855000</v>
      </c>
      <c r="F214" s="42">
        <v>0</v>
      </c>
    </row>
    <row r="215" spans="1:6" x14ac:dyDescent="0.3">
      <c r="B215" t="s">
        <v>1269</v>
      </c>
      <c r="C215" s="34" t="s">
        <v>5</v>
      </c>
      <c r="D215" s="53">
        <v>44317</v>
      </c>
      <c r="E215" s="22">
        <v>16250</v>
      </c>
      <c r="F215" s="42">
        <v>0</v>
      </c>
    </row>
    <row r="216" spans="1:6" x14ac:dyDescent="0.3">
      <c r="B216" t="s">
        <v>1153</v>
      </c>
      <c r="C216" s="34" t="s">
        <v>18</v>
      </c>
      <c r="D216" s="53">
        <v>44317</v>
      </c>
      <c r="E216" s="22">
        <v>2298</v>
      </c>
      <c r="F216" s="42">
        <v>1149</v>
      </c>
    </row>
    <row r="217" spans="1:6" x14ac:dyDescent="0.3">
      <c r="B217" t="s">
        <v>948</v>
      </c>
      <c r="C217" s="34" t="s">
        <v>5</v>
      </c>
      <c r="D217" s="53">
        <v>44317</v>
      </c>
      <c r="E217" s="22">
        <v>5250</v>
      </c>
      <c r="F217" s="42">
        <v>0</v>
      </c>
    </row>
    <row r="218" spans="1:6" x14ac:dyDescent="0.3">
      <c r="C218" s="34" t="s">
        <v>18</v>
      </c>
      <c r="D218" s="53">
        <v>44348</v>
      </c>
      <c r="E218" s="22">
        <v>675</v>
      </c>
      <c r="F218" s="42">
        <v>337.5</v>
      </c>
    </row>
    <row r="219" spans="1:6" x14ac:dyDescent="0.3">
      <c r="B219" t="s">
        <v>1158</v>
      </c>
      <c r="C219" s="34" t="s">
        <v>18</v>
      </c>
      <c r="D219" s="53">
        <v>44317</v>
      </c>
      <c r="E219" s="22">
        <v>1350</v>
      </c>
      <c r="F219" s="42">
        <v>675</v>
      </c>
    </row>
    <row r="220" spans="1:6" x14ac:dyDescent="0.3">
      <c r="B220" t="s">
        <v>89</v>
      </c>
      <c r="C220" s="34" t="s">
        <v>5</v>
      </c>
      <c r="D220" s="53">
        <v>44348</v>
      </c>
      <c r="E220" s="22">
        <v>5000</v>
      </c>
      <c r="F220" s="42">
        <v>0</v>
      </c>
    </row>
    <row r="221" spans="1:6" x14ac:dyDescent="0.3">
      <c r="A221" t="s">
        <v>623</v>
      </c>
      <c r="B221" t="s">
        <v>1195</v>
      </c>
      <c r="C221" s="34" t="s">
        <v>5</v>
      </c>
      <c r="D221" s="53">
        <v>44378</v>
      </c>
      <c r="E221" s="22">
        <v>400</v>
      </c>
      <c r="F221" s="42">
        <v>0</v>
      </c>
    </row>
    <row r="222" spans="1:6" x14ac:dyDescent="0.3">
      <c r="B222" t="s">
        <v>1219</v>
      </c>
      <c r="C222" s="34" t="s">
        <v>5</v>
      </c>
      <c r="D222" s="53">
        <v>44378</v>
      </c>
      <c r="E222" s="22">
        <v>300</v>
      </c>
      <c r="F222" s="42">
        <v>0</v>
      </c>
    </row>
    <row r="223" spans="1:6" x14ac:dyDescent="0.3">
      <c r="B223" t="s">
        <v>1294</v>
      </c>
      <c r="C223" s="34" t="s">
        <v>5</v>
      </c>
      <c r="D223" s="53">
        <v>44348</v>
      </c>
      <c r="E223" s="22">
        <v>150</v>
      </c>
      <c r="F223" s="42">
        <v>0</v>
      </c>
    </row>
    <row r="224" spans="1:6" x14ac:dyDescent="0.3">
      <c r="B224" t="s">
        <v>1222</v>
      </c>
      <c r="C224" s="34" t="s">
        <v>5</v>
      </c>
      <c r="D224" s="53">
        <v>44378</v>
      </c>
      <c r="E224" s="22">
        <v>150</v>
      </c>
      <c r="F224" s="42">
        <v>0</v>
      </c>
    </row>
    <row r="225" spans="2:6" x14ac:dyDescent="0.3">
      <c r="B225" t="s">
        <v>766</v>
      </c>
      <c r="C225" s="34" t="s">
        <v>5</v>
      </c>
      <c r="D225" s="53">
        <v>44378</v>
      </c>
      <c r="E225" s="22">
        <v>300</v>
      </c>
      <c r="F225" s="42">
        <v>0</v>
      </c>
    </row>
    <row r="226" spans="2:6" x14ac:dyDescent="0.3">
      <c r="B226" t="s">
        <v>1199</v>
      </c>
      <c r="C226" s="34" t="s">
        <v>5</v>
      </c>
      <c r="D226" s="53">
        <v>44378</v>
      </c>
      <c r="E226" s="22">
        <v>100</v>
      </c>
      <c r="F226" s="42">
        <v>0</v>
      </c>
    </row>
    <row r="227" spans="2:6" x14ac:dyDescent="0.3">
      <c r="B227" t="s">
        <v>939</v>
      </c>
      <c r="C227" s="34" t="s">
        <v>5</v>
      </c>
      <c r="D227" s="53">
        <v>44378</v>
      </c>
      <c r="E227" s="22">
        <v>300</v>
      </c>
      <c r="F227" s="42">
        <v>0</v>
      </c>
    </row>
    <row r="228" spans="2:6" x14ac:dyDescent="0.3">
      <c r="B228" t="s">
        <v>1293</v>
      </c>
      <c r="C228" s="34" t="s">
        <v>5</v>
      </c>
      <c r="D228" s="53">
        <v>44348</v>
      </c>
      <c r="E228" s="22">
        <v>6000</v>
      </c>
      <c r="F228" s="42">
        <v>0</v>
      </c>
    </row>
    <row r="229" spans="2:6" x14ac:dyDescent="0.3">
      <c r="B229" t="s">
        <v>72</v>
      </c>
      <c r="C229" s="34" t="s">
        <v>5</v>
      </c>
      <c r="D229" s="53">
        <v>44348</v>
      </c>
      <c r="E229" s="22">
        <v>3000</v>
      </c>
      <c r="F229" s="42">
        <v>0</v>
      </c>
    </row>
    <row r="230" spans="2:6" x14ac:dyDescent="0.3">
      <c r="B230" t="s">
        <v>1212</v>
      </c>
      <c r="C230" s="34" t="s">
        <v>5</v>
      </c>
      <c r="D230" s="53">
        <v>44378</v>
      </c>
      <c r="E230" s="22">
        <v>100</v>
      </c>
      <c r="F230" s="42">
        <v>0</v>
      </c>
    </row>
    <row r="231" spans="2:6" x14ac:dyDescent="0.3">
      <c r="B231" t="s">
        <v>85</v>
      </c>
      <c r="C231" s="34" t="s">
        <v>5</v>
      </c>
      <c r="D231" s="53">
        <v>44348</v>
      </c>
      <c r="E231" s="22">
        <v>1000</v>
      </c>
      <c r="F231" s="42">
        <v>0</v>
      </c>
    </row>
    <row r="232" spans="2:6" x14ac:dyDescent="0.3">
      <c r="B232" t="s">
        <v>1215</v>
      </c>
      <c r="C232" s="34" t="s">
        <v>5</v>
      </c>
      <c r="D232" s="53">
        <v>44378</v>
      </c>
      <c r="E232" s="22">
        <v>300</v>
      </c>
      <c r="F232" s="42">
        <v>0</v>
      </c>
    </row>
    <row r="233" spans="2:6" x14ac:dyDescent="0.3">
      <c r="B233" t="s">
        <v>1213</v>
      </c>
      <c r="C233" s="34" t="s">
        <v>5</v>
      </c>
      <c r="D233" s="53">
        <v>44378</v>
      </c>
      <c r="E233" s="22">
        <v>300</v>
      </c>
      <c r="F233" s="42">
        <v>0</v>
      </c>
    </row>
    <row r="234" spans="2:6" x14ac:dyDescent="0.3">
      <c r="B234" t="s">
        <v>841</v>
      </c>
      <c r="C234" s="34" t="s">
        <v>18</v>
      </c>
      <c r="D234" s="53">
        <v>44317</v>
      </c>
      <c r="E234" s="22">
        <v>750</v>
      </c>
      <c r="F234" s="42">
        <v>375</v>
      </c>
    </row>
    <row r="235" spans="2:6" x14ac:dyDescent="0.3">
      <c r="B235" t="s">
        <v>1211</v>
      </c>
      <c r="C235" s="34" t="s">
        <v>5</v>
      </c>
      <c r="D235" s="53">
        <v>44378</v>
      </c>
      <c r="E235" s="22">
        <v>50</v>
      </c>
      <c r="F235" s="42">
        <v>0</v>
      </c>
    </row>
    <row r="236" spans="2:6" x14ac:dyDescent="0.3">
      <c r="B236" t="s">
        <v>1210</v>
      </c>
      <c r="C236" s="34" t="s">
        <v>5</v>
      </c>
      <c r="D236" s="53">
        <v>44378</v>
      </c>
      <c r="E236" s="22">
        <v>50</v>
      </c>
      <c r="F236" s="42">
        <v>0</v>
      </c>
    </row>
    <row r="237" spans="2:6" x14ac:dyDescent="0.3">
      <c r="B237" t="s">
        <v>1405</v>
      </c>
      <c r="C237" s="34" t="s">
        <v>5</v>
      </c>
      <c r="D237" s="53">
        <v>44348</v>
      </c>
      <c r="E237" s="22">
        <v>400</v>
      </c>
      <c r="F237" s="42">
        <v>0</v>
      </c>
    </row>
    <row r="238" spans="2:6" x14ac:dyDescent="0.3">
      <c r="B238" t="s">
        <v>1207</v>
      </c>
      <c r="C238" s="34" t="s">
        <v>5</v>
      </c>
      <c r="D238" s="53">
        <v>44378</v>
      </c>
      <c r="E238" s="22">
        <v>250</v>
      </c>
      <c r="F238" s="42">
        <v>0</v>
      </c>
    </row>
    <row r="239" spans="2:6" x14ac:dyDescent="0.3">
      <c r="B239" t="s">
        <v>1208</v>
      </c>
      <c r="C239" s="34" t="s">
        <v>5</v>
      </c>
      <c r="D239" s="53">
        <v>44378</v>
      </c>
      <c r="E239" s="22">
        <v>300</v>
      </c>
      <c r="F239" s="42">
        <v>0</v>
      </c>
    </row>
    <row r="240" spans="2:6" x14ac:dyDescent="0.3">
      <c r="B240" t="s">
        <v>1292</v>
      </c>
      <c r="C240" s="34" t="s">
        <v>5</v>
      </c>
      <c r="D240" s="53">
        <v>44348</v>
      </c>
      <c r="E240" s="22">
        <v>5000</v>
      </c>
      <c r="F240" s="42">
        <v>0</v>
      </c>
    </row>
    <row r="241" spans="2:6" x14ac:dyDescent="0.3">
      <c r="B241" t="s">
        <v>843</v>
      </c>
      <c r="C241" s="34" t="s">
        <v>5</v>
      </c>
      <c r="D241" s="53">
        <v>44378</v>
      </c>
      <c r="E241" s="22">
        <v>2500</v>
      </c>
      <c r="F241" s="42">
        <v>0</v>
      </c>
    </row>
    <row r="242" spans="2:6" x14ac:dyDescent="0.3">
      <c r="C242" s="34"/>
      <c r="D242" s="53">
        <v>44409</v>
      </c>
      <c r="E242" s="22">
        <v>2500</v>
      </c>
      <c r="F242" s="42">
        <v>0</v>
      </c>
    </row>
    <row r="243" spans="2:6" x14ac:dyDescent="0.3">
      <c r="B243" t="s">
        <v>868</v>
      </c>
      <c r="C243" s="34" t="s">
        <v>5</v>
      </c>
      <c r="D243" s="53">
        <v>44378</v>
      </c>
      <c r="E243" s="22">
        <v>2500</v>
      </c>
      <c r="F243" s="42">
        <v>0</v>
      </c>
    </row>
    <row r="244" spans="2:6" x14ac:dyDescent="0.3">
      <c r="C244" s="34"/>
      <c r="D244" s="53">
        <v>44409</v>
      </c>
      <c r="E244" s="22">
        <v>2500</v>
      </c>
      <c r="F244" s="42">
        <v>0</v>
      </c>
    </row>
    <row r="245" spans="2:6" x14ac:dyDescent="0.3">
      <c r="B245" t="s">
        <v>1285</v>
      </c>
      <c r="C245" s="34" t="s">
        <v>5</v>
      </c>
      <c r="D245" s="53">
        <v>44378</v>
      </c>
      <c r="E245" s="22">
        <v>180</v>
      </c>
      <c r="F245" s="42">
        <v>0</v>
      </c>
    </row>
    <row r="246" spans="2:6" x14ac:dyDescent="0.3">
      <c r="B246" t="s">
        <v>876</v>
      </c>
      <c r="C246" s="34" t="s">
        <v>5</v>
      </c>
      <c r="D246" s="53">
        <v>44348</v>
      </c>
      <c r="E246" s="22">
        <v>5000</v>
      </c>
      <c r="F246" s="42">
        <v>0</v>
      </c>
    </row>
    <row r="247" spans="2:6" x14ac:dyDescent="0.3">
      <c r="B247" t="s">
        <v>1196</v>
      </c>
      <c r="C247" s="34" t="s">
        <v>5</v>
      </c>
      <c r="D247" s="53">
        <v>44378</v>
      </c>
      <c r="E247" s="22">
        <v>400</v>
      </c>
      <c r="F247" s="42">
        <v>0</v>
      </c>
    </row>
    <row r="248" spans="2:6" x14ac:dyDescent="0.3">
      <c r="B248" t="s">
        <v>1269</v>
      </c>
      <c r="C248" s="34" t="s">
        <v>5</v>
      </c>
      <c r="D248" s="53">
        <v>44348</v>
      </c>
      <c r="E248" s="22">
        <v>3400</v>
      </c>
      <c r="F248" s="42">
        <v>0</v>
      </c>
    </row>
    <row r="249" spans="2:6" x14ac:dyDescent="0.3">
      <c r="B249" t="s">
        <v>1291</v>
      </c>
      <c r="C249" s="34" t="s">
        <v>5</v>
      </c>
      <c r="D249" s="53">
        <v>44348</v>
      </c>
      <c r="E249" s="22">
        <v>150</v>
      </c>
      <c r="F249" s="42">
        <v>0</v>
      </c>
    </row>
    <row r="250" spans="2:6" x14ac:dyDescent="0.3">
      <c r="B250" t="s">
        <v>1209</v>
      </c>
      <c r="C250" s="34" t="s">
        <v>5</v>
      </c>
      <c r="D250" s="53">
        <v>44378</v>
      </c>
      <c r="E250" s="22">
        <v>400</v>
      </c>
      <c r="F250" s="42">
        <v>0</v>
      </c>
    </row>
    <row r="251" spans="2:6" x14ac:dyDescent="0.3">
      <c r="B251" t="s">
        <v>1290</v>
      </c>
      <c r="C251" s="34" t="s">
        <v>5</v>
      </c>
      <c r="D251" s="53">
        <v>44348</v>
      </c>
      <c r="E251" s="22">
        <v>800</v>
      </c>
      <c r="F251" s="42">
        <v>0</v>
      </c>
    </row>
    <row r="252" spans="2:6" x14ac:dyDescent="0.3">
      <c r="B252" t="s">
        <v>1217</v>
      </c>
      <c r="C252" s="34" t="s">
        <v>5</v>
      </c>
      <c r="D252" s="53">
        <v>44378</v>
      </c>
      <c r="E252" s="22">
        <v>100</v>
      </c>
      <c r="F252" s="42">
        <v>0</v>
      </c>
    </row>
    <row r="253" spans="2:6" x14ac:dyDescent="0.3">
      <c r="B253" t="s">
        <v>948</v>
      </c>
      <c r="C253" s="34" t="s">
        <v>5</v>
      </c>
      <c r="D253" s="53">
        <v>44378</v>
      </c>
      <c r="E253" s="22">
        <v>100</v>
      </c>
      <c r="F253" s="42">
        <v>0</v>
      </c>
    </row>
    <row r="254" spans="2:6" x14ac:dyDescent="0.3">
      <c r="B254" t="s">
        <v>1198</v>
      </c>
      <c r="C254" s="34" t="s">
        <v>5</v>
      </c>
      <c r="D254" s="53">
        <v>44378</v>
      </c>
      <c r="E254" s="22">
        <v>200</v>
      </c>
      <c r="F254" s="42">
        <v>0</v>
      </c>
    </row>
    <row r="255" spans="2:6" x14ac:dyDescent="0.3">
      <c r="B255" t="s">
        <v>1289</v>
      </c>
      <c r="C255" s="34" t="s">
        <v>5</v>
      </c>
      <c r="D255" s="53">
        <v>44348</v>
      </c>
      <c r="E255" s="22">
        <v>150</v>
      </c>
      <c r="F255" s="42">
        <v>0</v>
      </c>
    </row>
    <row r="256" spans="2:6" x14ac:dyDescent="0.3">
      <c r="B256" t="s">
        <v>837</v>
      </c>
      <c r="C256" s="34" t="s">
        <v>5</v>
      </c>
      <c r="D256" s="53">
        <v>44348</v>
      </c>
      <c r="E256" s="22">
        <v>100</v>
      </c>
      <c r="F256" s="42">
        <v>0</v>
      </c>
    </row>
    <row r="257" spans="2:6" x14ac:dyDescent="0.3">
      <c r="B257" t="s">
        <v>960</v>
      </c>
      <c r="C257" s="34" t="s">
        <v>5</v>
      </c>
      <c r="D257" s="53">
        <v>44348</v>
      </c>
      <c r="E257" s="22">
        <v>816</v>
      </c>
      <c r="F257" s="42">
        <v>0</v>
      </c>
    </row>
    <row r="258" spans="2:6" x14ac:dyDescent="0.3">
      <c r="B258" t="s">
        <v>70</v>
      </c>
      <c r="C258" s="34" t="s">
        <v>5</v>
      </c>
      <c r="D258" s="53">
        <v>44348</v>
      </c>
      <c r="E258" s="22">
        <v>100</v>
      </c>
      <c r="F258" s="42">
        <v>0</v>
      </c>
    </row>
    <row r="259" spans="2:6" x14ac:dyDescent="0.3">
      <c r="C259" s="34"/>
      <c r="D259" s="53">
        <v>44378</v>
      </c>
      <c r="E259" s="22">
        <v>690</v>
      </c>
      <c r="F259" s="42">
        <v>0</v>
      </c>
    </row>
    <row r="260" spans="2:6" x14ac:dyDescent="0.3">
      <c r="B260" t="s">
        <v>864</v>
      </c>
      <c r="C260" s="34" t="s">
        <v>5</v>
      </c>
      <c r="D260" s="53">
        <v>44378</v>
      </c>
      <c r="E260" s="22">
        <v>3000</v>
      </c>
      <c r="F260" s="42">
        <v>0</v>
      </c>
    </row>
    <row r="261" spans="2:6" x14ac:dyDescent="0.3">
      <c r="B261" t="s">
        <v>1218</v>
      </c>
      <c r="C261" s="34" t="s">
        <v>5</v>
      </c>
      <c r="D261" s="53">
        <v>44378</v>
      </c>
      <c r="E261" s="22">
        <v>150</v>
      </c>
      <c r="F261" s="42">
        <v>0</v>
      </c>
    </row>
    <row r="262" spans="2:6" x14ac:dyDescent="0.3">
      <c r="B262" t="s">
        <v>1287</v>
      </c>
      <c r="C262" s="34" t="s">
        <v>5</v>
      </c>
      <c r="D262" s="53">
        <v>44378</v>
      </c>
      <c r="E262" s="22">
        <v>1000</v>
      </c>
      <c r="F262" s="42">
        <v>0</v>
      </c>
    </row>
    <row r="263" spans="2:6" x14ac:dyDescent="0.3">
      <c r="B263" t="s">
        <v>1313</v>
      </c>
      <c r="C263" s="34" t="s">
        <v>18</v>
      </c>
      <c r="D263" s="53">
        <v>44317</v>
      </c>
      <c r="E263" s="22">
        <v>850</v>
      </c>
      <c r="F263" s="42">
        <v>425</v>
      </c>
    </row>
    <row r="264" spans="2:6" x14ac:dyDescent="0.3">
      <c r="B264" t="s">
        <v>1216</v>
      </c>
      <c r="C264" s="34" t="s">
        <v>5</v>
      </c>
      <c r="D264" s="53">
        <v>44378</v>
      </c>
      <c r="E264" s="22">
        <v>300</v>
      </c>
      <c r="F264" s="42">
        <v>0</v>
      </c>
    </row>
    <row r="265" spans="2:6" x14ac:dyDescent="0.3">
      <c r="B265" t="s">
        <v>87</v>
      </c>
      <c r="C265" s="34" t="s">
        <v>18</v>
      </c>
      <c r="D265" s="53">
        <v>44317</v>
      </c>
      <c r="E265" s="22">
        <v>36800</v>
      </c>
      <c r="F265" s="42">
        <v>18400</v>
      </c>
    </row>
    <row r="266" spans="2:6" x14ac:dyDescent="0.3">
      <c r="B266" t="s">
        <v>1214</v>
      </c>
      <c r="C266" s="34" t="s">
        <v>5</v>
      </c>
      <c r="D266" s="53">
        <v>44378</v>
      </c>
      <c r="E266" s="22">
        <v>200</v>
      </c>
      <c r="F266" s="42">
        <v>0</v>
      </c>
    </row>
    <row r="267" spans="2:6" x14ac:dyDescent="0.3">
      <c r="B267" t="s">
        <v>1286</v>
      </c>
      <c r="C267" s="34" t="s">
        <v>5</v>
      </c>
      <c r="D267" s="53">
        <v>44378</v>
      </c>
      <c r="E267" s="22">
        <v>700</v>
      </c>
      <c r="F267" s="42">
        <v>0</v>
      </c>
    </row>
    <row r="268" spans="2:6" x14ac:dyDescent="0.3">
      <c r="B268" t="s">
        <v>89</v>
      </c>
      <c r="C268" s="34" t="s">
        <v>18</v>
      </c>
      <c r="D268" s="53">
        <v>44317</v>
      </c>
      <c r="E268" s="22">
        <v>60000</v>
      </c>
      <c r="F268" s="42">
        <v>30000</v>
      </c>
    </row>
    <row r="269" spans="2:6" x14ac:dyDescent="0.3">
      <c r="B269" t="s">
        <v>957</v>
      </c>
      <c r="C269" s="34" t="s">
        <v>5</v>
      </c>
      <c r="D269" s="53">
        <v>44378</v>
      </c>
      <c r="E269" s="22">
        <v>340</v>
      </c>
      <c r="F269" s="42">
        <v>0</v>
      </c>
    </row>
    <row r="270" spans="2:6" x14ac:dyDescent="0.3">
      <c r="B270" t="s">
        <v>1221</v>
      </c>
      <c r="C270" s="34" t="s">
        <v>5</v>
      </c>
      <c r="D270" s="53">
        <v>44378</v>
      </c>
      <c r="E270" s="22">
        <v>200</v>
      </c>
      <c r="F270" s="42">
        <v>0</v>
      </c>
    </row>
    <row r="271" spans="2:6" x14ac:dyDescent="0.3">
      <c r="B271" t="s">
        <v>1295</v>
      </c>
      <c r="C271" s="34" t="s">
        <v>5</v>
      </c>
      <c r="D271" s="53">
        <v>44348</v>
      </c>
      <c r="E271" s="22">
        <v>100</v>
      </c>
      <c r="F271" s="42">
        <v>0</v>
      </c>
    </row>
    <row r="272" spans="2:6" x14ac:dyDescent="0.3">
      <c r="B272" t="s">
        <v>1197</v>
      </c>
      <c r="C272" s="34" t="s">
        <v>5</v>
      </c>
      <c r="D272" s="53">
        <v>44378</v>
      </c>
      <c r="E272" s="22">
        <v>400</v>
      </c>
      <c r="F272" s="42">
        <v>0</v>
      </c>
    </row>
    <row r="273" spans="1:6" x14ac:dyDescent="0.3">
      <c r="A273" t="s">
        <v>866</v>
      </c>
      <c r="B273" t="s">
        <v>978</v>
      </c>
      <c r="C273" s="34" t="s">
        <v>18</v>
      </c>
      <c r="D273" s="53">
        <v>44348</v>
      </c>
      <c r="E273" s="22">
        <v>1000</v>
      </c>
      <c r="F273" s="42">
        <v>500</v>
      </c>
    </row>
    <row r="274" spans="1:6" x14ac:dyDescent="0.3">
      <c r="B274" t="s">
        <v>945</v>
      </c>
      <c r="C274" s="34" t="s">
        <v>18</v>
      </c>
      <c r="D274" s="53">
        <v>44348</v>
      </c>
      <c r="E274" s="22">
        <v>300</v>
      </c>
      <c r="F274" s="42">
        <v>150</v>
      </c>
    </row>
    <row r="275" spans="1:6" x14ac:dyDescent="0.3">
      <c r="B275" t="s">
        <v>673</v>
      </c>
      <c r="C275" s="34" t="s">
        <v>18</v>
      </c>
      <c r="D275" s="53">
        <v>44348</v>
      </c>
      <c r="E275" s="22">
        <v>30</v>
      </c>
      <c r="F275" s="42">
        <v>15</v>
      </c>
    </row>
    <row r="276" spans="1:6" x14ac:dyDescent="0.3">
      <c r="B276" t="s">
        <v>938</v>
      </c>
      <c r="C276" s="34" t="s">
        <v>18</v>
      </c>
      <c r="D276" s="53">
        <v>44348</v>
      </c>
      <c r="E276" s="22">
        <v>3000</v>
      </c>
      <c r="F276" s="42">
        <v>1500</v>
      </c>
    </row>
    <row r="277" spans="1:6" x14ac:dyDescent="0.3">
      <c r="B277" t="s">
        <v>1042</v>
      </c>
      <c r="C277" s="34" t="s">
        <v>18</v>
      </c>
      <c r="D277" s="53">
        <v>44348</v>
      </c>
      <c r="E277" s="22">
        <v>200</v>
      </c>
      <c r="F277" s="42">
        <v>100</v>
      </c>
    </row>
    <row r="278" spans="1:6" x14ac:dyDescent="0.3">
      <c r="B278" t="s">
        <v>953</v>
      </c>
      <c r="C278" s="34" t="s">
        <v>18</v>
      </c>
      <c r="D278" s="53">
        <v>44348</v>
      </c>
      <c r="E278" s="22">
        <v>20</v>
      </c>
      <c r="F278" s="42">
        <v>10</v>
      </c>
    </row>
    <row r="279" spans="1:6" x14ac:dyDescent="0.3">
      <c r="B279" t="s">
        <v>1043</v>
      </c>
      <c r="C279" s="34" t="s">
        <v>18</v>
      </c>
      <c r="D279" s="53">
        <v>44348</v>
      </c>
      <c r="E279" s="22">
        <v>4000</v>
      </c>
      <c r="F279" s="42">
        <v>2000</v>
      </c>
    </row>
    <row r="280" spans="1:6" x14ac:dyDescent="0.3">
      <c r="B280" t="s">
        <v>977</v>
      </c>
      <c r="C280" s="34" t="s">
        <v>18</v>
      </c>
      <c r="D280" s="53">
        <v>44348</v>
      </c>
      <c r="E280" s="22">
        <v>1000</v>
      </c>
      <c r="F280" s="42">
        <v>500</v>
      </c>
    </row>
    <row r="281" spans="1:6" x14ac:dyDescent="0.3">
      <c r="B281" t="s">
        <v>944</v>
      </c>
      <c r="C281" s="34" t="s">
        <v>18</v>
      </c>
      <c r="D281" s="53">
        <v>44348</v>
      </c>
      <c r="E281" s="22">
        <v>2000</v>
      </c>
      <c r="F281" s="42">
        <v>1000</v>
      </c>
    </row>
    <row r="282" spans="1:6" x14ac:dyDescent="0.3">
      <c r="B282" t="s">
        <v>908</v>
      </c>
      <c r="C282" s="34" t="s">
        <v>18</v>
      </c>
      <c r="D282" s="53">
        <v>44348</v>
      </c>
      <c r="E282" s="22">
        <v>300</v>
      </c>
      <c r="F282" s="42">
        <v>150</v>
      </c>
    </row>
    <row r="283" spans="1:6" x14ac:dyDescent="0.3">
      <c r="B283" t="s">
        <v>847</v>
      </c>
      <c r="C283" s="34" t="s">
        <v>18</v>
      </c>
      <c r="D283" s="53">
        <v>44197</v>
      </c>
      <c r="E283" s="22">
        <v>7320</v>
      </c>
      <c r="F283" s="42">
        <v>3660</v>
      </c>
    </row>
    <row r="284" spans="1:6" x14ac:dyDescent="0.3">
      <c r="B284" t="s">
        <v>87</v>
      </c>
      <c r="C284" s="34" t="s">
        <v>18</v>
      </c>
      <c r="D284" s="53">
        <v>44197</v>
      </c>
      <c r="E284" s="22">
        <v>71174</v>
      </c>
      <c r="F284" s="42">
        <v>35587</v>
      </c>
    </row>
    <row r="285" spans="1:6" x14ac:dyDescent="0.3">
      <c r="B285" t="s">
        <v>89</v>
      </c>
      <c r="C285" s="34" t="s">
        <v>18</v>
      </c>
      <c r="D285" s="53">
        <v>44197</v>
      </c>
      <c r="E285" s="22">
        <v>37762</v>
      </c>
      <c r="F285" s="42">
        <v>18881</v>
      </c>
    </row>
    <row r="286" spans="1:6" x14ac:dyDescent="0.3">
      <c r="C286" s="34"/>
      <c r="D286" s="53">
        <v>44348</v>
      </c>
      <c r="E286" s="22">
        <v>1500</v>
      </c>
      <c r="F286" s="42">
        <v>750</v>
      </c>
    </row>
    <row r="287" spans="1:6" x14ac:dyDescent="0.3">
      <c r="B287" t="s">
        <v>979</v>
      </c>
      <c r="C287" s="34" t="s">
        <v>18</v>
      </c>
      <c r="D287" s="53">
        <v>44348</v>
      </c>
      <c r="E287" s="22">
        <v>200</v>
      </c>
      <c r="F287" s="42">
        <v>100</v>
      </c>
    </row>
    <row r="288" spans="1:6" x14ac:dyDescent="0.3">
      <c r="B288" t="s">
        <v>981</v>
      </c>
      <c r="C288" s="34" t="s">
        <v>18</v>
      </c>
      <c r="D288" s="53">
        <v>44348</v>
      </c>
      <c r="E288" s="22">
        <v>45</v>
      </c>
      <c r="F288" s="42">
        <v>22.5</v>
      </c>
    </row>
    <row r="289" spans="1:6" x14ac:dyDescent="0.3">
      <c r="B289" t="s">
        <v>980</v>
      </c>
      <c r="C289" s="34" t="s">
        <v>18</v>
      </c>
      <c r="D289" s="53">
        <v>44287</v>
      </c>
      <c r="E289" s="22">
        <v>30</v>
      </c>
      <c r="F289" s="42">
        <v>15</v>
      </c>
    </row>
    <row r="290" spans="1:6" x14ac:dyDescent="0.3">
      <c r="B290" t="s">
        <v>886</v>
      </c>
      <c r="C290" s="34" t="s">
        <v>18</v>
      </c>
      <c r="D290" s="53">
        <v>44348</v>
      </c>
      <c r="E290" s="22">
        <v>30</v>
      </c>
      <c r="F290" s="42">
        <v>15</v>
      </c>
    </row>
    <row r="291" spans="1:6" x14ac:dyDescent="0.3">
      <c r="A291" t="s">
        <v>703</v>
      </c>
      <c r="B291" t="s">
        <v>841</v>
      </c>
      <c r="C291" s="34" t="s">
        <v>13</v>
      </c>
      <c r="D291" s="53">
        <v>44440</v>
      </c>
      <c r="E291" s="22">
        <v>5000</v>
      </c>
      <c r="F291" s="42">
        <v>5000</v>
      </c>
    </row>
    <row r="292" spans="1:6" x14ac:dyDescent="0.3">
      <c r="B292" t="s">
        <v>847</v>
      </c>
      <c r="C292" s="34" t="s">
        <v>13</v>
      </c>
      <c r="D292" s="53">
        <v>44440</v>
      </c>
      <c r="E292" s="22">
        <v>20000</v>
      </c>
      <c r="F292" s="42">
        <v>20000</v>
      </c>
    </row>
    <row r="293" spans="1:6" x14ac:dyDescent="0.3">
      <c r="A293" t="s">
        <v>1426</v>
      </c>
      <c r="B293" t="s">
        <v>841</v>
      </c>
      <c r="C293" s="34" t="s">
        <v>13</v>
      </c>
      <c r="D293" s="53">
        <v>44197</v>
      </c>
      <c r="E293" s="22">
        <v>820</v>
      </c>
      <c r="F293" s="42">
        <v>820</v>
      </c>
    </row>
    <row r="294" spans="1:6" x14ac:dyDescent="0.3">
      <c r="B294" t="s">
        <v>1137</v>
      </c>
      <c r="C294" s="34" t="s">
        <v>13</v>
      </c>
      <c r="D294" s="53">
        <v>44348</v>
      </c>
      <c r="E294" s="22">
        <v>168</v>
      </c>
      <c r="F294" s="42">
        <v>168</v>
      </c>
    </row>
    <row r="295" spans="1:6" x14ac:dyDescent="0.3">
      <c r="B295" t="s">
        <v>1233</v>
      </c>
      <c r="C295" s="34" t="s">
        <v>13</v>
      </c>
      <c r="D295" s="53">
        <v>44348</v>
      </c>
      <c r="E295" s="22">
        <v>1129</v>
      </c>
      <c r="F295" s="42">
        <v>1129</v>
      </c>
    </row>
    <row r="296" spans="1:6" x14ac:dyDescent="0.3">
      <c r="B296" t="s">
        <v>844</v>
      </c>
      <c r="C296" s="34" t="s">
        <v>13</v>
      </c>
      <c r="D296" s="53">
        <v>44378</v>
      </c>
      <c r="E296" s="22">
        <v>4268</v>
      </c>
      <c r="F296" s="42">
        <v>4268</v>
      </c>
    </row>
    <row r="297" spans="1:6" x14ac:dyDescent="0.3">
      <c r="A297" t="s">
        <v>67</v>
      </c>
      <c r="B297" t="s">
        <v>72</v>
      </c>
      <c r="C297" s="34" t="s">
        <v>18</v>
      </c>
      <c r="D297" s="53">
        <v>44197</v>
      </c>
      <c r="E297" s="22">
        <v>777</v>
      </c>
      <c r="F297" s="42">
        <v>388.5</v>
      </c>
    </row>
    <row r="298" spans="1:6" x14ac:dyDescent="0.3">
      <c r="B298" t="s">
        <v>70</v>
      </c>
      <c r="C298" s="34" t="s">
        <v>18</v>
      </c>
      <c r="D298" s="53">
        <v>44197</v>
      </c>
      <c r="E298" s="22">
        <v>777</v>
      </c>
      <c r="F298" s="42">
        <v>388.5</v>
      </c>
    </row>
    <row r="299" spans="1:6" x14ac:dyDescent="0.3">
      <c r="B299" t="s">
        <v>74</v>
      </c>
      <c r="C299" s="34" t="s">
        <v>5</v>
      </c>
      <c r="D299" s="53">
        <v>44197</v>
      </c>
      <c r="E299" s="22">
        <v>777</v>
      </c>
      <c r="F299" s="42">
        <v>0</v>
      </c>
    </row>
    <row r="300" spans="1:6" x14ac:dyDescent="0.3">
      <c r="A300" t="s">
        <v>689</v>
      </c>
      <c r="B300" t="s">
        <v>74</v>
      </c>
      <c r="C300" s="34" t="s">
        <v>18</v>
      </c>
      <c r="D300" s="53">
        <v>44317</v>
      </c>
      <c r="E300" s="22">
        <v>250</v>
      </c>
      <c r="F300" s="42">
        <v>125</v>
      </c>
    </row>
    <row r="301" spans="1:6" x14ac:dyDescent="0.3">
      <c r="C301" s="34"/>
      <c r="D301" s="53">
        <v>44531</v>
      </c>
      <c r="E301" s="22">
        <v>42500</v>
      </c>
      <c r="F301" s="42">
        <v>21250</v>
      </c>
    </row>
    <row r="302" spans="1:6" x14ac:dyDescent="0.3">
      <c r="B302" t="s">
        <v>844</v>
      </c>
      <c r="C302" s="34" t="s">
        <v>18</v>
      </c>
      <c r="D302" s="53">
        <v>44317</v>
      </c>
      <c r="E302" s="22">
        <v>250</v>
      </c>
      <c r="F302" s="42">
        <v>125</v>
      </c>
    </row>
    <row r="303" spans="1:6" x14ac:dyDescent="0.3">
      <c r="A303" t="s">
        <v>1124</v>
      </c>
      <c r="B303" t="s">
        <v>87</v>
      </c>
      <c r="C303" s="34" t="s">
        <v>5</v>
      </c>
      <c r="D303" s="53">
        <v>44440</v>
      </c>
      <c r="E303" s="22">
        <v>170000</v>
      </c>
      <c r="F303" s="42">
        <v>0</v>
      </c>
    </row>
    <row r="304" spans="1:6" x14ac:dyDescent="0.3">
      <c r="A304" t="s">
        <v>174</v>
      </c>
      <c r="B304" t="s">
        <v>74</v>
      </c>
      <c r="C304" s="34" t="s">
        <v>5</v>
      </c>
      <c r="D304" s="53">
        <v>44409</v>
      </c>
      <c r="E304" s="22">
        <v>10000</v>
      </c>
      <c r="F304" s="42">
        <v>0</v>
      </c>
    </row>
    <row r="305" spans="1:6" x14ac:dyDescent="0.3">
      <c r="B305" t="s">
        <v>844</v>
      </c>
      <c r="C305" s="34" t="s">
        <v>5</v>
      </c>
      <c r="D305" s="53">
        <v>44409</v>
      </c>
      <c r="E305" s="22">
        <v>83332</v>
      </c>
      <c r="F305" s="42">
        <v>0</v>
      </c>
    </row>
    <row r="306" spans="1:6" x14ac:dyDescent="0.3">
      <c r="B306" t="s">
        <v>89</v>
      </c>
      <c r="C306" s="34" t="s">
        <v>5</v>
      </c>
      <c r="D306" s="53">
        <v>44409</v>
      </c>
      <c r="E306" s="22">
        <v>10000</v>
      </c>
      <c r="F306" s="42">
        <v>0</v>
      </c>
    </row>
    <row r="307" spans="1:6" x14ac:dyDescent="0.3">
      <c r="A307" t="s">
        <v>986</v>
      </c>
      <c r="B307" t="s">
        <v>1098</v>
      </c>
      <c r="C307" s="34" t="s">
        <v>13</v>
      </c>
      <c r="D307" s="53">
        <v>44287</v>
      </c>
      <c r="E307" s="22">
        <v>21</v>
      </c>
      <c r="F307" s="42">
        <v>21</v>
      </c>
    </row>
    <row r="308" spans="1:6" x14ac:dyDescent="0.3">
      <c r="A308" t="s">
        <v>130</v>
      </c>
      <c r="B308" t="s">
        <v>942</v>
      </c>
      <c r="C308" s="34" t="s">
        <v>18</v>
      </c>
      <c r="D308" s="53">
        <v>44378</v>
      </c>
      <c r="E308" s="22">
        <v>2</v>
      </c>
      <c r="F308" s="42">
        <v>1</v>
      </c>
    </row>
    <row r="309" spans="1:6" x14ac:dyDescent="0.3">
      <c r="B309" t="s">
        <v>940</v>
      </c>
      <c r="C309" s="34" t="s">
        <v>18</v>
      </c>
      <c r="D309" s="53">
        <v>44348</v>
      </c>
      <c r="E309" s="22">
        <v>52</v>
      </c>
      <c r="F309" s="42">
        <v>26</v>
      </c>
    </row>
    <row r="310" spans="1:6" x14ac:dyDescent="0.3">
      <c r="B310" t="s">
        <v>852</v>
      </c>
      <c r="C310" s="34" t="s">
        <v>18</v>
      </c>
      <c r="D310" s="53">
        <v>44348</v>
      </c>
      <c r="E310" s="22">
        <v>30</v>
      </c>
      <c r="F310" s="42">
        <v>15</v>
      </c>
    </row>
    <row r="311" spans="1:6" x14ac:dyDescent="0.3">
      <c r="B311" t="s">
        <v>968</v>
      </c>
      <c r="C311" s="34" t="s">
        <v>18</v>
      </c>
      <c r="D311" s="53">
        <v>44348</v>
      </c>
      <c r="E311" s="22">
        <v>180</v>
      </c>
      <c r="F311" s="42">
        <v>90</v>
      </c>
    </row>
    <row r="312" spans="1:6" x14ac:dyDescent="0.3">
      <c r="B312" t="s">
        <v>935</v>
      </c>
      <c r="C312" s="34" t="s">
        <v>18</v>
      </c>
      <c r="D312" s="53">
        <v>44348</v>
      </c>
      <c r="E312" s="22">
        <v>100</v>
      </c>
      <c r="F312" s="42">
        <v>50</v>
      </c>
    </row>
    <row r="313" spans="1:6" x14ac:dyDescent="0.3">
      <c r="B313" t="s">
        <v>939</v>
      </c>
      <c r="C313" s="34" t="s">
        <v>18</v>
      </c>
      <c r="D313" s="53">
        <v>44378</v>
      </c>
      <c r="E313" s="22">
        <v>30</v>
      </c>
      <c r="F313" s="42">
        <v>15</v>
      </c>
    </row>
    <row r="314" spans="1:6" x14ac:dyDescent="0.3">
      <c r="B314" t="s">
        <v>72</v>
      </c>
      <c r="C314" s="34" t="s">
        <v>18</v>
      </c>
      <c r="D314" s="53">
        <v>44348</v>
      </c>
      <c r="E314" s="22">
        <v>330</v>
      </c>
      <c r="F314" s="42">
        <v>165</v>
      </c>
    </row>
    <row r="315" spans="1:6" x14ac:dyDescent="0.3">
      <c r="B315" t="s">
        <v>841</v>
      </c>
      <c r="C315" s="34" t="s">
        <v>18</v>
      </c>
      <c r="D315" s="53">
        <v>44348</v>
      </c>
      <c r="E315" s="22">
        <v>10</v>
      </c>
      <c r="F315" s="42">
        <v>5</v>
      </c>
    </row>
    <row r="316" spans="1:6" x14ac:dyDescent="0.3">
      <c r="B316" t="s">
        <v>931</v>
      </c>
      <c r="C316" s="34" t="s">
        <v>18</v>
      </c>
      <c r="D316" s="53">
        <v>44348</v>
      </c>
      <c r="E316" s="22">
        <v>20</v>
      </c>
      <c r="F316" s="42">
        <v>10</v>
      </c>
    </row>
    <row r="317" spans="1:6" x14ac:dyDescent="0.3">
      <c r="B317" t="s">
        <v>929</v>
      </c>
      <c r="C317" s="34" t="s">
        <v>18</v>
      </c>
      <c r="D317" s="53">
        <v>44348</v>
      </c>
      <c r="E317" s="22">
        <v>20</v>
      </c>
      <c r="F317" s="42">
        <v>10</v>
      </c>
    </row>
    <row r="318" spans="1:6" x14ac:dyDescent="0.3">
      <c r="B318" t="s">
        <v>925</v>
      </c>
      <c r="C318" s="34" t="s">
        <v>18</v>
      </c>
      <c r="D318" s="53">
        <v>44348</v>
      </c>
      <c r="E318" s="22">
        <v>520</v>
      </c>
      <c r="F318" s="42">
        <v>260</v>
      </c>
    </row>
    <row r="319" spans="1:6" x14ac:dyDescent="0.3">
      <c r="B319" t="s">
        <v>877</v>
      </c>
      <c r="C319" s="34" t="s">
        <v>18</v>
      </c>
      <c r="D319" s="53">
        <v>44378</v>
      </c>
      <c r="E319" s="22">
        <v>230</v>
      </c>
      <c r="F319" s="42">
        <v>115</v>
      </c>
    </row>
    <row r="320" spans="1:6" x14ac:dyDescent="0.3">
      <c r="B320" t="s">
        <v>863</v>
      </c>
      <c r="C320" s="34" t="s">
        <v>18</v>
      </c>
      <c r="D320" s="53">
        <v>44348</v>
      </c>
      <c r="E320" s="22">
        <v>150</v>
      </c>
      <c r="F320" s="42">
        <v>75</v>
      </c>
    </row>
    <row r="321" spans="2:6" x14ac:dyDescent="0.3">
      <c r="B321" t="s">
        <v>843</v>
      </c>
      <c r="C321" s="34" t="s">
        <v>18</v>
      </c>
      <c r="D321" s="53">
        <v>44348</v>
      </c>
      <c r="E321" s="22">
        <v>400</v>
      </c>
      <c r="F321" s="42">
        <v>200</v>
      </c>
    </row>
    <row r="322" spans="2:6" x14ac:dyDescent="0.3">
      <c r="B322" t="s">
        <v>868</v>
      </c>
      <c r="C322" s="34" t="s">
        <v>18</v>
      </c>
      <c r="D322" s="53">
        <v>44348</v>
      </c>
      <c r="E322" s="22">
        <v>300</v>
      </c>
      <c r="F322" s="42">
        <v>150</v>
      </c>
    </row>
    <row r="323" spans="2:6" x14ac:dyDescent="0.3">
      <c r="B323" t="s">
        <v>876</v>
      </c>
      <c r="C323" s="34" t="s">
        <v>18</v>
      </c>
      <c r="D323" s="53">
        <v>44348</v>
      </c>
      <c r="E323" s="22">
        <v>1550</v>
      </c>
      <c r="F323" s="42">
        <v>775</v>
      </c>
    </row>
    <row r="324" spans="2:6" x14ac:dyDescent="0.3">
      <c r="B324" t="s">
        <v>848</v>
      </c>
      <c r="C324" s="34" t="s">
        <v>18</v>
      </c>
      <c r="D324" s="53">
        <v>44348</v>
      </c>
      <c r="E324" s="22">
        <v>235</v>
      </c>
      <c r="F324" s="42">
        <v>117.5</v>
      </c>
    </row>
    <row r="325" spans="2:6" x14ac:dyDescent="0.3">
      <c r="B325" t="s">
        <v>874</v>
      </c>
      <c r="C325" s="34" t="s">
        <v>18</v>
      </c>
      <c r="D325" s="53">
        <v>44348</v>
      </c>
      <c r="E325" s="22">
        <v>2020</v>
      </c>
      <c r="F325" s="42">
        <v>1010</v>
      </c>
    </row>
    <row r="326" spans="2:6" x14ac:dyDescent="0.3">
      <c r="B326" t="s">
        <v>952</v>
      </c>
      <c r="C326" s="34" t="s">
        <v>18</v>
      </c>
      <c r="D326" s="53">
        <v>44378</v>
      </c>
      <c r="E326" s="22">
        <v>205</v>
      </c>
      <c r="F326" s="42">
        <v>102.5</v>
      </c>
    </row>
    <row r="327" spans="2:6" x14ac:dyDescent="0.3">
      <c r="B327" t="s">
        <v>948</v>
      </c>
      <c r="C327" s="34" t="s">
        <v>18</v>
      </c>
      <c r="D327" s="53">
        <v>44378</v>
      </c>
      <c r="E327" s="22">
        <v>33</v>
      </c>
      <c r="F327" s="42">
        <v>16.5</v>
      </c>
    </row>
    <row r="328" spans="2:6" x14ac:dyDescent="0.3">
      <c r="B328" t="s">
        <v>869</v>
      </c>
      <c r="C328" s="34" t="s">
        <v>18</v>
      </c>
      <c r="D328" s="53">
        <v>44348</v>
      </c>
      <c r="E328" s="22">
        <v>45</v>
      </c>
      <c r="F328" s="42">
        <v>22.5</v>
      </c>
    </row>
    <row r="329" spans="2:6" x14ac:dyDescent="0.3">
      <c r="B329" t="s">
        <v>856</v>
      </c>
      <c r="C329" s="34" t="s">
        <v>18</v>
      </c>
      <c r="D329" s="53">
        <v>44348</v>
      </c>
      <c r="E329" s="22">
        <v>1200</v>
      </c>
      <c r="F329" s="42">
        <v>600</v>
      </c>
    </row>
    <row r="330" spans="2:6" x14ac:dyDescent="0.3">
      <c r="B330" t="s">
        <v>855</v>
      </c>
      <c r="C330" s="34" t="s">
        <v>18</v>
      </c>
      <c r="D330" s="53">
        <v>44348</v>
      </c>
      <c r="E330" s="22">
        <v>300</v>
      </c>
      <c r="F330" s="42">
        <v>150</v>
      </c>
    </row>
    <row r="331" spans="2:6" x14ac:dyDescent="0.3">
      <c r="B331" t="s">
        <v>960</v>
      </c>
      <c r="C331" s="34" t="s">
        <v>18</v>
      </c>
      <c r="D331" s="53">
        <v>44378</v>
      </c>
      <c r="E331" s="22">
        <v>305</v>
      </c>
      <c r="F331" s="42">
        <v>152.5</v>
      </c>
    </row>
    <row r="332" spans="2:6" x14ac:dyDescent="0.3">
      <c r="B332" t="s">
        <v>759</v>
      </c>
      <c r="C332" s="34" t="s">
        <v>18</v>
      </c>
      <c r="D332" s="53">
        <v>44348</v>
      </c>
      <c r="E332" s="22">
        <v>2</v>
      </c>
      <c r="F332" s="42">
        <v>1</v>
      </c>
    </row>
    <row r="333" spans="2:6" x14ac:dyDescent="0.3">
      <c r="B333" t="s">
        <v>964</v>
      </c>
      <c r="C333" s="34" t="s">
        <v>18</v>
      </c>
      <c r="D333" s="53">
        <v>44378</v>
      </c>
      <c r="E333" s="22">
        <v>150</v>
      </c>
      <c r="F333" s="42">
        <v>75</v>
      </c>
    </row>
    <row r="334" spans="2:6" x14ac:dyDescent="0.3">
      <c r="B334" t="s">
        <v>858</v>
      </c>
      <c r="C334" s="34" t="s">
        <v>18</v>
      </c>
      <c r="D334" s="53">
        <v>44348</v>
      </c>
      <c r="E334" s="22">
        <v>5</v>
      </c>
      <c r="F334" s="42">
        <v>2.5</v>
      </c>
    </row>
    <row r="335" spans="2:6" x14ac:dyDescent="0.3">
      <c r="B335" t="s">
        <v>845</v>
      </c>
      <c r="C335" s="34" t="s">
        <v>18</v>
      </c>
      <c r="D335" s="53">
        <v>44348</v>
      </c>
      <c r="E335" s="22">
        <v>1060</v>
      </c>
      <c r="F335" s="42">
        <v>530</v>
      </c>
    </row>
    <row r="336" spans="2:6" x14ac:dyDescent="0.3">
      <c r="B336" t="s">
        <v>70</v>
      </c>
      <c r="C336" s="34" t="s">
        <v>18</v>
      </c>
      <c r="D336" s="53">
        <v>44348</v>
      </c>
      <c r="E336" s="22">
        <v>60</v>
      </c>
      <c r="F336" s="42">
        <v>30</v>
      </c>
    </row>
    <row r="337" spans="1:6" x14ac:dyDescent="0.3">
      <c r="B337" t="s">
        <v>864</v>
      </c>
      <c r="C337" s="34" t="s">
        <v>18</v>
      </c>
      <c r="D337" s="53">
        <v>44348</v>
      </c>
      <c r="E337" s="22">
        <v>350</v>
      </c>
      <c r="F337" s="42">
        <v>175</v>
      </c>
    </row>
    <row r="338" spans="1:6" x14ac:dyDescent="0.3">
      <c r="B338" t="s">
        <v>847</v>
      </c>
      <c r="C338" s="34" t="s">
        <v>18</v>
      </c>
      <c r="D338" s="53">
        <v>44348</v>
      </c>
      <c r="E338" s="22">
        <v>2</v>
      </c>
      <c r="F338" s="42">
        <v>1</v>
      </c>
    </row>
    <row r="339" spans="1:6" x14ac:dyDescent="0.3">
      <c r="B339" t="s">
        <v>844</v>
      </c>
      <c r="C339" s="34" t="s">
        <v>18</v>
      </c>
      <c r="D339" s="53">
        <v>44348</v>
      </c>
      <c r="E339" s="22">
        <v>1300</v>
      </c>
      <c r="F339" s="42">
        <v>650</v>
      </c>
    </row>
    <row r="340" spans="1:6" x14ac:dyDescent="0.3">
      <c r="B340" t="s">
        <v>840</v>
      </c>
      <c r="C340" s="34" t="s">
        <v>18</v>
      </c>
      <c r="D340" s="53">
        <v>44348</v>
      </c>
      <c r="E340" s="22">
        <v>105</v>
      </c>
      <c r="F340" s="42">
        <v>52.5</v>
      </c>
    </row>
    <row r="341" spans="1:6" x14ac:dyDescent="0.3">
      <c r="B341" t="s">
        <v>853</v>
      </c>
      <c r="C341" s="34" t="s">
        <v>18</v>
      </c>
      <c r="D341" s="53">
        <v>44348</v>
      </c>
      <c r="E341" s="22">
        <v>10000</v>
      </c>
      <c r="F341" s="42">
        <v>5000</v>
      </c>
    </row>
    <row r="342" spans="1:6" x14ac:dyDescent="0.3">
      <c r="B342" t="s">
        <v>860</v>
      </c>
      <c r="C342" s="34" t="s">
        <v>18</v>
      </c>
      <c r="D342" s="53">
        <v>44348</v>
      </c>
      <c r="E342" s="22">
        <v>2</v>
      </c>
      <c r="F342" s="42">
        <v>1</v>
      </c>
    </row>
    <row r="343" spans="1:6" x14ac:dyDescent="0.3">
      <c r="B343" t="s">
        <v>89</v>
      </c>
      <c r="C343" s="34" t="s">
        <v>18</v>
      </c>
      <c r="D343" s="53">
        <v>44348</v>
      </c>
      <c r="E343" s="22">
        <v>1310</v>
      </c>
      <c r="F343" s="42">
        <v>655</v>
      </c>
    </row>
    <row r="344" spans="1:6" x14ac:dyDescent="0.3">
      <c r="B344" t="s">
        <v>957</v>
      </c>
      <c r="C344" s="34" t="s">
        <v>18</v>
      </c>
      <c r="D344" s="53">
        <v>44378</v>
      </c>
      <c r="E344" s="22">
        <v>55</v>
      </c>
      <c r="F344" s="42">
        <v>27.5</v>
      </c>
    </row>
    <row r="345" spans="1:6" x14ac:dyDescent="0.3">
      <c r="B345" t="s">
        <v>862</v>
      </c>
      <c r="C345" s="34" t="s">
        <v>18</v>
      </c>
      <c r="D345" s="53">
        <v>44348</v>
      </c>
      <c r="E345" s="22">
        <v>600</v>
      </c>
      <c r="F345" s="42">
        <v>300</v>
      </c>
    </row>
    <row r="346" spans="1:6" x14ac:dyDescent="0.3">
      <c r="B346" t="s">
        <v>871</v>
      </c>
      <c r="C346" s="34" t="s">
        <v>18</v>
      </c>
      <c r="D346" s="53">
        <v>44348</v>
      </c>
      <c r="E346" s="22">
        <v>20</v>
      </c>
      <c r="F346" s="42">
        <v>10</v>
      </c>
    </row>
    <row r="347" spans="1:6" x14ac:dyDescent="0.3">
      <c r="B347" t="s">
        <v>839</v>
      </c>
      <c r="C347" s="34" t="s">
        <v>18</v>
      </c>
      <c r="D347" s="53">
        <v>44348</v>
      </c>
      <c r="E347" s="22">
        <v>1200</v>
      </c>
      <c r="F347" s="42">
        <v>600</v>
      </c>
    </row>
    <row r="348" spans="1:6" x14ac:dyDescent="0.3">
      <c r="A348" t="s">
        <v>454</v>
      </c>
      <c r="B348" t="s">
        <v>1194</v>
      </c>
      <c r="C348" s="34" t="s">
        <v>5</v>
      </c>
      <c r="D348" s="53">
        <v>44409</v>
      </c>
      <c r="E348" s="22">
        <v>617</v>
      </c>
      <c r="F348" s="42">
        <v>0</v>
      </c>
    </row>
    <row r="349" spans="1:6" x14ac:dyDescent="0.3">
      <c r="A349" t="s">
        <v>127</v>
      </c>
      <c r="B349" t="s">
        <v>1233</v>
      </c>
      <c r="C349" s="34" t="s">
        <v>5</v>
      </c>
      <c r="D349" s="53">
        <v>44440</v>
      </c>
      <c r="E349" s="22">
        <v>1000</v>
      </c>
      <c r="F349" s="42">
        <v>0</v>
      </c>
    </row>
    <row r="350" spans="1:6" x14ac:dyDescent="0.3">
      <c r="B350" t="s">
        <v>89</v>
      </c>
      <c r="C350" s="34" t="s">
        <v>5</v>
      </c>
      <c r="D350" s="53">
        <v>44348</v>
      </c>
      <c r="E350" s="22">
        <v>1000</v>
      </c>
      <c r="F350" s="42">
        <v>0</v>
      </c>
    </row>
    <row r="351" spans="1:6" x14ac:dyDescent="0.3">
      <c r="A351" t="s">
        <v>1177</v>
      </c>
      <c r="B351" t="s">
        <v>766</v>
      </c>
      <c r="C351" s="34" t="s">
        <v>5</v>
      </c>
      <c r="D351" s="53">
        <v>44256</v>
      </c>
      <c r="E351" s="22">
        <v>31948</v>
      </c>
      <c r="F351" s="42">
        <v>0</v>
      </c>
    </row>
    <row r="352" spans="1:6" x14ac:dyDescent="0.3">
      <c r="B352" t="s">
        <v>1383</v>
      </c>
      <c r="C352" s="34" t="s">
        <v>5</v>
      </c>
      <c r="D352" s="53">
        <v>44256</v>
      </c>
      <c r="E352" s="22">
        <v>610113</v>
      </c>
      <c r="F352" s="42">
        <v>0</v>
      </c>
    </row>
    <row r="353" spans="2:6" x14ac:dyDescent="0.3">
      <c r="B353" t="s">
        <v>852</v>
      </c>
      <c r="C353" s="34" t="s">
        <v>5</v>
      </c>
      <c r="D353" s="53">
        <v>44256</v>
      </c>
      <c r="E353" s="22">
        <v>5264</v>
      </c>
      <c r="F353" s="42">
        <v>0</v>
      </c>
    </row>
    <row r="354" spans="2:6" x14ac:dyDescent="0.3">
      <c r="B354" t="s">
        <v>1385</v>
      </c>
      <c r="C354" s="34" t="s">
        <v>5</v>
      </c>
      <c r="D354" s="53">
        <v>44256</v>
      </c>
      <c r="E354" s="22">
        <v>244045</v>
      </c>
      <c r="F354" s="42">
        <v>0</v>
      </c>
    </row>
    <row r="355" spans="2:6" x14ac:dyDescent="0.3">
      <c r="B355" t="s">
        <v>1384</v>
      </c>
      <c r="C355" s="34" t="s">
        <v>5</v>
      </c>
      <c r="D355" s="53">
        <v>44256</v>
      </c>
      <c r="E355" s="22">
        <v>244045</v>
      </c>
      <c r="F355" s="42">
        <v>0</v>
      </c>
    </row>
    <row r="356" spans="2:6" x14ac:dyDescent="0.3">
      <c r="B356" t="s">
        <v>1390</v>
      </c>
      <c r="C356" s="34" t="s">
        <v>5</v>
      </c>
      <c r="D356" s="53">
        <v>44256</v>
      </c>
      <c r="E356" s="22">
        <v>7321</v>
      </c>
      <c r="F356" s="42">
        <v>0</v>
      </c>
    </row>
    <row r="357" spans="2:6" x14ac:dyDescent="0.3">
      <c r="B357" t="s">
        <v>1386</v>
      </c>
      <c r="C357" s="34" t="s">
        <v>5</v>
      </c>
      <c r="D357" s="53">
        <v>44256</v>
      </c>
      <c r="E357" s="22">
        <v>55909</v>
      </c>
      <c r="F357" s="42">
        <v>0</v>
      </c>
    </row>
    <row r="358" spans="2:6" x14ac:dyDescent="0.3">
      <c r="B358" t="s">
        <v>948</v>
      </c>
      <c r="C358" s="34" t="s">
        <v>5</v>
      </c>
      <c r="D358" s="53">
        <v>44256</v>
      </c>
      <c r="E358" s="22">
        <v>6989</v>
      </c>
      <c r="F358" s="42">
        <v>0</v>
      </c>
    </row>
    <row r="359" spans="2:6" x14ac:dyDescent="0.3">
      <c r="B359" t="s">
        <v>1228</v>
      </c>
      <c r="C359" s="34" t="s">
        <v>5</v>
      </c>
      <c r="D359" s="53">
        <v>44256</v>
      </c>
      <c r="E359" s="22">
        <v>15974</v>
      </c>
      <c r="F359" s="42">
        <v>0</v>
      </c>
    </row>
    <row r="360" spans="2:6" x14ac:dyDescent="0.3">
      <c r="B360" t="s">
        <v>1382</v>
      </c>
      <c r="C360" s="34" t="s">
        <v>5</v>
      </c>
      <c r="D360" s="53">
        <v>44256</v>
      </c>
      <c r="E360" s="22">
        <v>236888</v>
      </c>
      <c r="F360" s="42">
        <v>0</v>
      </c>
    </row>
    <row r="361" spans="2:6" x14ac:dyDescent="0.3">
      <c r="B361" t="s">
        <v>1389</v>
      </c>
      <c r="C361" s="34" t="s">
        <v>5</v>
      </c>
      <c r="D361" s="53">
        <v>44256</v>
      </c>
      <c r="E361" s="22">
        <v>16424</v>
      </c>
      <c r="F361" s="42">
        <v>0</v>
      </c>
    </row>
    <row r="362" spans="2:6" x14ac:dyDescent="0.3">
      <c r="B362" t="s">
        <v>1388</v>
      </c>
      <c r="C362" s="34" t="s">
        <v>5</v>
      </c>
      <c r="D362" s="53">
        <v>44256</v>
      </c>
      <c r="E362" s="22">
        <v>658</v>
      </c>
      <c r="F362" s="42">
        <v>0</v>
      </c>
    </row>
    <row r="363" spans="2:6" x14ac:dyDescent="0.3">
      <c r="B363" t="s">
        <v>1350</v>
      </c>
      <c r="C363" s="34" t="s">
        <v>18</v>
      </c>
      <c r="D363" s="53">
        <v>44228</v>
      </c>
      <c r="E363" s="22">
        <v>5000</v>
      </c>
      <c r="F363" s="42">
        <v>2500</v>
      </c>
    </row>
    <row r="364" spans="2:6" x14ac:dyDescent="0.3">
      <c r="B364" t="s">
        <v>1387</v>
      </c>
      <c r="C364" s="34" t="s">
        <v>5</v>
      </c>
      <c r="D364" s="53">
        <v>44256</v>
      </c>
      <c r="E364" s="22">
        <v>18951</v>
      </c>
      <c r="F364" s="42">
        <v>0</v>
      </c>
    </row>
    <row r="365" spans="2:6" x14ac:dyDescent="0.3">
      <c r="B365" t="s">
        <v>1137</v>
      </c>
      <c r="C365" s="34" t="s">
        <v>18</v>
      </c>
      <c r="D365" s="53">
        <v>44228</v>
      </c>
      <c r="E365" s="22">
        <v>8107</v>
      </c>
      <c r="F365" s="42">
        <v>4053.5</v>
      </c>
    </row>
    <row r="366" spans="2:6" x14ac:dyDescent="0.3">
      <c r="B366" t="s">
        <v>87</v>
      </c>
      <c r="C366" s="34" t="s">
        <v>18</v>
      </c>
      <c r="D366" s="53">
        <v>44228</v>
      </c>
      <c r="E366" s="22">
        <v>186667</v>
      </c>
      <c r="F366" s="42">
        <v>93333.5</v>
      </c>
    </row>
    <row r="367" spans="2:6" x14ac:dyDescent="0.3">
      <c r="B367" t="s">
        <v>1381</v>
      </c>
      <c r="C367" s="34" t="s">
        <v>5</v>
      </c>
      <c r="D367" s="53">
        <v>44256</v>
      </c>
      <c r="E367" s="22">
        <v>13897</v>
      </c>
      <c r="F367" s="42">
        <v>0</v>
      </c>
    </row>
    <row r="368" spans="2:6" x14ac:dyDescent="0.3">
      <c r="B368" t="s">
        <v>89</v>
      </c>
      <c r="C368" s="34" t="s">
        <v>18</v>
      </c>
      <c r="D368" s="53">
        <v>44228</v>
      </c>
      <c r="E368" s="22">
        <v>150000</v>
      </c>
      <c r="F368" s="42">
        <v>75000</v>
      </c>
    </row>
    <row r="369" spans="1:6" x14ac:dyDescent="0.3">
      <c r="B369" t="s">
        <v>1380</v>
      </c>
      <c r="C369" s="34" t="s">
        <v>5</v>
      </c>
      <c r="D369" s="53">
        <v>44256</v>
      </c>
      <c r="E369" s="22">
        <v>11581</v>
      </c>
      <c r="F369" s="42">
        <v>0</v>
      </c>
    </row>
    <row r="370" spans="1:6" x14ac:dyDescent="0.3">
      <c r="B370" t="s">
        <v>1379</v>
      </c>
      <c r="C370" s="34" t="s">
        <v>5</v>
      </c>
      <c r="D370" s="53">
        <v>44256</v>
      </c>
      <c r="E370" s="22">
        <v>72000</v>
      </c>
      <c r="F370" s="42">
        <v>0</v>
      </c>
    </row>
    <row r="371" spans="1:6" x14ac:dyDescent="0.3">
      <c r="A371" t="s">
        <v>105</v>
      </c>
      <c r="B371" t="s">
        <v>847</v>
      </c>
      <c r="C371" s="34" t="s">
        <v>18</v>
      </c>
      <c r="D371" s="53">
        <v>44409</v>
      </c>
      <c r="E371" s="22">
        <v>980</v>
      </c>
      <c r="F371" s="42">
        <v>490</v>
      </c>
    </row>
    <row r="372" spans="1:6" x14ac:dyDescent="0.3">
      <c r="C372" s="34"/>
      <c r="D372" s="53">
        <v>44562</v>
      </c>
      <c r="E372" s="22">
        <v>880</v>
      </c>
      <c r="F372" s="42">
        <v>440</v>
      </c>
    </row>
    <row r="373" spans="1:6" x14ac:dyDescent="0.3">
      <c r="B373" t="s">
        <v>844</v>
      </c>
      <c r="C373" s="34" t="s">
        <v>18</v>
      </c>
      <c r="D373" s="53">
        <v>44531</v>
      </c>
      <c r="E373" s="22">
        <v>3534</v>
      </c>
      <c r="F373" s="42">
        <v>1767</v>
      </c>
    </row>
    <row r="374" spans="1:6" x14ac:dyDescent="0.3">
      <c r="B374" t="s">
        <v>89</v>
      </c>
      <c r="C374" s="34" t="s">
        <v>18</v>
      </c>
      <c r="D374" s="53">
        <v>44287</v>
      </c>
      <c r="E374" s="22">
        <v>23464</v>
      </c>
      <c r="F374" s="42">
        <v>11732</v>
      </c>
    </row>
    <row r="375" spans="1:6" x14ac:dyDescent="0.3">
      <c r="C375" s="34"/>
      <c r="D375" s="53">
        <v>44440</v>
      </c>
      <c r="E375" s="22">
        <v>26738</v>
      </c>
      <c r="F375" s="42">
        <v>13369</v>
      </c>
    </row>
    <row r="376" spans="1:6" x14ac:dyDescent="0.3">
      <c r="A376" t="s">
        <v>52</v>
      </c>
      <c r="B376" t="s">
        <v>87</v>
      </c>
      <c r="C376" s="34" t="s">
        <v>13</v>
      </c>
      <c r="D376" s="53">
        <v>44287</v>
      </c>
      <c r="E376" s="22">
        <v>3870</v>
      </c>
      <c r="F376" s="42">
        <v>3870</v>
      </c>
    </row>
    <row r="377" spans="1:6" x14ac:dyDescent="0.3">
      <c r="B377" t="s">
        <v>89</v>
      </c>
      <c r="C377" s="34" t="s">
        <v>13</v>
      </c>
      <c r="D377" s="53">
        <v>44287</v>
      </c>
      <c r="E377" s="22">
        <v>1566</v>
      </c>
      <c r="F377" s="42">
        <v>1566</v>
      </c>
    </row>
    <row r="378" spans="1:6" x14ac:dyDescent="0.3">
      <c r="A378" t="s">
        <v>1157</v>
      </c>
      <c r="B378" t="s">
        <v>841</v>
      </c>
      <c r="C378" s="34" t="s">
        <v>13</v>
      </c>
      <c r="D378" s="53">
        <v>44256</v>
      </c>
      <c r="E378" s="22">
        <v>374</v>
      </c>
      <c r="F378" s="42">
        <v>374</v>
      </c>
    </row>
    <row r="379" spans="1:6" x14ac:dyDescent="0.3">
      <c r="B379" t="s">
        <v>1233</v>
      </c>
      <c r="C379" s="34" t="s">
        <v>13</v>
      </c>
      <c r="D379" s="53">
        <v>44256</v>
      </c>
      <c r="E379" s="22">
        <v>1441</v>
      </c>
      <c r="F379" s="42">
        <v>1441</v>
      </c>
    </row>
    <row r="380" spans="1:6" x14ac:dyDescent="0.3">
      <c r="B380" t="s">
        <v>87</v>
      </c>
      <c r="C380" s="34" t="s">
        <v>13</v>
      </c>
      <c r="D380" s="53">
        <v>44256</v>
      </c>
      <c r="E380" s="22">
        <v>42688</v>
      </c>
      <c r="F380" s="42">
        <v>42688</v>
      </c>
    </row>
    <row r="381" spans="1:6" x14ac:dyDescent="0.3">
      <c r="B381" t="s">
        <v>89</v>
      </c>
      <c r="C381" s="34" t="s">
        <v>13</v>
      </c>
      <c r="D381" s="53">
        <v>44256</v>
      </c>
      <c r="E381" s="22">
        <v>27264</v>
      </c>
      <c r="F381" s="42">
        <v>27264</v>
      </c>
    </row>
    <row r="382" spans="1:6" x14ac:dyDescent="0.3">
      <c r="A382" t="s">
        <v>1377</v>
      </c>
      <c r="B382" t="s">
        <v>841</v>
      </c>
      <c r="C382" s="34" t="s">
        <v>5</v>
      </c>
      <c r="D382" s="53">
        <v>44409</v>
      </c>
      <c r="E382" s="22">
        <v>15000</v>
      </c>
      <c r="F382" s="42">
        <v>0</v>
      </c>
    </row>
    <row r="383" spans="1:6" x14ac:dyDescent="0.3">
      <c r="B383" t="s">
        <v>847</v>
      </c>
      <c r="C383" s="34" t="s">
        <v>5</v>
      </c>
      <c r="D383" s="53">
        <v>44348</v>
      </c>
      <c r="E383" s="22">
        <v>20000</v>
      </c>
      <c r="F383" s="42">
        <v>0</v>
      </c>
    </row>
    <row r="384" spans="1:6" x14ac:dyDescent="0.3">
      <c r="B384" t="s">
        <v>844</v>
      </c>
      <c r="C384" s="34" t="s">
        <v>5</v>
      </c>
      <c r="D384" s="53">
        <v>44348</v>
      </c>
      <c r="E384" s="22">
        <v>20000</v>
      </c>
      <c r="F384" s="42">
        <v>0</v>
      </c>
    </row>
    <row r="385" spans="1:6" x14ac:dyDescent="0.3">
      <c r="B385" t="s">
        <v>89</v>
      </c>
      <c r="C385" s="34" t="s">
        <v>5</v>
      </c>
      <c r="D385" s="53">
        <v>44348</v>
      </c>
      <c r="E385" s="22">
        <v>20000</v>
      </c>
      <c r="F385" s="42">
        <v>0</v>
      </c>
    </row>
    <row r="386" spans="1:6" x14ac:dyDescent="0.3">
      <c r="A386" t="s">
        <v>751</v>
      </c>
      <c r="B386" t="s">
        <v>766</v>
      </c>
      <c r="C386" s="34" t="s">
        <v>13</v>
      </c>
      <c r="D386" s="53">
        <v>44378</v>
      </c>
      <c r="E386" s="22">
        <v>1000</v>
      </c>
      <c r="F386" s="42">
        <v>1000</v>
      </c>
    </row>
    <row r="387" spans="1:6" x14ac:dyDescent="0.3">
      <c r="B387" t="s">
        <v>841</v>
      </c>
      <c r="C387" s="34" t="s">
        <v>18</v>
      </c>
      <c r="D387" s="53">
        <v>44256</v>
      </c>
      <c r="E387" s="22">
        <v>300</v>
      </c>
      <c r="F387" s="42">
        <v>150</v>
      </c>
    </row>
    <row r="388" spans="1:6" x14ac:dyDescent="0.3">
      <c r="B388" t="s">
        <v>771</v>
      </c>
      <c r="C388" s="34" t="s">
        <v>13</v>
      </c>
      <c r="D388" s="53">
        <v>44348</v>
      </c>
      <c r="E388" s="22">
        <v>300</v>
      </c>
      <c r="F388" s="42">
        <v>300</v>
      </c>
    </row>
    <row r="389" spans="1:6" x14ac:dyDescent="0.3">
      <c r="B389" t="s">
        <v>759</v>
      </c>
      <c r="C389" s="34" t="s">
        <v>13</v>
      </c>
      <c r="D389" s="53">
        <v>44378</v>
      </c>
      <c r="E389" s="22">
        <v>300</v>
      </c>
      <c r="F389" s="42">
        <v>300</v>
      </c>
    </row>
    <row r="390" spans="1:6" x14ac:dyDescent="0.3">
      <c r="B390" t="s">
        <v>1233</v>
      </c>
      <c r="C390" s="34" t="s">
        <v>18</v>
      </c>
      <c r="D390" s="53">
        <v>44256</v>
      </c>
      <c r="E390" s="22">
        <v>1000</v>
      </c>
      <c r="F390" s="42">
        <v>500</v>
      </c>
    </row>
    <row r="391" spans="1:6" x14ac:dyDescent="0.3">
      <c r="B391" t="s">
        <v>844</v>
      </c>
      <c r="C391" s="34" t="s">
        <v>18</v>
      </c>
      <c r="D391" s="53">
        <v>44228</v>
      </c>
      <c r="E391" s="22">
        <v>450000</v>
      </c>
      <c r="F391" s="42">
        <v>225000</v>
      </c>
    </row>
    <row r="392" spans="1:6" x14ac:dyDescent="0.3">
      <c r="B392" t="s">
        <v>752</v>
      </c>
      <c r="C392" s="34" t="s">
        <v>13</v>
      </c>
      <c r="D392" s="53">
        <v>44378</v>
      </c>
      <c r="E392" s="22">
        <v>10000</v>
      </c>
      <c r="F392" s="42">
        <v>10000</v>
      </c>
    </row>
    <row r="393" spans="1:6" x14ac:dyDescent="0.3">
      <c r="B393" t="s">
        <v>89</v>
      </c>
      <c r="C393" s="34" t="s">
        <v>18</v>
      </c>
      <c r="D393" s="53">
        <v>44317</v>
      </c>
      <c r="E393" s="22">
        <v>18000</v>
      </c>
      <c r="F393" s="42">
        <v>9000</v>
      </c>
    </row>
    <row r="394" spans="1:6" x14ac:dyDescent="0.3">
      <c r="A394" t="s">
        <v>636</v>
      </c>
      <c r="B394" t="s">
        <v>841</v>
      </c>
      <c r="C394" s="34" t="s">
        <v>5</v>
      </c>
      <c r="D394" s="53">
        <v>44348</v>
      </c>
      <c r="E394" s="22">
        <v>5699</v>
      </c>
      <c r="F394" s="42">
        <v>0</v>
      </c>
    </row>
    <row r="395" spans="1:6" x14ac:dyDescent="0.3">
      <c r="B395" t="s">
        <v>847</v>
      </c>
      <c r="C395" s="34" t="s">
        <v>5</v>
      </c>
      <c r="D395" s="53">
        <v>44348</v>
      </c>
      <c r="E395" s="22">
        <v>21600</v>
      </c>
      <c r="F395" s="42">
        <v>0</v>
      </c>
    </row>
    <row r="396" spans="1:6" x14ac:dyDescent="0.3">
      <c r="B396" t="s">
        <v>87</v>
      </c>
      <c r="C396" s="34" t="s">
        <v>5</v>
      </c>
      <c r="D396" s="53">
        <v>44348</v>
      </c>
      <c r="E396" s="22">
        <v>151200</v>
      </c>
      <c r="F396" s="42">
        <v>0</v>
      </c>
    </row>
    <row r="397" spans="1:6" x14ac:dyDescent="0.3">
      <c r="B397" t="s">
        <v>89</v>
      </c>
      <c r="C397" s="34" t="s">
        <v>5</v>
      </c>
      <c r="D397" s="53">
        <v>44348</v>
      </c>
      <c r="E397" s="22">
        <v>194000</v>
      </c>
      <c r="F397" s="42">
        <v>0</v>
      </c>
    </row>
    <row r="398" spans="1:6" x14ac:dyDescent="0.3">
      <c r="A398" t="s">
        <v>1395</v>
      </c>
      <c r="B398" t="s">
        <v>89</v>
      </c>
      <c r="C398" s="34" t="s">
        <v>5</v>
      </c>
      <c r="D398" s="53">
        <v>44409</v>
      </c>
      <c r="E398" s="22">
        <v>10000</v>
      </c>
      <c r="F398" s="42">
        <v>0</v>
      </c>
    </row>
    <row r="399" spans="1:6" x14ac:dyDescent="0.3">
      <c r="A399" t="s">
        <v>219</v>
      </c>
      <c r="B399" t="s">
        <v>841</v>
      </c>
      <c r="C399" s="34" t="s">
        <v>18</v>
      </c>
      <c r="D399" s="53">
        <v>44348</v>
      </c>
      <c r="E399" s="22">
        <v>100</v>
      </c>
      <c r="F399" s="42">
        <v>50</v>
      </c>
    </row>
    <row r="400" spans="1:6" x14ac:dyDescent="0.3">
      <c r="B400" t="s">
        <v>847</v>
      </c>
      <c r="C400" s="34" t="s">
        <v>5</v>
      </c>
      <c r="D400" s="53">
        <v>44409</v>
      </c>
      <c r="E400" s="22">
        <v>6729</v>
      </c>
      <c r="F400" s="42">
        <v>0</v>
      </c>
    </row>
    <row r="401" spans="1:6" x14ac:dyDescent="0.3">
      <c r="C401" s="34"/>
      <c r="D401" s="53">
        <v>44531</v>
      </c>
      <c r="E401" s="22">
        <v>8162</v>
      </c>
      <c r="F401" s="42">
        <v>0</v>
      </c>
    </row>
    <row r="402" spans="1:6" x14ac:dyDescent="0.3">
      <c r="C402" s="34" t="s">
        <v>18</v>
      </c>
      <c r="D402" s="53">
        <v>44317</v>
      </c>
      <c r="E402" s="22">
        <v>4560</v>
      </c>
      <c r="F402" s="42">
        <v>2280</v>
      </c>
    </row>
    <row r="403" spans="1:6" x14ac:dyDescent="0.3">
      <c r="B403" t="s">
        <v>87</v>
      </c>
      <c r="C403" s="34" t="s">
        <v>5</v>
      </c>
      <c r="D403" s="53">
        <v>44440</v>
      </c>
      <c r="E403" s="22">
        <v>25025</v>
      </c>
      <c r="F403" s="42">
        <v>0</v>
      </c>
    </row>
    <row r="404" spans="1:6" x14ac:dyDescent="0.3">
      <c r="C404" s="34" t="s">
        <v>18</v>
      </c>
      <c r="D404" s="53">
        <v>44317</v>
      </c>
      <c r="E404" s="22">
        <v>58148</v>
      </c>
      <c r="F404" s="42">
        <v>29074</v>
      </c>
    </row>
    <row r="405" spans="1:6" x14ac:dyDescent="0.3">
      <c r="B405" t="s">
        <v>89</v>
      </c>
      <c r="C405" s="34" t="s">
        <v>5</v>
      </c>
      <c r="D405" s="53">
        <v>44440</v>
      </c>
      <c r="E405" s="22">
        <v>103559</v>
      </c>
      <c r="F405" s="42">
        <v>0</v>
      </c>
    </row>
    <row r="406" spans="1:6" x14ac:dyDescent="0.3">
      <c r="C406" s="34" t="s">
        <v>18</v>
      </c>
      <c r="D406" s="53">
        <v>44317</v>
      </c>
      <c r="E406" s="22">
        <v>363702</v>
      </c>
      <c r="F406" s="42">
        <v>181851</v>
      </c>
    </row>
    <row r="407" spans="1:6" x14ac:dyDescent="0.3">
      <c r="A407" t="s">
        <v>663</v>
      </c>
      <c r="B407" t="s">
        <v>1233</v>
      </c>
      <c r="C407" s="34" t="s">
        <v>13</v>
      </c>
      <c r="D407" s="53">
        <v>44409</v>
      </c>
      <c r="E407" s="22">
        <v>109573</v>
      </c>
      <c r="F407" s="42">
        <v>109573</v>
      </c>
    </row>
    <row r="408" spans="1:6" x14ac:dyDescent="0.3">
      <c r="B408" t="s">
        <v>87</v>
      </c>
      <c r="C408" s="34" t="s">
        <v>13</v>
      </c>
      <c r="D408" s="53">
        <v>44440</v>
      </c>
      <c r="E408" s="22">
        <v>18262</v>
      </c>
      <c r="F408" s="42">
        <v>18262</v>
      </c>
    </row>
    <row r="409" spans="1:6" x14ac:dyDescent="0.3">
      <c r="B409" t="s">
        <v>89</v>
      </c>
      <c r="C409" s="34" t="s">
        <v>13</v>
      </c>
      <c r="D409" s="53">
        <v>44409</v>
      </c>
      <c r="E409" s="22">
        <v>48700</v>
      </c>
      <c r="F409" s="42">
        <v>48700</v>
      </c>
    </row>
    <row r="410" spans="1:6" x14ac:dyDescent="0.3">
      <c r="A410" t="s">
        <v>166</v>
      </c>
      <c r="B410" t="s">
        <v>845</v>
      </c>
      <c r="C410" s="34" t="s">
        <v>13</v>
      </c>
      <c r="D410" s="53">
        <v>44228</v>
      </c>
      <c r="E410" s="22">
        <v>400</v>
      </c>
      <c r="F410" s="42">
        <v>400</v>
      </c>
    </row>
    <row r="411" spans="1:6" x14ac:dyDescent="0.3">
      <c r="C411" s="34"/>
      <c r="D411" s="53">
        <v>44348</v>
      </c>
      <c r="E411" s="22">
        <v>500</v>
      </c>
      <c r="F411" s="42">
        <v>500</v>
      </c>
    </row>
    <row r="412" spans="1:6" x14ac:dyDescent="0.3">
      <c r="C412" s="34"/>
      <c r="D412" s="53">
        <v>44470</v>
      </c>
      <c r="E412" s="22">
        <v>800</v>
      </c>
      <c r="F412" s="42">
        <v>800</v>
      </c>
    </row>
    <row r="413" spans="1:6" x14ac:dyDescent="0.3">
      <c r="B413" t="s">
        <v>87</v>
      </c>
      <c r="C413" s="34" t="s">
        <v>13</v>
      </c>
      <c r="D413" s="53">
        <v>44228</v>
      </c>
      <c r="E413" s="22">
        <v>1000</v>
      </c>
      <c r="F413" s="42">
        <v>1000</v>
      </c>
    </row>
    <row r="414" spans="1:6" x14ac:dyDescent="0.3">
      <c r="C414" s="34"/>
      <c r="D414" s="53">
        <v>44348</v>
      </c>
      <c r="E414" s="22">
        <v>800</v>
      </c>
      <c r="F414" s="42">
        <v>800</v>
      </c>
    </row>
    <row r="415" spans="1:6" x14ac:dyDescent="0.3">
      <c r="C415" s="34"/>
      <c r="D415" s="53">
        <v>44470</v>
      </c>
      <c r="E415" s="22">
        <v>1200</v>
      </c>
      <c r="F415" s="42">
        <v>1200</v>
      </c>
    </row>
    <row r="416" spans="1:6" x14ac:dyDescent="0.3">
      <c r="B416" t="s">
        <v>89</v>
      </c>
      <c r="C416" s="34" t="s">
        <v>13</v>
      </c>
      <c r="D416" s="53">
        <v>44228</v>
      </c>
      <c r="E416" s="22">
        <v>800</v>
      </c>
      <c r="F416" s="42">
        <v>800</v>
      </c>
    </row>
    <row r="417" spans="1:6" x14ac:dyDescent="0.3">
      <c r="C417" s="34"/>
      <c r="D417" s="53">
        <v>44348</v>
      </c>
      <c r="E417" s="22">
        <v>1000</v>
      </c>
      <c r="F417" s="42">
        <v>1000</v>
      </c>
    </row>
    <row r="418" spans="1:6" x14ac:dyDescent="0.3">
      <c r="C418" s="34"/>
      <c r="D418" s="53">
        <v>44470</v>
      </c>
      <c r="E418" s="22">
        <v>2000</v>
      </c>
      <c r="F418" s="42">
        <v>2000</v>
      </c>
    </row>
    <row r="419" spans="1:6" x14ac:dyDescent="0.3">
      <c r="A419" t="s">
        <v>1393</v>
      </c>
      <c r="B419" t="s">
        <v>841</v>
      </c>
      <c r="C419" s="34" t="s">
        <v>5</v>
      </c>
      <c r="D419" s="53">
        <v>44256</v>
      </c>
      <c r="E419" s="22">
        <v>15549</v>
      </c>
      <c r="F419" s="42">
        <v>0</v>
      </c>
    </row>
    <row r="420" spans="1:6" x14ac:dyDescent="0.3">
      <c r="B420" t="s">
        <v>844</v>
      </c>
      <c r="C420" s="34" t="s">
        <v>5</v>
      </c>
      <c r="D420" s="53">
        <v>44197</v>
      </c>
      <c r="E420" s="22">
        <v>1000000</v>
      </c>
      <c r="F420" s="42">
        <v>0</v>
      </c>
    </row>
    <row r="421" spans="1:6" x14ac:dyDescent="0.3">
      <c r="B421" t="s">
        <v>89</v>
      </c>
      <c r="C421" s="34" t="s">
        <v>5</v>
      </c>
      <c r="D421" s="53">
        <v>44256</v>
      </c>
      <c r="E421" s="22">
        <v>600000</v>
      </c>
      <c r="F421" s="42">
        <v>0</v>
      </c>
    </row>
    <row r="422" spans="1:6" x14ac:dyDescent="0.3">
      <c r="A422" t="s">
        <v>63</v>
      </c>
      <c r="B422" t="s">
        <v>85</v>
      </c>
      <c r="C422" s="34" t="s">
        <v>5</v>
      </c>
      <c r="D422" s="53">
        <v>44256</v>
      </c>
      <c r="E422" s="22">
        <v>100</v>
      </c>
      <c r="F422" s="42">
        <v>0</v>
      </c>
    </row>
    <row r="423" spans="1:6" x14ac:dyDescent="0.3">
      <c r="B423" t="s">
        <v>1398</v>
      </c>
      <c r="C423" s="34" t="s">
        <v>5</v>
      </c>
      <c r="D423" s="53">
        <v>44256</v>
      </c>
      <c r="E423" s="22">
        <v>10000</v>
      </c>
      <c r="F423" s="42">
        <v>0</v>
      </c>
    </row>
    <row r="424" spans="1:6" x14ac:dyDescent="0.3">
      <c r="B424" t="s">
        <v>1400</v>
      </c>
      <c r="C424" s="34" t="s">
        <v>5</v>
      </c>
      <c r="D424" s="53">
        <v>44256</v>
      </c>
      <c r="E424" s="22">
        <v>450</v>
      </c>
      <c r="F424" s="42">
        <v>0</v>
      </c>
    </row>
    <row r="425" spans="1:6" x14ac:dyDescent="0.3">
      <c r="B425" t="s">
        <v>87</v>
      </c>
      <c r="C425" s="34" t="s">
        <v>5</v>
      </c>
      <c r="D425" s="53">
        <v>44256</v>
      </c>
      <c r="E425" s="22">
        <v>2500</v>
      </c>
      <c r="F425" s="42">
        <v>0</v>
      </c>
    </row>
    <row r="426" spans="1:6" x14ac:dyDescent="0.3">
      <c r="B426" t="s">
        <v>89</v>
      </c>
      <c r="C426" s="34" t="s">
        <v>5</v>
      </c>
      <c r="D426" s="53">
        <v>44256</v>
      </c>
      <c r="E426" s="22">
        <v>5000</v>
      </c>
      <c r="F426" s="42">
        <v>0</v>
      </c>
    </row>
    <row r="427" spans="1:6" x14ac:dyDescent="0.3">
      <c r="A427" t="s">
        <v>665</v>
      </c>
      <c r="B427" t="s">
        <v>673</v>
      </c>
      <c r="C427" s="34" t="s">
        <v>13</v>
      </c>
      <c r="D427" s="53">
        <v>44287</v>
      </c>
      <c r="E427" s="22">
        <v>20</v>
      </c>
      <c r="F427" s="42">
        <v>20</v>
      </c>
    </row>
    <row r="428" spans="1:6" x14ac:dyDescent="0.3">
      <c r="B428" t="s">
        <v>1145</v>
      </c>
      <c r="C428" s="34" t="s">
        <v>13</v>
      </c>
      <c r="D428" s="53">
        <v>44287</v>
      </c>
      <c r="E428" s="22">
        <v>400</v>
      </c>
      <c r="F428" s="42">
        <v>400</v>
      </c>
    </row>
    <row r="429" spans="1:6" x14ac:dyDescent="0.3">
      <c r="B429" t="s">
        <v>847</v>
      </c>
      <c r="C429" s="34" t="s">
        <v>18</v>
      </c>
      <c r="D429" s="53">
        <v>44197</v>
      </c>
      <c r="E429" s="22">
        <v>5000</v>
      </c>
      <c r="F429" s="42">
        <v>2500</v>
      </c>
    </row>
    <row r="430" spans="1:6" ht="15" thickBot="1" x14ac:dyDescent="0.35">
      <c r="A430" s="36"/>
      <c r="B430" s="36" t="s">
        <v>89</v>
      </c>
      <c r="C430" s="37" t="s">
        <v>13</v>
      </c>
      <c r="D430" s="52">
        <v>44317</v>
      </c>
      <c r="E430" s="43">
        <v>60000</v>
      </c>
      <c r="F430" s="44">
        <v>60000</v>
      </c>
    </row>
    <row r="431" spans="1:6" ht="15" thickTop="1" x14ac:dyDescent="0.3"/>
  </sheetData>
  <mergeCells count="1">
    <mergeCell ref="A3:F3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"/>
  <sheetViews>
    <sheetView workbookViewId="0">
      <selection activeCell="B497" sqref="B497"/>
    </sheetView>
  </sheetViews>
  <sheetFormatPr defaultRowHeight="14.4" x14ac:dyDescent="0.3"/>
  <cols>
    <col min="1" max="1" width="30.77734375" customWidth="1"/>
    <col min="2" max="3" width="27.6640625" customWidth="1"/>
    <col min="4" max="4" width="28.44140625" customWidth="1"/>
    <col min="5" max="5" width="21.5546875" bestFit="1" customWidth="1"/>
    <col min="6" max="6" width="14.88671875" customWidth="1"/>
    <col min="7" max="7" width="23.6640625" customWidth="1"/>
    <col min="8" max="8" width="14.88671875" bestFit="1" customWidth="1"/>
    <col min="9" max="9" width="23.6640625" bestFit="1" customWidth="1"/>
  </cols>
  <sheetData>
    <row r="1" spans="1:7" ht="21" x14ac:dyDescent="0.4">
      <c r="A1" s="23" t="s">
        <v>1457</v>
      </c>
    </row>
    <row r="3" spans="1:7" ht="22.8" x14ac:dyDescent="0.4">
      <c r="A3" s="60" t="s">
        <v>1470</v>
      </c>
      <c r="B3" s="60"/>
      <c r="C3" s="60"/>
      <c r="D3" s="60"/>
      <c r="E3" s="60"/>
      <c r="F3" s="60"/>
      <c r="G3" s="15"/>
    </row>
    <row r="4" spans="1:7" ht="15" thickBot="1" x14ac:dyDescent="0.35">
      <c r="A4" s="4" t="s">
        <v>1433</v>
      </c>
      <c r="B4" t="s">
        <v>64</v>
      </c>
    </row>
    <row r="5" spans="1:7" ht="15.6" thickTop="1" thickBot="1" x14ac:dyDescent="0.35">
      <c r="A5" s="36"/>
      <c r="B5" s="36"/>
      <c r="C5" s="36"/>
      <c r="D5" s="37"/>
      <c r="E5" s="49" t="s">
        <v>1475</v>
      </c>
      <c r="F5" s="45"/>
      <c r="G5" s="41"/>
    </row>
    <row r="6" spans="1:7" ht="15.6" thickTop="1" thickBot="1" x14ac:dyDescent="0.35">
      <c r="A6" s="4" t="s">
        <v>1432</v>
      </c>
      <c r="B6" s="4" t="s">
        <v>1434</v>
      </c>
      <c r="C6" s="4" t="s">
        <v>1435</v>
      </c>
      <c r="D6" s="47" t="s">
        <v>1441</v>
      </c>
      <c r="E6" s="50" t="s">
        <v>1439</v>
      </c>
      <c r="F6" s="36" t="s">
        <v>1445</v>
      </c>
      <c r="G6" s="37" t="s">
        <v>1446</v>
      </c>
    </row>
    <row r="7" spans="1:7" ht="15" thickTop="1" x14ac:dyDescent="0.3">
      <c r="A7" t="s">
        <v>813</v>
      </c>
      <c r="B7" t="s">
        <v>83</v>
      </c>
      <c r="C7" t="s">
        <v>1263</v>
      </c>
      <c r="D7" s="34" t="s">
        <v>13</v>
      </c>
      <c r="E7" s="17">
        <v>44287</v>
      </c>
      <c r="F7" s="22">
        <v>7862</v>
      </c>
      <c r="G7" s="42">
        <v>7862</v>
      </c>
    </row>
    <row r="8" spans="1:7" x14ac:dyDescent="0.3">
      <c r="C8" t="s">
        <v>824</v>
      </c>
      <c r="D8" s="34" t="s">
        <v>13</v>
      </c>
      <c r="E8" s="17">
        <v>44287</v>
      </c>
      <c r="F8" s="22">
        <v>5242</v>
      </c>
      <c r="G8" s="42">
        <v>5242</v>
      </c>
    </row>
    <row r="9" spans="1:7" x14ac:dyDescent="0.3">
      <c r="C9" t="s">
        <v>1258</v>
      </c>
      <c r="D9" s="34" t="s">
        <v>13</v>
      </c>
      <c r="E9" s="17">
        <v>44287</v>
      </c>
      <c r="F9" s="22">
        <v>52416</v>
      </c>
      <c r="G9" s="42">
        <v>52416</v>
      </c>
    </row>
    <row r="10" spans="1:7" x14ac:dyDescent="0.3">
      <c r="C10" t="s">
        <v>1021</v>
      </c>
      <c r="D10" s="34" t="s">
        <v>13</v>
      </c>
      <c r="E10" s="17">
        <v>44287</v>
      </c>
      <c r="F10" s="22">
        <v>29160</v>
      </c>
      <c r="G10" s="42">
        <v>29160</v>
      </c>
    </row>
    <row r="11" spans="1:7" x14ac:dyDescent="0.3">
      <c r="C11" t="s">
        <v>1260</v>
      </c>
      <c r="D11" s="34" t="s">
        <v>13</v>
      </c>
      <c r="E11" s="17">
        <v>44287</v>
      </c>
      <c r="F11" s="22">
        <v>5242</v>
      </c>
      <c r="G11" s="42">
        <v>5242</v>
      </c>
    </row>
    <row r="12" spans="1:7" x14ac:dyDescent="0.3">
      <c r="C12" t="s">
        <v>1259</v>
      </c>
      <c r="D12" s="34" t="s">
        <v>13</v>
      </c>
      <c r="E12" s="17">
        <v>44287</v>
      </c>
      <c r="F12" s="22">
        <v>4097</v>
      </c>
      <c r="G12" s="42">
        <v>4097</v>
      </c>
    </row>
    <row r="13" spans="1:7" x14ac:dyDescent="0.3">
      <c r="C13" t="s">
        <v>1256</v>
      </c>
      <c r="D13" s="34" t="s">
        <v>13</v>
      </c>
      <c r="E13" s="17">
        <v>44287</v>
      </c>
      <c r="F13" s="22">
        <v>5242</v>
      </c>
      <c r="G13" s="42">
        <v>5242</v>
      </c>
    </row>
    <row r="14" spans="1:7" x14ac:dyDescent="0.3">
      <c r="C14" t="s">
        <v>1255</v>
      </c>
      <c r="D14" s="34" t="s">
        <v>13</v>
      </c>
      <c r="E14" s="17">
        <v>44287</v>
      </c>
      <c r="F14" s="22">
        <v>5242</v>
      </c>
      <c r="G14" s="42">
        <v>5242</v>
      </c>
    </row>
    <row r="15" spans="1:7" x14ac:dyDescent="0.3">
      <c r="C15" t="s">
        <v>1254</v>
      </c>
      <c r="D15" s="34" t="s">
        <v>13</v>
      </c>
      <c r="E15" s="17">
        <v>44287</v>
      </c>
      <c r="F15" s="22">
        <v>78624</v>
      </c>
      <c r="G15" s="42">
        <v>78624</v>
      </c>
    </row>
    <row r="16" spans="1:7" x14ac:dyDescent="0.3">
      <c r="C16" t="s">
        <v>814</v>
      </c>
      <c r="D16" s="34" t="s">
        <v>13</v>
      </c>
      <c r="E16" s="17">
        <v>44287</v>
      </c>
      <c r="F16" s="22">
        <v>10107</v>
      </c>
      <c r="G16" s="42">
        <v>10107</v>
      </c>
    </row>
    <row r="17" spans="1:7" x14ac:dyDescent="0.3">
      <c r="C17" t="s">
        <v>1251</v>
      </c>
      <c r="D17" s="34" t="s">
        <v>13</v>
      </c>
      <c r="E17" s="17">
        <v>44287</v>
      </c>
      <c r="F17" s="22">
        <v>2621</v>
      </c>
      <c r="G17" s="42">
        <v>2621</v>
      </c>
    </row>
    <row r="18" spans="1:7" x14ac:dyDescent="0.3">
      <c r="C18" t="s">
        <v>1249</v>
      </c>
      <c r="D18" s="34" t="s">
        <v>13</v>
      </c>
      <c r="E18" s="17">
        <v>44287</v>
      </c>
      <c r="F18" s="22">
        <v>26208</v>
      </c>
      <c r="G18" s="42">
        <v>26208</v>
      </c>
    </row>
    <row r="19" spans="1:7" x14ac:dyDescent="0.3">
      <c r="C19" t="s">
        <v>1250</v>
      </c>
      <c r="D19" s="34" t="s">
        <v>13</v>
      </c>
      <c r="E19" s="17">
        <v>44287</v>
      </c>
      <c r="F19" s="22">
        <v>26208</v>
      </c>
      <c r="G19" s="42">
        <v>26208</v>
      </c>
    </row>
    <row r="20" spans="1:7" x14ac:dyDescent="0.3">
      <c r="C20" t="s">
        <v>1248</v>
      </c>
      <c r="D20" s="34" t="s">
        <v>13</v>
      </c>
      <c r="E20" s="17">
        <v>44287</v>
      </c>
      <c r="F20" s="22">
        <v>26208</v>
      </c>
      <c r="G20" s="42">
        <v>26208</v>
      </c>
    </row>
    <row r="21" spans="1:7" x14ac:dyDescent="0.3">
      <c r="C21" t="s">
        <v>822</v>
      </c>
      <c r="D21" s="34" t="s">
        <v>13</v>
      </c>
      <c r="E21" s="17">
        <v>44287</v>
      </c>
      <c r="F21" s="22">
        <v>10920</v>
      </c>
      <c r="G21" s="42">
        <v>10920</v>
      </c>
    </row>
    <row r="22" spans="1:7" x14ac:dyDescent="0.3">
      <c r="C22" t="s">
        <v>831</v>
      </c>
      <c r="D22" s="34" t="s">
        <v>13</v>
      </c>
      <c r="E22" s="17">
        <v>44287</v>
      </c>
      <c r="F22" s="22">
        <v>26208</v>
      </c>
      <c r="G22" s="42">
        <v>26208</v>
      </c>
    </row>
    <row r="23" spans="1:7" x14ac:dyDescent="0.3">
      <c r="C23" t="s">
        <v>827</v>
      </c>
      <c r="D23" s="34" t="s">
        <v>13</v>
      </c>
      <c r="E23" s="17">
        <v>44287</v>
      </c>
      <c r="F23" s="22">
        <v>597960</v>
      </c>
      <c r="G23" s="42">
        <v>597960</v>
      </c>
    </row>
    <row r="24" spans="1:7" x14ac:dyDescent="0.3">
      <c r="C24" t="s">
        <v>1247</v>
      </c>
      <c r="D24" s="34" t="s">
        <v>13</v>
      </c>
      <c r="E24" s="17">
        <v>44287</v>
      </c>
      <c r="F24" s="22">
        <v>13104</v>
      </c>
      <c r="G24" s="42">
        <v>13104</v>
      </c>
    </row>
    <row r="25" spans="1:7" x14ac:dyDescent="0.3">
      <c r="C25" s="48" t="s">
        <v>1243</v>
      </c>
      <c r="D25" s="34" t="s">
        <v>13</v>
      </c>
      <c r="E25" s="17">
        <v>44287</v>
      </c>
      <c r="F25" s="22">
        <v>26208</v>
      </c>
      <c r="G25" s="42">
        <v>26208</v>
      </c>
    </row>
    <row r="26" spans="1:7" x14ac:dyDescent="0.3">
      <c r="C26" s="48" t="s">
        <v>686</v>
      </c>
      <c r="D26" s="34" t="s">
        <v>13</v>
      </c>
      <c r="E26" s="17">
        <v>44287</v>
      </c>
      <c r="F26" s="22">
        <v>131040</v>
      </c>
      <c r="G26" s="42">
        <v>131040</v>
      </c>
    </row>
    <row r="27" spans="1:7" x14ac:dyDescent="0.3">
      <c r="C27" s="48" t="s">
        <v>965</v>
      </c>
      <c r="D27" s="34" t="s">
        <v>13</v>
      </c>
      <c r="E27" s="17">
        <v>44287</v>
      </c>
      <c r="F27" s="22">
        <v>10483</v>
      </c>
      <c r="G27" s="42">
        <v>10483</v>
      </c>
    </row>
    <row r="28" spans="1:7" x14ac:dyDescent="0.3">
      <c r="B28" t="s">
        <v>102</v>
      </c>
      <c r="C28" t="s">
        <v>1257</v>
      </c>
      <c r="D28" s="34" t="s">
        <v>13</v>
      </c>
      <c r="E28" s="17">
        <v>44287</v>
      </c>
      <c r="F28" s="22">
        <v>2621</v>
      </c>
      <c r="G28" s="42">
        <v>2621</v>
      </c>
    </row>
    <row r="29" spans="1:7" x14ac:dyDescent="0.3">
      <c r="C29" t="s">
        <v>1252</v>
      </c>
      <c r="D29" s="34" t="s">
        <v>13</v>
      </c>
      <c r="E29" s="17">
        <v>44287</v>
      </c>
      <c r="F29" s="22">
        <v>3359</v>
      </c>
      <c r="G29" s="42">
        <v>3359</v>
      </c>
    </row>
    <row r="30" spans="1:7" x14ac:dyDescent="0.3">
      <c r="C30" t="s">
        <v>1253</v>
      </c>
      <c r="D30" s="34" t="s">
        <v>13</v>
      </c>
      <c r="E30" s="17">
        <v>44287</v>
      </c>
      <c r="F30" s="22">
        <v>78624</v>
      </c>
      <c r="G30" s="42">
        <v>78624</v>
      </c>
    </row>
    <row r="31" spans="1:7" x14ac:dyDescent="0.3">
      <c r="A31" t="s">
        <v>0</v>
      </c>
      <c r="B31" t="s">
        <v>83</v>
      </c>
      <c r="C31" t="s">
        <v>794</v>
      </c>
      <c r="D31" s="34" t="s">
        <v>5</v>
      </c>
      <c r="E31" s="17">
        <v>44256</v>
      </c>
      <c r="F31" s="22">
        <v>2</v>
      </c>
      <c r="G31" s="42">
        <v>0</v>
      </c>
    </row>
    <row r="32" spans="1:7" x14ac:dyDescent="0.3">
      <c r="A32" t="s">
        <v>1125</v>
      </c>
      <c r="B32" t="s">
        <v>121</v>
      </c>
      <c r="C32" t="s">
        <v>1051</v>
      </c>
      <c r="D32" s="34" t="s">
        <v>18</v>
      </c>
      <c r="E32" s="17">
        <v>44256</v>
      </c>
      <c r="F32" s="22">
        <v>700</v>
      </c>
      <c r="G32" s="42">
        <v>350</v>
      </c>
    </row>
    <row r="33" spans="1:7" x14ac:dyDescent="0.3">
      <c r="B33" t="s">
        <v>102</v>
      </c>
      <c r="C33" t="s">
        <v>1128</v>
      </c>
      <c r="D33" s="34" t="s">
        <v>18</v>
      </c>
      <c r="E33" s="17">
        <v>44197</v>
      </c>
      <c r="F33" s="22">
        <v>6</v>
      </c>
      <c r="G33" s="42">
        <v>3</v>
      </c>
    </row>
    <row r="34" spans="1:7" x14ac:dyDescent="0.3">
      <c r="C34" t="s">
        <v>1131</v>
      </c>
      <c r="D34" s="34" t="s">
        <v>18</v>
      </c>
      <c r="E34" s="17">
        <v>44197</v>
      </c>
      <c r="F34" s="22">
        <v>215</v>
      </c>
      <c r="G34" s="42">
        <v>107.5</v>
      </c>
    </row>
    <row r="35" spans="1:7" x14ac:dyDescent="0.3">
      <c r="C35" t="s">
        <v>1127</v>
      </c>
      <c r="D35" s="34" t="s">
        <v>18</v>
      </c>
      <c r="E35" s="17">
        <v>44197</v>
      </c>
      <c r="F35" s="22">
        <v>6</v>
      </c>
      <c r="G35" s="42">
        <v>3</v>
      </c>
    </row>
    <row r="36" spans="1:7" x14ac:dyDescent="0.3">
      <c r="A36" t="s">
        <v>681</v>
      </c>
      <c r="B36" t="s">
        <v>119</v>
      </c>
      <c r="C36" t="s">
        <v>688</v>
      </c>
      <c r="D36" s="34" t="s">
        <v>5</v>
      </c>
      <c r="E36" s="17">
        <v>44256</v>
      </c>
      <c r="F36" s="22">
        <v>2</v>
      </c>
      <c r="G36" s="42">
        <v>0</v>
      </c>
    </row>
    <row r="37" spans="1:7" x14ac:dyDescent="0.3">
      <c r="B37" t="s">
        <v>79</v>
      </c>
      <c r="C37" t="s">
        <v>135</v>
      </c>
      <c r="D37" s="34" t="s">
        <v>5</v>
      </c>
      <c r="E37" s="17">
        <v>44256</v>
      </c>
      <c r="F37" s="22">
        <v>12</v>
      </c>
      <c r="G37" s="42">
        <v>0</v>
      </c>
    </row>
    <row r="38" spans="1:7" x14ac:dyDescent="0.3">
      <c r="B38" t="s">
        <v>65</v>
      </c>
      <c r="C38" t="s">
        <v>627</v>
      </c>
      <c r="D38" s="34" t="s">
        <v>5</v>
      </c>
      <c r="E38" s="17">
        <v>44256</v>
      </c>
      <c r="F38" s="22">
        <v>10</v>
      </c>
      <c r="G38" s="42">
        <v>0</v>
      </c>
    </row>
    <row r="39" spans="1:7" x14ac:dyDescent="0.3">
      <c r="B39" t="s">
        <v>83</v>
      </c>
      <c r="C39" t="s">
        <v>679</v>
      </c>
      <c r="D39" s="34" t="s">
        <v>5</v>
      </c>
      <c r="E39" s="17">
        <v>44256</v>
      </c>
      <c r="F39" s="22">
        <v>36</v>
      </c>
      <c r="G39" s="42">
        <v>0</v>
      </c>
    </row>
    <row r="40" spans="1:7" x14ac:dyDescent="0.3">
      <c r="C40" t="s">
        <v>1238</v>
      </c>
      <c r="D40" s="34" t="s">
        <v>5</v>
      </c>
      <c r="E40" s="17">
        <v>44348</v>
      </c>
      <c r="F40" s="22">
        <v>200</v>
      </c>
      <c r="G40" s="42">
        <v>0</v>
      </c>
    </row>
    <row r="41" spans="1:7" x14ac:dyDescent="0.3">
      <c r="C41" t="s">
        <v>685</v>
      </c>
      <c r="D41" s="34" t="s">
        <v>5</v>
      </c>
      <c r="E41" s="17">
        <v>44256</v>
      </c>
      <c r="F41" s="22">
        <v>100</v>
      </c>
      <c r="G41" s="42">
        <v>0</v>
      </c>
    </row>
    <row r="42" spans="1:7" x14ac:dyDescent="0.3">
      <c r="C42" t="s">
        <v>686</v>
      </c>
      <c r="D42" s="34" t="s">
        <v>5</v>
      </c>
      <c r="E42" s="17">
        <v>44256</v>
      </c>
      <c r="F42" s="22">
        <v>100</v>
      </c>
      <c r="G42" s="42">
        <v>0</v>
      </c>
    </row>
    <row r="43" spans="1:7" x14ac:dyDescent="0.3">
      <c r="C43" t="s">
        <v>687</v>
      </c>
      <c r="D43" s="34" t="s">
        <v>5</v>
      </c>
      <c r="E43" s="17">
        <v>44256</v>
      </c>
      <c r="F43" s="22">
        <v>50</v>
      </c>
      <c r="G43" s="42">
        <v>0</v>
      </c>
    </row>
    <row r="44" spans="1:7" x14ac:dyDescent="0.3">
      <c r="A44" t="s">
        <v>1423</v>
      </c>
      <c r="B44" t="s">
        <v>102</v>
      </c>
      <c r="C44" t="s">
        <v>1133</v>
      </c>
      <c r="D44" s="34" t="s">
        <v>5</v>
      </c>
      <c r="E44" s="17">
        <v>44378</v>
      </c>
      <c r="F44" s="22">
        <v>200</v>
      </c>
      <c r="G44" s="42">
        <v>0</v>
      </c>
    </row>
    <row r="45" spans="1:7" x14ac:dyDescent="0.3">
      <c r="A45" t="s">
        <v>1229</v>
      </c>
      <c r="B45" t="s">
        <v>83</v>
      </c>
      <c r="C45" t="s">
        <v>1230</v>
      </c>
      <c r="D45" s="34" t="s">
        <v>5</v>
      </c>
      <c r="E45" s="17">
        <v>44470</v>
      </c>
      <c r="F45" s="22">
        <v>300</v>
      </c>
      <c r="G45" s="42">
        <v>0</v>
      </c>
    </row>
    <row r="46" spans="1:7" x14ac:dyDescent="0.3">
      <c r="C46" t="s">
        <v>1231</v>
      </c>
      <c r="D46" s="34" t="s">
        <v>5</v>
      </c>
      <c r="E46" s="17">
        <v>44470</v>
      </c>
      <c r="F46" s="22">
        <v>7000</v>
      </c>
      <c r="G46" s="42">
        <v>0</v>
      </c>
    </row>
    <row r="47" spans="1:7" x14ac:dyDescent="0.3">
      <c r="A47" t="s">
        <v>56</v>
      </c>
      <c r="B47" t="s">
        <v>83</v>
      </c>
      <c r="C47" t="s">
        <v>735</v>
      </c>
      <c r="D47" s="34" t="s">
        <v>5</v>
      </c>
      <c r="E47" s="17">
        <v>44501</v>
      </c>
      <c r="F47" s="22">
        <v>644000</v>
      </c>
      <c r="G47" s="42">
        <v>0</v>
      </c>
    </row>
    <row r="48" spans="1:7" x14ac:dyDescent="0.3">
      <c r="A48" t="s">
        <v>113</v>
      </c>
      <c r="B48" t="s">
        <v>119</v>
      </c>
      <c r="C48" t="s">
        <v>120</v>
      </c>
      <c r="D48" s="34" t="s">
        <v>5</v>
      </c>
      <c r="E48" s="17">
        <v>44317</v>
      </c>
      <c r="F48" s="22">
        <v>15</v>
      </c>
      <c r="G48" s="42">
        <v>0</v>
      </c>
    </row>
    <row r="49" spans="1:7" x14ac:dyDescent="0.3">
      <c r="C49" t="s">
        <v>123</v>
      </c>
      <c r="D49" s="34" t="s">
        <v>5</v>
      </c>
      <c r="E49" s="17">
        <v>44317</v>
      </c>
      <c r="F49" s="22">
        <v>40</v>
      </c>
      <c r="G49" s="42">
        <v>0</v>
      </c>
    </row>
    <row r="50" spans="1:7" x14ac:dyDescent="0.3">
      <c r="B50" t="s">
        <v>76</v>
      </c>
      <c r="C50" t="s">
        <v>124</v>
      </c>
      <c r="D50" s="34" t="s">
        <v>5</v>
      </c>
      <c r="E50" s="17">
        <v>44317</v>
      </c>
      <c r="F50" s="22">
        <v>80</v>
      </c>
      <c r="G50" s="42">
        <v>0</v>
      </c>
    </row>
    <row r="51" spans="1:7" x14ac:dyDescent="0.3">
      <c r="C51" t="s">
        <v>125</v>
      </c>
      <c r="D51" s="34" t="s">
        <v>5</v>
      </c>
      <c r="E51" s="17">
        <v>44317</v>
      </c>
      <c r="F51" s="22">
        <v>100</v>
      </c>
      <c r="G51" s="42">
        <v>0</v>
      </c>
    </row>
    <row r="52" spans="1:7" x14ac:dyDescent="0.3">
      <c r="C52" t="s">
        <v>118</v>
      </c>
      <c r="D52" s="34" t="s">
        <v>5</v>
      </c>
      <c r="E52" s="17">
        <v>44317</v>
      </c>
      <c r="F52" s="22">
        <v>50</v>
      </c>
      <c r="G52" s="42">
        <v>0</v>
      </c>
    </row>
    <row r="53" spans="1:7" x14ac:dyDescent="0.3">
      <c r="B53" t="s">
        <v>79</v>
      </c>
      <c r="C53" t="s">
        <v>126</v>
      </c>
      <c r="D53" s="34" t="s">
        <v>5</v>
      </c>
      <c r="E53" s="17">
        <v>44317</v>
      </c>
      <c r="F53" s="22">
        <v>2</v>
      </c>
      <c r="G53" s="42">
        <v>0</v>
      </c>
    </row>
    <row r="54" spans="1:7" x14ac:dyDescent="0.3">
      <c r="B54" t="s">
        <v>121</v>
      </c>
      <c r="C54" t="s">
        <v>122</v>
      </c>
      <c r="D54" s="34" t="s">
        <v>5</v>
      </c>
      <c r="E54" s="17">
        <v>44317</v>
      </c>
      <c r="F54" s="22">
        <v>10</v>
      </c>
      <c r="G54" s="42">
        <v>0</v>
      </c>
    </row>
    <row r="55" spans="1:7" x14ac:dyDescent="0.3">
      <c r="A55" t="s">
        <v>601</v>
      </c>
      <c r="B55" t="s">
        <v>76</v>
      </c>
      <c r="C55" t="s">
        <v>124</v>
      </c>
      <c r="D55" s="34" t="s">
        <v>18</v>
      </c>
      <c r="E55" s="17">
        <v>44287</v>
      </c>
      <c r="F55" s="22">
        <v>6</v>
      </c>
      <c r="G55" s="42">
        <v>3</v>
      </c>
    </row>
    <row r="56" spans="1:7" x14ac:dyDescent="0.3">
      <c r="C56" t="s">
        <v>606</v>
      </c>
      <c r="D56" s="34" t="s">
        <v>18</v>
      </c>
      <c r="E56" s="17">
        <v>44287</v>
      </c>
      <c r="F56" s="22">
        <v>20</v>
      </c>
      <c r="G56" s="42">
        <v>10</v>
      </c>
    </row>
    <row r="57" spans="1:7" x14ac:dyDescent="0.3">
      <c r="C57" t="s">
        <v>609</v>
      </c>
      <c r="D57" s="34" t="s">
        <v>18</v>
      </c>
      <c r="E57" s="17">
        <v>44287</v>
      </c>
      <c r="F57" s="22">
        <v>25</v>
      </c>
      <c r="G57" s="42">
        <v>12.5</v>
      </c>
    </row>
    <row r="58" spans="1:7" x14ac:dyDescent="0.3">
      <c r="C58" t="s">
        <v>610</v>
      </c>
      <c r="D58" s="34" t="s">
        <v>18</v>
      </c>
      <c r="E58" s="17">
        <v>44287</v>
      </c>
      <c r="F58" s="22">
        <v>10</v>
      </c>
      <c r="G58" s="42">
        <v>5</v>
      </c>
    </row>
    <row r="59" spans="1:7" x14ac:dyDescent="0.3">
      <c r="C59" t="s">
        <v>77</v>
      </c>
      <c r="D59" s="34" t="s">
        <v>18</v>
      </c>
      <c r="E59" s="17">
        <v>44287</v>
      </c>
      <c r="F59" s="22">
        <v>100</v>
      </c>
      <c r="G59" s="42">
        <v>50</v>
      </c>
    </row>
    <row r="60" spans="1:7" x14ac:dyDescent="0.3">
      <c r="C60" t="s">
        <v>611</v>
      </c>
      <c r="D60" s="34" t="s">
        <v>18</v>
      </c>
      <c r="E60" s="17">
        <v>44287</v>
      </c>
      <c r="F60" s="22">
        <v>10</v>
      </c>
      <c r="G60" s="42">
        <v>5</v>
      </c>
    </row>
    <row r="61" spans="1:7" x14ac:dyDescent="0.3">
      <c r="B61" t="s">
        <v>79</v>
      </c>
      <c r="C61" t="s">
        <v>135</v>
      </c>
      <c r="D61" s="34" t="s">
        <v>18</v>
      </c>
      <c r="E61" s="17">
        <v>44287</v>
      </c>
      <c r="F61" s="22">
        <v>5</v>
      </c>
      <c r="G61" s="42">
        <v>2.5</v>
      </c>
    </row>
    <row r="62" spans="1:7" x14ac:dyDescent="0.3">
      <c r="C62" t="s">
        <v>126</v>
      </c>
      <c r="D62" s="34" t="s">
        <v>18</v>
      </c>
      <c r="E62" s="17">
        <v>44287</v>
      </c>
      <c r="F62" s="22">
        <v>5</v>
      </c>
      <c r="G62" s="42">
        <v>2.5</v>
      </c>
    </row>
    <row r="63" spans="1:7" x14ac:dyDescent="0.3">
      <c r="B63" t="s">
        <v>607</v>
      </c>
      <c r="C63" t="s">
        <v>608</v>
      </c>
      <c r="D63" s="34" t="s">
        <v>18</v>
      </c>
      <c r="E63" s="17">
        <v>44287</v>
      </c>
      <c r="F63" s="22">
        <v>5</v>
      </c>
      <c r="G63" s="42">
        <v>2.5</v>
      </c>
    </row>
    <row r="64" spans="1:7" x14ac:dyDescent="0.3">
      <c r="A64" t="s">
        <v>744</v>
      </c>
      <c r="B64" t="s">
        <v>619</v>
      </c>
      <c r="C64" t="s">
        <v>621</v>
      </c>
      <c r="D64" s="34" t="s">
        <v>18</v>
      </c>
      <c r="E64" s="17">
        <v>44348</v>
      </c>
      <c r="F64" s="22">
        <v>300</v>
      </c>
      <c r="G64" s="42">
        <v>150</v>
      </c>
    </row>
    <row r="65" spans="1:7" x14ac:dyDescent="0.3">
      <c r="C65" t="s">
        <v>747</v>
      </c>
      <c r="D65" s="34" t="s">
        <v>18</v>
      </c>
      <c r="E65" s="17">
        <v>44348</v>
      </c>
      <c r="F65" s="22">
        <v>38</v>
      </c>
      <c r="G65" s="42">
        <v>19</v>
      </c>
    </row>
    <row r="66" spans="1:7" x14ac:dyDescent="0.3">
      <c r="C66" t="s">
        <v>745</v>
      </c>
      <c r="D66" s="34" t="s">
        <v>18</v>
      </c>
      <c r="E66" s="17">
        <v>44348</v>
      </c>
      <c r="F66" s="22">
        <v>38</v>
      </c>
      <c r="G66" s="42">
        <v>19</v>
      </c>
    </row>
    <row r="67" spans="1:7" x14ac:dyDescent="0.3">
      <c r="C67" t="s">
        <v>746</v>
      </c>
      <c r="D67" s="34" t="s">
        <v>18</v>
      </c>
      <c r="E67" s="17">
        <v>44348</v>
      </c>
      <c r="F67" s="22">
        <v>38</v>
      </c>
      <c r="G67" s="42">
        <v>19</v>
      </c>
    </row>
    <row r="68" spans="1:7" x14ac:dyDescent="0.3">
      <c r="B68" t="s">
        <v>83</v>
      </c>
      <c r="C68" s="48" t="s">
        <v>735</v>
      </c>
      <c r="D68" s="34" t="s">
        <v>5</v>
      </c>
      <c r="E68" s="17">
        <v>44256</v>
      </c>
      <c r="F68" s="22">
        <v>4522</v>
      </c>
      <c r="G68" s="42">
        <v>0</v>
      </c>
    </row>
    <row r="69" spans="1:7" x14ac:dyDescent="0.3">
      <c r="B69" t="s">
        <v>102</v>
      </c>
      <c r="C69" t="s">
        <v>748</v>
      </c>
      <c r="D69" s="34" t="s">
        <v>18</v>
      </c>
      <c r="E69" s="17">
        <v>44348</v>
      </c>
      <c r="F69" s="22">
        <v>1</v>
      </c>
      <c r="G69" s="42">
        <v>0.5</v>
      </c>
    </row>
    <row r="70" spans="1:7" x14ac:dyDescent="0.3">
      <c r="A70" t="s">
        <v>1111</v>
      </c>
      <c r="B70" t="s">
        <v>619</v>
      </c>
      <c r="C70" t="s">
        <v>1369</v>
      </c>
      <c r="D70" s="34" t="s">
        <v>18</v>
      </c>
      <c r="E70" s="17">
        <v>44287</v>
      </c>
      <c r="F70" s="22">
        <v>20</v>
      </c>
      <c r="G70" s="42">
        <v>10</v>
      </c>
    </row>
    <row r="71" spans="1:7" x14ac:dyDescent="0.3">
      <c r="B71" t="s">
        <v>83</v>
      </c>
      <c r="C71" t="s">
        <v>1363</v>
      </c>
      <c r="D71" s="34" t="s">
        <v>18</v>
      </c>
      <c r="E71" s="17">
        <v>44287</v>
      </c>
      <c r="F71" s="22">
        <v>20</v>
      </c>
      <c r="G71" s="42">
        <v>10</v>
      </c>
    </row>
    <row r="72" spans="1:7" x14ac:dyDescent="0.3">
      <c r="C72" t="s">
        <v>1370</v>
      </c>
      <c r="D72" s="34" t="s">
        <v>18</v>
      </c>
      <c r="E72" s="17">
        <v>44287</v>
      </c>
      <c r="F72" s="22">
        <v>20</v>
      </c>
      <c r="G72" s="42">
        <v>10</v>
      </c>
    </row>
    <row r="73" spans="1:7" x14ac:dyDescent="0.3">
      <c r="C73" t="s">
        <v>1364</v>
      </c>
      <c r="D73" s="34" t="s">
        <v>18</v>
      </c>
      <c r="E73" s="17">
        <v>44287</v>
      </c>
      <c r="F73" s="22">
        <v>20</v>
      </c>
      <c r="G73" s="42">
        <v>10</v>
      </c>
    </row>
    <row r="74" spans="1:7" x14ac:dyDescent="0.3">
      <c r="C74" t="s">
        <v>1362</v>
      </c>
      <c r="D74" s="34" t="s">
        <v>18</v>
      </c>
      <c r="E74" s="17">
        <v>44287</v>
      </c>
      <c r="F74" s="22">
        <v>20</v>
      </c>
      <c r="G74" s="42">
        <v>10</v>
      </c>
    </row>
    <row r="75" spans="1:7" x14ac:dyDescent="0.3">
      <c r="C75" t="s">
        <v>1372</v>
      </c>
      <c r="D75" s="34" t="s">
        <v>18</v>
      </c>
      <c r="E75" s="17">
        <v>44287</v>
      </c>
      <c r="F75" s="22">
        <v>20</v>
      </c>
      <c r="G75" s="42">
        <v>10</v>
      </c>
    </row>
    <row r="76" spans="1:7" x14ac:dyDescent="0.3">
      <c r="C76" t="s">
        <v>1373</v>
      </c>
      <c r="D76" s="34" t="s">
        <v>18</v>
      </c>
      <c r="E76" s="17">
        <v>44287</v>
      </c>
      <c r="F76" s="22">
        <v>20</v>
      </c>
      <c r="G76" s="42">
        <v>10</v>
      </c>
    </row>
    <row r="77" spans="1:7" x14ac:dyDescent="0.3">
      <c r="B77" t="s">
        <v>102</v>
      </c>
      <c r="C77" t="s">
        <v>1120</v>
      </c>
      <c r="D77" s="34" t="s">
        <v>5</v>
      </c>
      <c r="E77" s="17">
        <v>44256</v>
      </c>
      <c r="F77" s="22">
        <v>20</v>
      </c>
      <c r="G77" s="42">
        <v>0</v>
      </c>
    </row>
    <row r="78" spans="1:7" x14ac:dyDescent="0.3">
      <c r="A78" t="s">
        <v>547</v>
      </c>
      <c r="B78" t="s">
        <v>619</v>
      </c>
      <c r="C78" t="s">
        <v>747</v>
      </c>
      <c r="D78" s="34" t="s">
        <v>5</v>
      </c>
      <c r="E78" s="17">
        <v>44256</v>
      </c>
      <c r="F78" s="22">
        <v>8</v>
      </c>
      <c r="G78" s="42">
        <v>0</v>
      </c>
    </row>
    <row r="79" spans="1:7" x14ac:dyDescent="0.3">
      <c r="C79" t="s">
        <v>772</v>
      </c>
      <c r="D79" s="34" t="s">
        <v>5</v>
      </c>
      <c r="E79" s="17">
        <v>44256</v>
      </c>
      <c r="F79" s="22">
        <v>8</v>
      </c>
      <c r="G79" s="42">
        <v>0</v>
      </c>
    </row>
    <row r="80" spans="1:7" x14ac:dyDescent="0.3">
      <c r="C80" t="s">
        <v>745</v>
      </c>
      <c r="D80" s="34" t="s">
        <v>5</v>
      </c>
      <c r="E80" s="17">
        <v>44256</v>
      </c>
      <c r="F80" s="22">
        <v>8</v>
      </c>
      <c r="G80" s="42">
        <v>0</v>
      </c>
    </row>
    <row r="81" spans="1:7" x14ac:dyDescent="0.3">
      <c r="B81" t="s">
        <v>76</v>
      </c>
      <c r="C81" t="s">
        <v>606</v>
      </c>
      <c r="D81" s="34" t="s">
        <v>5</v>
      </c>
      <c r="E81" s="17">
        <v>44256</v>
      </c>
      <c r="F81" s="22">
        <v>8</v>
      </c>
      <c r="G81" s="42">
        <v>0</v>
      </c>
    </row>
    <row r="82" spans="1:7" x14ac:dyDescent="0.3">
      <c r="C82" t="s">
        <v>777</v>
      </c>
      <c r="D82" s="34" t="s">
        <v>5</v>
      </c>
      <c r="E82" s="17">
        <v>44256</v>
      </c>
      <c r="F82" s="22">
        <v>24</v>
      </c>
      <c r="G82" s="42">
        <v>0</v>
      </c>
    </row>
    <row r="83" spans="1:7" x14ac:dyDescent="0.3">
      <c r="C83" t="s">
        <v>77</v>
      </c>
      <c r="D83" s="34" t="s">
        <v>5</v>
      </c>
      <c r="E83" s="17">
        <v>44256</v>
      </c>
      <c r="F83" s="22">
        <v>8</v>
      </c>
      <c r="G83" s="42">
        <v>0</v>
      </c>
    </row>
    <row r="84" spans="1:7" x14ac:dyDescent="0.3">
      <c r="C84" t="s">
        <v>611</v>
      </c>
      <c r="D84" s="34" t="s">
        <v>5</v>
      </c>
      <c r="E84" s="17">
        <v>44256</v>
      </c>
      <c r="F84" s="22">
        <v>8</v>
      </c>
      <c r="G84" s="42">
        <v>0</v>
      </c>
    </row>
    <row r="85" spans="1:7" x14ac:dyDescent="0.3">
      <c r="C85" t="s">
        <v>778</v>
      </c>
      <c r="D85" s="34" t="s">
        <v>5</v>
      </c>
      <c r="E85" s="17">
        <v>44256</v>
      </c>
      <c r="F85" s="22">
        <v>8</v>
      </c>
      <c r="G85" s="42">
        <v>0</v>
      </c>
    </row>
    <row r="86" spans="1:7" x14ac:dyDescent="0.3">
      <c r="C86" t="s">
        <v>642</v>
      </c>
      <c r="D86" s="34" t="s">
        <v>5</v>
      </c>
      <c r="E86" s="17">
        <v>44256</v>
      </c>
      <c r="F86" s="22">
        <v>6</v>
      </c>
      <c r="G86" s="42">
        <v>0</v>
      </c>
    </row>
    <row r="87" spans="1:7" x14ac:dyDescent="0.3">
      <c r="B87" t="s">
        <v>79</v>
      </c>
      <c r="C87" t="s">
        <v>80</v>
      </c>
      <c r="D87" s="34" t="s">
        <v>5</v>
      </c>
      <c r="E87" s="17">
        <v>44256</v>
      </c>
      <c r="F87" s="22">
        <v>24</v>
      </c>
      <c r="G87" s="42">
        <v>0</v>
      </c>
    </row>
    <row r="88" spans="1:7" x14ac:dyDescent="0.3">
      <c r="C88" t="s">
        <v>81</v>
      </c>
      <c r="D88" s="34" t="s">
        <v>5</v>
      </c>
      <c r="E88" s="17">
        <v>44256</v>
      </c>
      <c r="F88" s="22">
        <v>20</v>
      </c>
      <c r="G88" s="42">
        <v>0</v>
      </c>
    </row>
    <row r="89" spans="1:7" x14ac:dyDescent="0.3">
      <c r="A89" t="s">
        <v>186</v>
      </c>
      <c r="B89" t="s">
        <v>83</v>
      </c>
      <c r="C89" t="s">
        <v>344</v>
      </c>
      <c r="D89" s="34" t="s">
        <v>18</v>
      </c>
      <c r="E89" s="17">
        <v>44256</v>
      </c>
      <c r="F89" s="22">
        <v>70</v>
      </c>
      <c r="G89" s="42">
        <v>35</v>
      </c>
    </row>
    <row r="90" spans="1:7" x14ac:dyDescent="0.3">
      <c r="C90" t="s">
        <v>343</v>
      </c>
      <c r="D90" s="34" t="s">
        <v>18</v>
      </c>
      <c r="E90" s="17">
        <v>44256</v>
      </c>
      <c r="F90" s="22">
        <v>48</v>
      </c>
      <c r="G90" s="42">
        <v>24</v>
      </c>
    </row>
    <row r="91" spans="1:7" x14ac:dyDescent="0.3">
      <c r="C91" t="s">
        <v>341</v>
      </c>
      <c r="D91" s="34" t="s">
        <v>18</v>
      </c>
      <c r="E91" s="17">
        <v>44256</v>
      </c>
      <c r="F91" s="22">
        <v>1160</v>
      </c>
      <c r="G91" s="42">
        <v>580</v>
      </c>
    </row>
    <row r="92" spans="1:7" x14ac:dyDescent="0.3">
      <c r="C92" t="s">
        <v>235</v>
      </c>
      <c r="D92" s="34" t="s">
        <v>18</v>
      </c>
      <c r="E92" s="17">
        <v>44256</v>
      </c>
      <c r="F92" s="22">
        <v>8</v>
      </c>
      <c r="G92" s="42">
        <v>4</v>
      </c>
    </row>
    <row r="93" spans="1:7" x14ac:dyDescent="0.3">
      <c r="C93" t="s">
        <v>440</v>
      </c>
      <c r="D93" s="34" t="s">
        <v>18</v>
      </c>
      <c r="E93" s="17">
        <v>44256</v>
      </c>
      <c r="F93" s="22">
        <v>4</v>
      </c>
      <c r="G93" s="42">
        <v>2</v>
      </c>
    </row>
    <row r="94" spans="1:7" x14ac:dyDescent="0.3">
      <c r="C94" t="s">
        <v>464</v>
      </c>
      <c r="D94" s="34" t="s">
        <v>18</v>
      </c>
      <c r="E94" s="17">
        <v>44256</v>
      </c>
      <c r="F94" s="22">
        <v>5</v>
      </c>
      <c r="G94" s="42">
        <v>2.5</v>
      </c>
    </row>
    <row r="95" spans="1:7" x14ac:dyDescent="0.3">
      <c r="C95" t="s">
        <v>234</v>
      </c>
      <c r="D95" s="34" t="s">
        <v>18</v>
      </c>
      <c r="E95" s="17">
        <v>44256</v>
      </c>
      <c r="F95" s="22">
        <v>8</v>
      </c>
      <c r="G95" s="42">
        <v>4</v>
      </c>
    </row>
    <row r="96" spans="1:7" x14ac:dyDescent="0.3">
      <c r="C96" t="s">
        <v>371</v>
      </c>
      <c r="D96" s="34" t="s">
        <v>18</v>
      </c>
      <c r="E96" s="17">
        <v>44256</v>
      </c>
      <c r="F96" s="22">
        <v>42</v>
      </c>
      <c r="G96" s="42">
        <v>21</v>
      </c>
    </row>
    <row r="97" spans="3:7" x14ac:dyDescent="0.3">
      <c r="C97" t="s">
        <v>437</v>
      </c>
      <c r="D97" s="34" t="s">
        <v>18</v>
      </c>
      <c r="E97" s="17">
        <v>44256</v>
      </c>
      <c r="F97" s="22">
        <v>1</v>
      </c>
      <c r="G97" s="42">
        <v>0.5</v>
      </c>
    </row>
    <row r="98" spans="3:7" x14ac:dyDescent="0.3">
      <c r="C98" t="s">
        <v>233</v>
      </c>
      <c r="D98" s="34" t="s">
        <v>18</v>
      </c>
      <c r="E98" s="17">
        <v>44256</v>
      </c>
      <c r="F98" s="22">
        <v>4</v>
      </c>
      <c r="G98" s="42">
        <v>2</v>
      </c>
    </row>
    <row r="99" spans="3:7" x14ac:dyDescent="0.3">
      <c r="C99" t="s">
        <v>237</v>
      </c>
      <c r="D99" s="34" t="s">
        <v>18</v>
      </c>
      <c r="E99" s="17">
        <v>44256</v>
      </c>
      <c r="F99" s="22">
        <v>2</v>
      </c>
      <c r="G99" s="42">
        <v>1</v>
      </c>
    </row>
    <row r="100" spans="3:7" x14ac:dyDescent="0.3">
      <c r="C100" t="s">
        <v>232</v>
      </c>
      <c r="D100" s="34" t="s">
        <v>18</v>
      </c>
      <c r="E100" s="17">
        <v>44256</v>
      </c>
      <c r="F100" s="22">
        <v>8</v>
      </c>
      <c r="G100" s="42">
        <v>4</v>
      </c>
    </row>
    <row r="101" spans="3:7" x14ac:dyDescent="0.3">
      <c r="C101" t="s">
        <v>238</v>
      </c>
      <c r="D101" s="34" t="s">
        <v>18</v>
      </c>
      <c r="E101" s="17">
        <v>44256</v>
      </c>
      <c r="F101" s="22">
        <v>1</v>
      </c>
      <c r="G101" s="42">
        <v>0.5</v>
      </c>
    </row>
    <row r="102" spans="3:7" x14ac:dyDescent="0.3">
      <c r="C102" t="s">
        <v>360</v>
      </c>
      <c r="D102" s="34" t="s">
        <v>18</v>
      </c>
      <c r="E102" s="17">
        <v>44256</v>
      </c>
      <c r="F102" s="22">
        <v>9</v>
      </c>
      <c r="G102" s="42">
        <v>4.5</v>
      </c>
    </row>
    <row r="103" spans="3:7" x14ac:dyDescent="0.3">
      <c r="C103" t="s">
        <v>325</v>
      </c>
      <c r="D103" s="34" t="s">
        <v>18</v>
      </c>
      <c r="E103" s="17">
        <v>44256</v>
      </c>
      <c r="F103" s="22">
        <v>29</v>
      </c>
      <c r="G103" s="42">
        <v>14.5</v>
      </c>
    </row>
    <row r="104" spans="3:7" x14ac:dyDescent="0.3">
      <c r="C104" t="s">
        <v>292</v>
      </c>
      <c r="D104" s="34" t="s">
        <v>18</v>
      </c>
      <c r="E104" s="17">
        <v>44256</v>
      </c>
      <c r="F104" s="22">
        <v>4</v>
      </c>
      <c r="G104" s="42">
        <v>2</v>
      </c>
    </row>
    <row r="105" spans="3:7" x14ac:dyDescent="0.3">
      <c r="C105" t="s">
        <v>293</v>
      </c>
      <c r="D105" s="34" t="s">
        <v>18</v>
      </c>
      <c r="E105" s="17">
        <v>44256</v>
      </c>
      <c r="F105" s="22">
        <v>6</v>
      </c>
      <c r="G105" s="42">
        <v>3</v>
      </c>
    </row>
    <row r="106" spans="3:7" x14ac:dyDescent="0.3">
      <c r="C106" t="s">
        <v>291</v>
      </c>
      <c r="D106" s="34" t="s">
        <v>18</v>
      </c>
      <c r="E106" s="17">
        <v>44256</v>
      </c>
      <c r="F106" s="22">
        <v>4</v>
      </c>
      <c r="G106" s="42">
        <v>2</v>
      </c>
    </row>
    <row r="107" spans="3:7" x14ac:dyDescent="0.3">
      <c r="C107" t="s">
        <v>434</v>
      </c>
      <c r="D107" s="34" t="s">
        <v>18</v>
      </c>
      <c r="E107" s="17">
        <v>44256</v>
      </c>
      <c r="F107" s="22">
        <v>1</v>
      </c>
      <c r="G107" s="42">
        <v>0.5</v>
      </c>
    </row>
    <row r="108" spans="3:7" x14ac:dyDescent="0.3">
      <c r="C108" t="s">
        <v>463</v>
      </c>
      <c r="D108" s="34" t="s">
        <v>18</v>
      </c>
      <c r="E108" s="17">
        <v>44256</v>
      </c>
      <c r="F108" s="22">
        <v>5</v>
      </c>
      <c r="G108" s="42">
        <v>2.5</v>
      </c>
    </row>
    <row r="109" spans="3:7" x14ac:dyDescent="0.3">
      <c r="C109" t="s">
        <v>231</v>
      </c>
      <c r="D109" s="34" t="s">
        <v>18</v>
      </c>
      <c r="E109" s="17">
        <v>44256</v>
      </c>
      <c r="F109" s="22">
        <v>12</v>
      </c>
      <c r="G109" s="42">
        <v>6</v>
      </c>
    </row>
    <row r="110" spans="3:7" x14ac:dyDescent="0.3">
      <c r="C110" t="s">
        <v>230</v>
      </c>
      <c r="D110" s="34" t="s">
        <v>18</v>
      </c>
      <c r="E110" s="17">
        <v>44256</v>
      </c>
      <c r="F110" s="22">
        <v>12</v>
      </c>
      <c r="G110" s="42">
        <v>6</v>
      </c>
    </row>
    <row r="111" spans="3:7" x14ac:dyDescent="0.3">
      <c r="C111" t="s">
        <v>215</v>
      </c>
      <c r="D111" s="34" t="s">
        <v>18</v>
      </c>
      <c r="E111" s="17">
        <v>44256</v>
      </c>
      <c r="F111" s="22">
        <v>8</v>
      </c>
      <c r="G111" s="42">
        <v>4</v>
      </c>
    </row>
    <row r="112" spans="3:7" x14ac:dyDescent="0.3">
      <c r="C112" t="s">
        <v>284</v>
      </c>
      <c r="D112" s="34" t="s">
        <v>18</v>
      </c>
      <c r="E112" s="17">
        <v>44256</v>
      </c>
      <c r="F112" s="22">
        <v>622</v>
      </c>
      <c r="G112" s="42">
        <v>311</v>
      </c>
    </row>
    <row r="113" spans="3:7" x14ac:dyDescent="0.3">
      <c r="C113" t="s">
        <v>283</v>
      </c>
      <c r="D113" s="34" t="s">
        <v>18</v>
      </c>
      <c r="E113" s="17">
        <v>44256</v>
      </c>
      <c r="F113" s="22">
        <v>300</v>
      </c>
      <c r="G113" s="42">
        <v>150</v>
      </c>
    </row>
    <row r="114" spans="3:7" x14ac:dyDescent="0.3">
      <c r="C114" t="s">
        <v>282</v>
      </c>
      <c r="D114" s="34" t="s">
        <v>18</v>
      </c>
      <c r="E114" s="17">
        <v>44256</v>
      </c>
      <c r="F114" s="22">
        <v>600</v>
      </c>
      <c r="G114" s="42">
        <v>300</v>
      </c>
    </row>
    <row r="115" spans="3:7" x14ac:dyDescent="0.3">
      <c r="C115" t="s">
        <v>200</v>
      </c>
      <c r="D115" s="34" t="s">
        <v>18</v>
      </c>
      <c r="E115" s="17">
        <v>44256</v>
      </c>
      <c r="F115" s="22">
        <v>58</v>
      </c>
      <c r="G115" s="42">
        <v>29</v>
      </c>
    </row>
    <row r="116" spans="3:7" x14ac:dyDescent="0.3">
      <c r="C116" t="s">
        <v>290</v>
      </c>
      <c r="D116" s="34" t="s">
        <v>18</v>
      </c>
      <c r="E116" s="17">
        <v>44256</v>
      </c>
      <c r="F116" s="22">
        <v>9</v>
      </c>
      <c r="G116" s="42">
        <v>4.5</v>
      </c>
    </row>
    <row r="117" spans="3:7" x14ac:dyDescent="0.3">
      <c r="C117" t="s">
        <v>546</v>
      </c>
      <c r="D117" s="34" t="s">
        <v>18</v>
      </c>
      <c r="E117" s="17">
        <v>44256</v>
      </c>
      <c r="F117" s="22">
        <v>800</v>
      </c>
      <c r="G117" s="42">
        <v>400</v>
      </c>
    </row>
    <row r="118" spans="3:7" x14ac:dyDescent="0.3">
      <c r="C118" t="s">
        <v>368</v>
      </c>
      <c r="D118" s="34" t="s">
        <v>18</v>
      </c>
      <c r="E118" s="17">
        <v>44256</v>
      </c>
      <c r="F118" s="22">
        <v>58</v>
      </c>
      <c r="G118" s="42">
        <v>29</v>
      </c>
    </row>
    <row r="119" spans="3:7" x14ac:dyDescent="0.3">
      <c r="C119" t="s">
        <v>303</v>
      </c>
      <c r="D119" s="34" t="s">
        <v>18</v>
      </c>
      <c r="E119" s="17">
        <v>44256</v>
      </c>
      <c r="F119" s="22">
        <v>103</v>
      </c>
      <c r="G119" s="42">
        <v>51.5</v>
      </c>
    </row>
    <row r="120" spans="3:7" x14ac:dyDescent="0.3">
      <c r="C120" t="s">
        <v>366</v>
      </c>
      <c r="D120" s="34" t="s">
        <v>18</v>
      </c>
      <c r="E120" s="17">
        <v>44256</v>
      </c>
      <c r="F120" s="22">
        <v>30</v>
      </c>
      <c r="G120" s="42">
        <v>15</v>
      </c>
    </row>
    <row r="121" spans="3:7" x14ac:dyDescent="0.3">
      <c r="C121" t="s">
        <v>367</v>
      </c>
      <c r="D121" s="34" t="s">
        <v>18</v>
      </c>
      <c r="E121" s="17">
        <v>44256</v>
      </c>
      <c r="F121" s="22">
        <v>20</v>
      </c>
      <c r="G121" s="42">
        <v>10</v>
      </c>
    </row>
    <row r="122" spans="3:7" x14ac:dyDescent="0.3">
      <c r="C122" t="s">
        <v>444</v>
      </c>
      <c r="D122" s="34" t="s">
        <v>18</v>
      </c>
      <c r="E122" s="17">
        <v>44256</v>
      </c>
      <c r="F122" s="22">
        <v>6</v>
      </c>
      <c r="G122" s="42">
        <v>3</v>
      </c>
    </row>
    <row r="123" spans="3:7" x14ac:dyDescent="0.3">
      <c r="C123" t="s">
        <v>428</v>
      </c>
      <c r="D123" s="34" t="s">
        <v>18</v>
      </c>
      <c r="E123" s="17">
        <v>44256</v>
      </c>
      <c r="F123" s="22">
        <v>4</v>
      </c>
      <c r="G123" s="42">
        <v>2</v>
      </c>
    </row>
    <row r="124" spans="3:7" x14ac:dyDescent="0.3">
      <c r="C124" t="s">
        <v>431</v>
      </c>
      <c r="D124" s="34" t="s">
        <v>18</v>
      </c>
      <c r="E124" s="17">
        <v>44256</v>
      </c>
      <c r="F124" s="22">
        <v>6</v>
      </c>
      <c r="G124" s="42">
        <v>3</v>
      </c>
    </row>
    <row r="125" spans="3:7" x14ac:dyDescent="0.3">
      <c r="C125" t="s">
        <v>375</v>
      </c>
      <c r="D125" s="34" t="s">
        <v>18</v>
      </c>
      <c r="E125" s="17">
        <v>44256</v>
      </c>
      <c r="F125" s="22">
        <v>20</v>
      </c>
      <c r="G125" s="42">
        <v>10</v>
      </c>
    </row>
    <row r="126" spans="3:7" x14ac:dyDescent="0.3">
      <c r="C126" t="s">
        <v>361</v>
      </c>
      <c r="D126" s="34" t="s">
        <v>18</v>
      </c>
      <c r="E126" s="17">
        <v>44256</v>
      </c>
      <c r="F126" s="22">
        <v>289</v>
      </c>
      <c r="G126" s="42">
        <v>144.5</v>
      </c>
    </row>
    <row r="127" spans="3:7" x14ac:dyDescent="0.3">
      <c r="C127" t="s">
        <v>433</v>
      </c>
      <c r="D127" s="34" t="s">
        <v>18</v>
      </c>
      <c r="E127" s="17">
        <v>44256</v>
      </c>
      <c r="F127" s="22">
        <v>1</v>
      </c>
      <c r="G127" s="42">
        <v>0.5</v>
      </c>
    </row>
    <row r="128" spans="3:7" x14ac:dyDescent="0.3">
      <c r="C128" t="s">
        <v>229</v>
      </c>
      <c r="D128" s="34" t="s">
        <v>18</v>
      </c>
      <c r="E128" s="17">
        <v>44256</v>
      </c>
      <c r="F128" s="22">
        <v>8</v>
      </c>
      <c r="G128" s="42">
        <v>4</v>
      </c>
    </row>
    <row r="129" spans="3:7" x14ac:dyDescent="0.3">
      <c r="C129" t="s">
        <v>459</v>
      </c>
      <c r="D129" s="34" t="s">
        <v>18</v>
      </c>
      <c r="E129" s="17">
        <v>44256</v>
      </c>
      <c r="F129" s="22">
        <v>5</v>
      </c>
      <c r="G129" s="42">
        <v>2.5</v>
      </c>
    </row>
    <row r="130" spans="3:7" x14ac:dyDescent="0.3">
      <c r="C130" t="s">
        <v>448</v>
      </c>
      <c r="D130" s="34" t="s">
        <v>18</v>
      </c>
      <c r="E130" s="17">
        <v>44256</v>
      </c>
      <c r="F130" s="22">
        <v>30</v>
      </c>
      <c r="G130" s="42">
        <v>15</v>
      </c>
    </row>
    <row r="131" spans="3:7" x14ac:dyDescent="0.3">
      <c r="C131" t="s">
        <v>462</v>
      </c>
      <c r="D131" s="34" t="s">
        <v>18</v>
      </c>
      <c r="E131" s="17">
        <v>44256</v>
      </c>
      <c r="F131" s="22">
        <v>7</v>
      </c>
      <c r="G131" s="42">
        <v>3.5</v>
      </c>
    </row>
    <row r="132" spans="3:7" x14ac:dyDescent="0.3">
      <c r="C132" t="s">
        <v>461</v>
      </c>
      <c r="D132" s="34" t="s">
        <v>18</v>
      </c>
      <c r="E132" s="17">
        <v>44256</v>
      </c>
      <c r="F132" s="22">
        <v>7</v>
      </c>
      <c r="G132" s="42">
        <v>3.5</v>
      </c>
    </row>
    <row r="133" spans="3:7" x14ac:dyDescent="0.3">
      <c r="C133" t="s">
        <v>460</v>
      </c>
      <c r="D133" s="34" t="s">
        <v>18</v>
      </c>
      <c r="E133" s="17">
        <v>44256</v>
      </c>
      <c r="F133" s="22">
        <v>7</v>
      </c>
      <c r="G133" s="42">
        <v>3.5</v>
      </c>
    </row>
    <row r="134" spans="3:7" x14ac:dyDescent="0.3">
      <c r="C134" t="s">
        <v>307</v>
      </c>
      <c r="D134" s="34" t="s">
        <v>18</v>
      </c>
      <c r="E134" s="17">
        <v>44256</v>
      </c>
      <c r="F134" s="22">
        <v>5</v>
      </c>
      <c r="G134" s="42">
        <v>2.5</v>
      </c>
    </row>
    <row r="135" spans="3:7" x14ac:dyDescent="0.3">
      <c r="C135" t="s">
        <v>373</v>
      </c>
      <c r="D135" s="34" t="s">
        <v>18</v>
      </c>
      <c r="E135" s="17">
        <v>44256</v>
      </c>
      <c r="F135" s="22">
        <v>2260</v>
      </c>
      <c r="G135" s="42">
        <v>1130</v>
      </c>
    </row>
    <row r="136" spans="3:7" x14ac:dyDescent="0.3">
      <c r="C136" t="s">
        <v>374</v>
      </c>
      <c r="D136" s="34" t="s">
        <v>18</v>
      </c>
      <c r="E136" s="17">
        <v>44256</v>
      </c>
      <c r="F136" s="22">
        <v>46183</v>
      </c>
      <c r="G136" s="42">
        <v>23091.5</v>
      </c>
    </row>
    <row r="137" spans="3:7" x14ac:dyDescent="0.3">
      <c r="C137" t="s">
        <v>260</v>
      </c>
      <c r="D137" s="34" t="s">
        <v>18</v>
      </c>
      <c r="E137" s="16">
        <v>44256</v>
      </c>
      <c r="F137" s="22">
        <v>8527</v>
      </c>
      <c r="G137" s="42">
        <v>4263.5</v>
      </c>
    </row>
    <row r="138" spans="3:7" x14ac:dyDescent="0.3">
      <c r="C138" t="s">
        <v>449</v>
      </c>
      <c r="D138" s="34" t="s">
        <v>18</v>
      </c>
      <c r="E138" s="17">
        <v>44256</v>
      </c>
      <c r="F138" s="22">
        <v>10</v>
      </c>
      <c r="G138" s="42">
        <v>5</v>
      </c>
    </row>
    <row r="139" spans="3:7" x14ac:dyDescent="0.3">
      <c r="C139" t="s">
        <v>281</v>
      </c>
      <c r="D139" s="34" t="s">
        <v>18</v>
      </c>
      <c r="E139" s="17">
        <v>44256</v>
      </c>
      <c r="F139" s="22">
        <v>150</v>
      </c>
      <c r="G139" s="42">
        <v>75</v>
      </c>
    </row>
    <row r="140" spans="3:7" x14ac:dyDescent="0.3">
      <c r="C140" t="s">
        <v>280</v>
      </c>
      <c r="D140" s="34" t="s">
        <v>18</v>
      </c>
      <c r="E140" s="17">
        <v>44256</v>
      </c>
      <c r="F140" s="22">
        <v>30</v>
      </c>
      <c r="G140" s="42">
        <v>15</v>
      </c>
    </row>
    <row r="141" spans="3:7" x14ac:dyDescent="0.3">
      <c r="C141" t="s">
        <v>279</v>
      </c>
      <c r="D141" s="34" t="s">
        <v>18</v>
      </c>
      <c r="E141" s="17">
        <v>44256</v>
      </c>
      <c r="F141" s="22">
        <v>30</v>
      </c>
      <c r="G141" s="42">
        <v>15</v>
      </c>
    </row>
    <row r="142" spans="3:7" x14ac:dyDescent="0.3">
      <c r="C142" t="s">
        <v>278</v>
      </c>
      <c r="D142" s="34" t="s">
        <v>18</v>
      </c>
      <c r="E142" s="17">
        <v>44256</v>
      </c>
      <c r="F142" s="22">
        <v>30</v>
      </c>
      <c r="G142" s="42">
        <v>15</v>
      </c>
    </row>
    <row r="143" spans="3:7" x14ac:dyDescent="0.3">
      <c r="C143" t="s">
        <v>228</v>
      </c>
      <c r="D143" s="34" t="s">
        <v>18</v>
      </c>
      <c r="E143" s="17">
        <v>44256</v>
      </c>
      <c r="F143" s="22">
        <v>6</v>
      </c>
      <c r="G143" s="42">
        <v>3</v>
      </c>
    </row>
    <row r="144" spans="3:7" x14ac:dyDescent="0.3">
      <c r="C144" t="s">
        <v>289</v>
      </c>
      <c r="D144" s="34" t="s">
        <v>18</v>
      </c>
      <c r="E144" s="17">
        <v>44256</v>
      </c>
      <c r="F144" s="22">
        <v>10</v>
      </c>
      <c r="G144" s="42">
        <v>5</v>
      </c>
    </row>
    <row r="145" spans="3:7" x14ac:dyDescent="0.3">
      <c r="C145" t="s">
        <v>288</v>
      </c>
      <c r="D145" s="34" t="s">
        <v>18</v>
      </c>
      <c r="E145" s="17">
        <v>44256</v>
      </c>
      <c r="F145" s="22">
        <v>8</v>
      </c>
      <c r="G145" s="42">
        <v>4</v>
      </c>
    </row>
    <row r="146" spans="3:7" x14ac:dyDescent="0.3">
      <c r="C146" t="s">
        <v>287</v>
      </c>
      <c r="D146" s="34" t="s">
        <v>18</v>
      </c>
      <c r="E146" s="17">
        <v>44256</v>
      </c>
      <c r="F146" s="22">
        <v>8</v>
      </c>
      <c r="G146" s="42">
        <v>4</v>
      </c>
    </row>
    <row r="147" spans="3:7" x14ac:dyDescent="0.3">
      <c r="C147" t="s">
        <v>340</v>
      </c>
      <c r="D147" s="34" t="s">
        <v>18</v>
      </c>
      <c r="E147" s="17">
        <v>44256</v>
      </c>
      <c r="F147" s="22">
        <v>245</v>
      </c>
      <c r="G147" s="42">
        <v>122.5</v>
      </c>
    </row>
    <row r="148" spans="3:7" x14ac:dyDescent="0.3">
      <c r="C148" t="s">
        <v>338</v>
      </c>
      <c r="D148" s="34" t="s">
        <v>18</v>
      </c>
      <c r="E148" s="17">
        <v>44256</v>
      </c>
      <c r="F148" s="22">
        <v>36</v>
      </c>
      <c r="G148" s="42">
        <v>18</v>
      </c>
    </row>
    <row r="149" spans="3:7" x14ac:dyDescent="0.3">
      <c r="C149" t="s">
        <v>365</v>
      </c>
      <c r="D149" s="34" t="s">
        <v>18</v>
      </c>
      <c r="E149" s="17">
        <v>44256</v>
      </c>
      <c r="F149" s="22">
        <v>920</v>
      </c>
      <c r="G149" s="42">
        <v>460</v>
      </c>
    </row>
    <row r="150" spans="3:7" x14ac:dyDescent="0.3">
      <c r="C150" t="s">
        <v>363</v>
      </c>
      <c r="D150" s="34" t="s">
        <v>18</v>
      </c>
      <c r="E150" s="17">
        <v>44256</v>
      </c>
      <c r="F150" s="22">
        <v>1110</v>
      </c>
      <c r="G150" s="42">
        <v>555</v>
      </c>
    </row>
    <row r="151" spans="3:7" x14ac:dyDescent="0.3">
      <c r="C151" t="s">
        <v>362</v>
      </c>
      <c r="D151" s="34" t="s">
        <v>18</v>
      </c>
      <c r="E151" s="17">
        <v>44256</v>
      </c>
      <c r="F151" s="22">
        <v>2000</v>
      </c>
      <c r="G151" s="42">
        <v>1000</v>
      </c>
    </row>
    <row r="152" spans="3:7" x14ac:dyDescent="0.3">
      <c r="C152" t="s">
        <v>435</v>
      </c>
      <c r="D152" s="34" t="s">
        <v>18</v>
      </c>
      <c r="E152" s="17">
        <v>44256</v>
      </c>
      <c r="F152" s="22">
        <v>1</v>
      </c>
      <c r="G152" s="42">
        <v>0.5</v>
      </c>
    </row>
    <row r="153" spans="3:7" x14ac:dyDescent="0.3">
      <c r="C153" t="s">
        <v>372</v>
      </c>
      <c r="D153" s="34" t="s">
        <v>18</v>
      </c>
      <c r="E153" s="17">
        <v>44256</v>
      </c>
      <c r="F153" s="22">
        <v>10</v>
      </c>
      <c r="G153" s="42">
        <v>5</v>
      </c>
    </row>
    <row r="154" spans="3:7" x14ac:dyDescent="0.3">
      <c r="C154" t="s">
        <v>458</v>
      </c>
      <c r="D154" s="34" t="s">
        <v>18</v>
      </c>
      <c r="E154" s="17">
        <v>44256</v>
      </c>
      <c r="F154" s="22">
        <v>6</v>
      </c>
      <c r="G154" s="42">
        <v>3</v>
      </c>
    </row>
    <row r="155" spans="3:7" x14ac:dyDescent="0.3">
      <c r="C155" t="s">
        <v>227</v>
      </c>
      <c r="D155" s="34" t="s">
        <v>18</v>
      </c>
      <c r="E155" s="17">
        <v>44256</v>
      </c>
      <c r="F155" s="22">
        <v>12</v>
      </c>
      <c r="G155" s="42">
        <v>6</v>
      </c>
    </row>
    <row r="156" spans="3:7" x14ac:dyDescent="0.3">
      <c r="C156" t="s">
        <v>226</v>
      </c>
      <c r="D156" s="34" t="s">
        <v>18</v>
      </c>
      <c r="E156" s="17">
        <v>44256</v>
      </c>
      <c r="F156" s="22">
        <v>3</v>
      </c>
      <c r="G156" s="42">
        <v>1.5</v>
      </c>
    </row>
    <row r="157" spans="3:7" x14ac:dyDescent="0.3">
      <c r="C157" t="s">
        <v>306</v>
      </c>
      <c r="D157" s="34" t="s">
        <v>18</v>
      </c>
      <c r="E157" s="17">
        <v>44256</v>
      </c>
      <c r="F157" s="22">
        <v>3</v>
      </c>
      <c r="G157" s="42">
        <v>1.5</v>
      </c>
    </row>
    <row r="158" spans="3:7" x14ac:dyDescent="0.3">
      <c r="C158" t="s">
        <v>442</v>
      </c>
      <c r="D158" s="34" t="s">
        <v>18</v>
      </c>
      <c r="E158" s="17">
        <v>44256</v>
      </c>
      <c r="F158" s="22">
        <v>5</v>
      </c>
      <c r="G158" s="42">
        <v>2.5</v>
      </c>
    </row>
    <row r="159" spans="3:7" x14ac:dyDescent="0.3">
      <c r="C159" t="s">
        <v>443</v>
      </c>
      <c r="D159" s="34" t="s">
        <v>18</v>
      </c>
      <c r="E159" s="17">
        <v>44256</v>
      </c>
      <c r="F159" s="22">
        <v>5</v>
      </c>
      <c r="G159" s="42">
        <v>2.5</v>
      </c>
    </row>
    <row r="160" spans="3:7" x14ac:dyDescent="0.3">
      <c r="C160" t="s">
        <v>457</v>
      </c>
      <c r="D160" s="34" t="s">
        <v>18</v>
      </c>
      <c r="E160" s="17">
        <v>44256</v>
      </c>
      <c r="F160" s="22">
        <v>8</v>
      </c>
      <c r="G160" s="42">
        <v>4</v>
      </c>
    </row>
    <row r="161" spans="3:7" x14ac:dyDescent="0.3">
      <c r="C161" t="s">
        <v>447</v>
      </c>
      <c r="D161" s="34" t="s">
        <v>18</v>
      </c>
      <c r="E161" s="17">
        <v>44256</v>
      </c>
      <c r="F161" s="22">
        <v>4</v>
      </c>
      <c r="G161" s="42">
        <v>2</v>
      </c>
    </row>
    <row r="162" spans="3:7" x14ac:dyDescent="0.3">
      <c r="C162" t="s">
        <v>441</v>
      </c>
      <c r="D162" s="34" t="s">
        <v>18</v>
      </c>
      <c r="E162" s="17">
        <v>44256</v>
      </c>
      <c r="F162" s="22">
        <v>6</v>
      </c>
      <c r="G162" s="42">
        <v>3</v>
      </c>
    </row>
    <row r="163" spans="3:7" x14ac:dyDescent="0.3">
      <c r="C163" t="s">
        <v>305</v>
      </c>
      <c r="D163" s="34" t="s">
        <v>18</v>
      </c>
      <c r="E163" s="17">
        <v>44256</v>
      </c>
      <c r="F163" s="22">
        <v>11</v>
      </c>
      <c r="G163" s="42">
        <v>5.5</v>
      </c>
    </row>
    <row r="164" spans="3:7" x14ac:dyDescent="0.3">
      <c r="C164" t="s">
        <v>225</v>
      </c>
      <c r="D164" s="34" t="s">
        <v>18</v>
      </c>
      <c r="E164" s="17">
        <v>44256</v>
      </c>
      <c r="F164" s="22">
        <v>6</v>
      </c>
      <c r="G164" s="42">
        <v>3</v>
      </c>
    </row>
    <row r="165" spans="3:7" x14ac:dyDescent="0.3">
      <c r="C165" t="s">
        <v>224</v>
      </c>
      <c r="D165" s="34" t="s">
        <v>18</v>
      </c>
      <c r="E165" s="17">
        <v>44256</v>
      </c>
      <c r="F165" s="22">
        <v>6</v>
      </c>
      <c r="G165" s="42">
        <v>3</v>
      </c>
    </row>
    <row r="166" spans="3:7" x14ac:dyDescent="0.3">
      <c r="C166" t="s">
        <v>453</v>
      </c>
      <c r="D166" s="34" t="s">
        <v>18</v>
      </c>
      <c r="E166" s="17">
        <v>44256</v>
      </c>
      <c r="F166" s="22">
        <v>5</v>
      </c>
      <c r="G166" s="42">
        <v>2.5</v>
      </c>
    </row>
    <row r="167" spans="3:7" x14ac:dyDescent="0.3">
      <c r="C167" t="s">
        <v>430</v>
      </c>
      <c r="D167" s="34" t="s">
        <v>18</v>
      </c>
      <c r="E167" s="17">
        <v>44256</v>
      </c>
      <c r="F167" s="22">
        <v>24</v>
      </c>
      <c r="G167" s="42">
        <v>12</v>
      </c>
    </row>
    <row r="168" spans="3:7" x14ac:dyDescent="0.3">
      <c r="C168" t="s">
        <v>286</v>
      </c>
      <c r="D168" s="34" t="s">
        <v>18</v>
      </c>
      <c r="E168" s="17">
        <v>44256</v>
      </c>
      <c r="F168" s="22">
        <v>3</v>
      </c>
      <c r="G168" s="42">
        <v>1.5</v>
      </c>
    </row>
    <row r="169" spans="3:7" x14ac:dyDescent="0.3">
      <c r="C169" t="s">
        <v>436</v>
      </c>
      <c r="D169" s="34" t="s">
        <v>18</v>
      </c>
      <c r="E169" s="17">
        <v>44256</v>
      </c>
      <c r="F169" s="22">
        <v>1</v>
      </c>
      <c r="G169" s="42">
        <v>0.5</v>
      </c>
    </row>
    <row r="170" spans="3:7" x14ac:dyDescent="0.3">
      <c r="C170" t="s">
        <v>295</v>
      </c>
      <c r="D170" s="34" t="s">
        <v>18</v>
      </c>
      <c r="E170" s="17">
        <v>44256</v>
      </c>
      <c r="F170" s="22">
        <v>3</v>
      </c>
      <c r="G170" s="42">
        <v>1.5</v>
      </c>
    </row>
    <row r="171" spans="3:7" x14ac:dyDescent="0.3">
      <c r="C171" t="s">
        <v>450</v>
      </c>
      <c r="D171" s="34" t="s">
        <v>18</v>
      </c>
      <c r="E171" s="17">
        <v>44256</v>
      </c>
      <c r="F171" s="22">
        <v>4</v>
      </c>
      <c r="G171" s="42">
        <v>2</v>
      </c>
    </row>
    <row r="172" spans="3:7" x14ac:dyDescent="0.3">
      <c r="C172" t="s">
        <v>432</v>
      </c>
      <c r="D172" s="34" t="s">
        <v>18</v>
      </c>
      <c r="E172" s="17">
        <v>44256</v>
      </c>
      <c r="F172" s="22">
        <v>1</v>
      </c>
      <c r="G172" s="42">
        <v>0.5</v>
      </c>
    </row>
    <row r="173" spans="3:7" x14ac:dyDescent="0.3">
      <c r="C173" t="s">
        <v>429</v>
      </c>
      <c r="D173" s="34" t="s">
        <v>18</v>
      </c>
      <c r="E173" s="17">
        <v>44256</v>
      </c>
      <c r="F173" s="22">
        <v>12</v>
      </c>
      <c r="G173" s="42">
        <v>6</v>
      </c>
    </row>
    <row r="174" spans="3:7" x14ac:dyDescent="0.3">
      <c r="C174" t="s">
        <v>206</v>
      </c>
      <c r="D174" s="34" t="s">
        <v>18</v>
      </c>
      <c r="E174" s="17">
        <v>44256</v>
      </c>
      <c r="F174" s="22">
        <v>12</v>
      </c>
      <c r="G174" s="42">
        <v>6</v>
      </c>
    </row>
    <row r="175" spans="3:7" x14ac:dyDescent="0.3">
      <c r="C175" t="s">
        <v>207</v>
      </c>
      <c r="D175" s="34" t="s">
        <v>18</v>
      </c>
      <c r="E175" s="17">
        <v>44256</v>
      </c>
      <c r="F175" s="22">
        <v>12</v>
      </c>
      <c r="G175" s="42">
        <v>6</v>
      </c>
    </row>
    <row r="176" spans="3:7" x14ac:dyDescent="0.3">
      <c r="C176" t="s">
        <v>277</v>
      </c>
      <c r="D176" s="34" t="s">
        <v>18</v>
      </c>
      <c r="E176" s="17">
        <v>44256</v>
      </c>
      <c r="F176" s="22">
        <v>3</v>
      </c>
      <c r="G176" s="42">
        <v>1.5</v>
      </c>
    </row>
    <row r="177" spans="3:7" x14ac:dyDescent="0.3">
      <c r="C177" t="s">
        <v>357</v>
      </c>
      <c r="D177" s="34" t="s">
        <v>18</v>
      </c>
      <c r="E177" s="17">
        <v>44256</v>
      </c>
      <c r="F177" s="22">
        <v>12</v>
      </c>
      <c r="G177" s="42">
        <v>6</v>
      </c>
    </row>
    <row r="178" spans="3:7" x14ac:dyDescent="0.3">
      <c r="C178" t="s">
        <v>239</v>
      </c>
      <c r="D178" s="34" t="s">
        <v>18</v>
      </c>
      <c r="E178" s="17">
        <v>44256</v>
      </c>
      <c r="F178" s="22">
        <v>5</v>
      </c>
      <c r="G178" s="42">
        <v>2.5</v>
      </c>
    </row>
    <row r="179" spans="3:7" x14ac:dyDescent="0.3">
      <c r="C179" t="s">
        <v>198</v>
      </c>
      <c r="D179" s="34" t="s">
        <v>18</v>
      </c>
      <c r="E179" s="17">
        <v>44256</v>
      </c>
      <c r="F179" s="22">
        <v>2100</v>
      </c>
      <c r="G179" s="42">
        <v>1050</v>
      </c>
    </row>
    <row r="180" spans="3:7" x14ac:dyDescent="0.3">
      <c r="C180" t="s">
        <v>395</v>
      </c>
      <c r="D180" s="34" t="s">
        <v>18</v>
      </c>
      <c r="E180" s="17">
        <v>44256</v>
      </c>
      <c r="F180" s="22">
        <v>586</v>
      </c>
      <c r="G180" s="42">
        <v>293</v>
      </c>
    </row>
    <row r="181" spans="3:7" x14ac:dyDescent="0.3">
      <c r="C181" t="s">
        <v>302</v>
      </c>
      <c r="D181" s="34" t="s">
        <v>18</v>
      </c>
      <c r="E181" s="17">
        <v>44256</v>
      </c>
      <c r="F181" s="22">
        <v>10</v>
      </c>
      <c r="G181" s="42">
        <v>5</v>
      </c>
    </row>
    <row r="182" spans="3:7" x14ac:dyDescent="0.3">
      <c r="C182" t="s">
        <v>222</v>
      </c>
      <c r="D182" s="34" t="s">
        <v>18</v>
      </c>
      <c r="E182" s="17">
        <v>44256</v>
      </c>
      <c r="F182" s="22">
        <v>14</v>
      </c>
      <c r="G182" s="42">
        <v>7</v>
      </c>
    </row>
    <row r="183" spans="3:7" x14ac:dyDescent="0.3">
      <c r="C183" t="s">
        <v>370</v>
      </c>
      <c r="D183" s="34" t="s">
        <v>18</v>
      </c>
      <c r="E183" s="17">
        <v>44256</v>
      </c>
      <c r="F183" s="22">
        <v>90</v>
      </c>
      <c r="G183" s="42">
        <v>45</v>
      </c>
    </row>
    <row r="184" spans="3:7" x14ac:dyDescent="0.3">
      <c r="C184" t="s">
        <v>369</v>
      </c>
      <c r="D184" s="34" t="s">
        <v>18</v>
      </c>
      <c r="E184" s="17">
        <v>44256</v>
      </c>
      <c r="F184" s="22">
        <v>132</v>
      </c>
      <c r="G184" s="42">
        <v>66</v>
      </c>
    </row>
    <row r="185" spans="3:7" x14ac:dyDescent="0.3">
      <c r="C185" t="s">
        <v>208</v>
      </c>
      <c r="D185" s="34" t="s">
        <v>18</v>
      </c>
      <c r="E185" s="17">
        <v>44256</v>
      </c>
      <c r="F185" s="22">
        <v>6000</v>
      </c>
      <c r="G185" s="42">
        <v>3000</v>
      </c>
    </row>
    <row r="186" spans="3:7" x14ac:dyDescent="0.3">
      <c r="C186" t="s">
        <v>301</v>
      </c>
      <c r="D186" s="34" t="s">
        <v>18</v>
      </c>
      <c r="E186" s="17">
        <v>44256</v>
      </c>
      <c r="F186" s="22">
        <v>234</v>
      </c>
      <c r="G186" s="42">
        <v>117</v>
      </c>
    </row>
    <row r="187" spans="3:7" x14ac:dyDescent="0.3">
      <c r="C187" t="s">
        <v>300</v>
      </c>
      <c r="D187" s="34" t="s">
        <v>18</v>
      </c>
      <c r="E187" s="17">
        <v>44256</v>
      </c>
      <c r="F187" s="22">
        <v>3</v>
      </c>
      <c r="G187" s="42">
        <v>1.5</v>
      </c>
    </row>
    <row r="188" spans="3:7" x14ac:dyDescent="0.3">
      <c r="C188" t="s">
        <v>276</v>
      </c>
      <c r="D188" s="34" t="s">
        <v>18</v>
      </c>
      <c r="E188" s="17">
        <v>44256</v>
      </c>
      <c r="F188" s="22">
        <v>15</v>
      </c>
      <c r="G188" s="42">
        <v>7.5</v>
      </c>
    </row>
    <row r="189" spans="3:7" x14ac:dyDescent="0.3">
      <c r="C189" t="s">
        <v>275</v>
      </c>
      <c r="D189" s="34" t="s">
        <v>18</v>
      </c>
      <c r="E189" s="17">
        <v>44256</v>
      </c>
      <c r="F189" s="22">
        <v>15</v>
      </c>
      <c r="G189" s="42">
        <v>7.5</v>
      </c>
    </row>
    <row r="190" spans="3:7" x14ac:dyDescent="0.3">
      <c r="C190" t="s">
        <v>274</v>
      </c>
      <c r="D190" s="34" t="s">
        <v>18</v>
      </c>
      <c r="E190" s="17">
        <v>44256</v>
      </c>
      <c r="F190" s="22">
        <v>5</v>
      </c>
      <c r="G190" s="42">
        <v>2.5</v>
      </c>
    </row>
    <row r="191" spans="3:7" x14ac:dyDescent="0.3">
      <c r="C191" t="s">
        <v>273</v>
      </c>
      <c r="D191" s="34" t="s">
        <v>18</v>
      </c>
      <c r="E191" s="17">
        <v>44256</v>
      </c>
      <c r="F191" s="22">
        <v>5</v>
      </c>
      <c r="G191" s="42">
        <v>2.5</v>
      </c>
    </row>
    <row r="192" spans="3:7" x14ac:dyDescent="0.3">
      <c r="C192" t="s">
        <v>272</v>
      </c>
      <c r="D192" s="34" t="s">
        <v>18</v>
      </c>
      <c r="E192" s="17">
        <v>44256</v>
      </c>
      <c r="F192" s="22">
        <v>6</v>
      </c>
      <c r="G192" s="42">
        <v>3</v>
      </c>
    </row>
    <row r="193" spans="3:7" x14ac:dyDescent="0.3">
      <c r="C193" t="s">
        <v>209</v>
      </c>
      <c r="D193" s="34" t="s">
        <v>18</v>
      </c>
      <c r="E193" s="17">
        <v>44256</v>
      </c>
      <c r="F193" s="22">
        <v>6</v>
      </c>
      <c r="G193" s="42">
        <v>3</v>
      </c>
    </row>
    <row r="194" spans="3:7" x14ac:dyDescent="0.3">
      <c r="C194" t="s">
        <v>465</v>
      </c>
      <c r="D194" s="34" t="s">
        <v>18</v>
      </c>
      <c r="E194" s="17">
        <v>44256</v>
      </c>
      <c r="F194" s="22">
        <v>6</v>
      </c>
      <c r="G194" s="42">
        <v>3</v>
      </c>
    </row>
    <row r="195" spans="3:7" x14ac:dyDescent="0.3">
      <c r="C195" t="s">
        <v>376</v>
      </c>
      <c r="D195" s="34" t="s">
        <v>18</v>
      </c>
      <c r="E195" s="17">
        <v>44256</v>
      </c>
      <c r="F195" s="22">
        <v>50</v>
      </c>
      <c r="G195" s="42">
        <v>25</v>
      </c>
    </row>
    <row r="196" spans="3:7" x14ac:dyDescent="0.3">
      <c r="C196" t="s">
        <v>531</v>
      </c>
      <c r="D196" s="34" t="s">
        <v>18</v>
      </c>
      <c r="E196" s="17">
        <v>44256</v>
      </c>
      <c r="F196" s="22">
        <v>50</v>
      </c>
      <c r="G196" s="42">
        <v>25</v>
      </c>
    </row>
    <row r="197" spans="3:7" x14ac:dyDescent="0.3">
      <c r="C197" t="s">
        <v>241</v>
      </c>
      <c r="D197" s="34" t="s">
        <v>18</v>
      </c>
      <c r="E197" s="17">
        <v>44256</v>
      </c>
      <c r="F197" s="22">
        <v>1100</v>
      </c>
      <c r="G197" s="42">
        <v>550</v>
      </c>
    </row>
    <row r="198" spans="3:7" x14ac:dyDescent="0.3">
      <c r="C198" t="s">
        <v>324</v>
      </c>
      <c r="D198" s="34" t="s">
        <v>18</v>
      </c>
      <c r="E198" s="17">
        <v>44256</v>
      </c>
      <c r="F198" s="22">
        <v>26</v>
      </c>
      <c r="G198" s="42">
        <v>13</v>
      </c>
    </row>
    <row r="199" spans="3:7" x14ac:dyDescent="0.3">
      <c r="C199" t="s">
        <v>271</v>
      </c>
      <c r="D199" s="34" t="s">
        <v>18</v>
      </c>
      <c r="E199" s="17">
        <v>44256</v>
      </c>
      <c r="F199" s="22">
        <v>6</v>
      </c>
      <c r="G199" s="42">
        <v>3</v>
      </c>
    </row>
    <row r="200" spans="3:7" x14ac:dyDescent="0.3">
      <c r="C200" t="s">
        <v>299</v>
      </c>
      <c r="D200" s="34" t="s">
        <v>18</v>
      </c>
      <c r="E200" s="17">
        <v>44256</v>
      </c>
      <c r="F200" s="22">
        <v>14</v>
      </c>
      <c r="G200" s="42">
        <v>7</v>
      </c>
    </row>
    <row r="201" spans="3:7" x14ac:dyDescent="0.3">
      <c r="C201" t="s">
        <v>311</v>
      </c>
      <c r="D201" s="34" t="s">
        <v>18</v>
      </c>
      <c r="E201" s="17">
        <v>44256</v>
      </c>
      <c r="F201" s="22">
        <v>3</v>
      </c>
      <c r="G201" s="42">
        <v>1.5</v>
      </c>
    </row>
    <row r="202" spans="3:7" x14ac:dyDescent="0.3">
      <c r="C202" t="s">
        <v>197</v>
      </c>
      <c r="D202" s="34" t="s">
        <v>18</v>
      </c>
      <c r="E202" s="17">
        <v>44256</v>
      </c>
      <c r="F202" s="22">
        <v>3312</v>
      </c>
      <c r="G202" s="42">
        <v>1656</v>
      </c>
    </row>
    <row r="203" spans="3:7" x14ac:dyDescent="0.3">
      <c r="C203" t="s">
        <v>298</v>
      </c>
      <c r="D203" s="34" t="s">
        <v>18</v>
      </c>
      <c r="E203" s="17">
        <v>44256</v>
      </c>
      <c r="F203" s="22">
        <v>17</v>
      </c>
      <c r="G203" s="42">
        <v>8.5</v>
      </c>
    </row>
    <row r="204" spans="3:7" x14ac:dyDescent="0.3">
      <c r="C204" t="s">
        <v>297</v>
      </c>
      <c r="D204" s="34" t="s">
        <v>18</v>
      </c>
      <c r="E204" s="17">
        <v>44256</v>
      </c>
      <c r="F204" s="22">
        <v>3</v>
      </c>
      <c r="G204" s="42">
        <v>1.5</v>
      </c>
    </row>
    <row r="205" spans="3:7" x14ac:dyDescent="0.3">
      <c r="C205" t="s">
        <v>427</v>
      </c>
      <c r="D205" s="34" t="s">
        <v>18</v>
      </c>
      <c r="E205" s="17">
        <v>44256</v>
      </c>
      <c r="F205" s="22">
        <v>5854</v>
      </c>
      <c r="G205" s="42">
        <v>2927</v>
      </c>
    </row>
    <row r="206" spans="3:7" x14ac:dyDescent="0.3">
      <c r="C206" t="s">
        <v>337</v>
      </c>
      <c r="D206" s="34" t="s">
        <v>18</v>
      </c>
      <c r="E206" s="17">
        <v>44256</v>
      </c>
      <c r="F206" s="22">
        <v>108</v>
      </c>
      <c r="G206" s="42">
        <v>54</v>
      </c>
    </row>
    <row r="207" spans="3:7" x14ac:dyDescent="0.3">
      <c r="C207" t="s">
        <v>335</v>
      </c>
      <c r="D207" s="34" t="s">
        <v>18</v>
      </c>
      <c r="E207" s="17">
        <v>44256</v>
      </c>
      <c r="F207" s="22">
        <v>108</v>
      </c>
      <c r="G207" s="42">
        <v>54</v>
      </c>
    </row>
    <row r="208" spans="3:7" x14ac:dyDescent="0.3">
      <c r="C208" t="s">
        <v>334</v>
      </c>
      <c r="D208" s="34" t="s">
        <v>18</v>
      </c>
      <c r="E208" s="17">
        <v>44256</v>
      </c>
      <c r="F208" s="22">
        <v>908</v>
      </c>
      <c r="G208" s="42">
        <v>454</v>
      </c>
    </row>
    <row r="209" spans="3:7" x14ac:dyDescent="0.3">
      <c r="C209" t="s">
        <v>259</v>
      </c>
      <c r="D209" s="34" t="s">
        <v>18</v>
      </c>
      <c r="E209" s="16">
        <v>44256</v>
      </c>
      <c r="F209" s="22">
        <v>9800</v>
      </c>
      <c r="G209" s="42">
        <v>4900</v>
      </c>
    </row>
    <row r="210" spans="3:7" x14ac:dyDescent="0.3">
      <c r="C210" t="s">
        <v>333</v>
      </c>
      <c r="D210" s="34" t="s">
        <v>18</v>
      </c>
      <c r="E210" s="16">
        <v>44256</v>
      </c>
      <c r="F210" s="22">
        <v>108</v>
      </c>
      <c r="G210" s="42">
        <v>54</v>
      </c>
    </row>
    <row r="211" spans="3:7" x14ac:dyDescent="0.3">
      <c r="C211" t="s">
        <v>330</v>
      </c>
      <c r="D211" s="34" t="s">
        <v>18</v>
      </c>
      <c r="E211" s="16">
        <v>44256</v>
      </c>
      <c r="F211" s="22">
        <v>36</v>
      </c>
      <c r="G211" s="42">
        <v>18</v>
      </c>
    </row>
    <row r="212" spans="3:7" x14ac:dyDescent="0.3">
      <c r="C212" t="s">
        <v>329</v>
      </c>
      <c r="D212" s="34" t="s">
        <v>18</v>
      </c>
      <c r="E212" s="16">
        <v>44256</v>
      </c>
      <c r="F212" s="22">
        <v>20</v>
      </c>
      <c r="G212" s="42">
        <v>10</v>
      </c>
    </row>
    <row r="213" spans="3:7" x14ac:dyDescent="0.3">
      <c r="C213" t="s">
        <v>332</v>
      </c>
      <c r="D213" s="34" t="s">
        <v>18</v>
      </c>
      <c r="E213" s="16">
        <v>44256</v>
      </c>
      <c r="F213" s="22">
        <v>243</v>
      </c>
      <c r="G213" s="42">
        <v>121.5</v>
      </c>
    </row>
    <row r="214" spans="3:7" x14ac:dyDescent="0.3">
      <c r="C214" t="s">
        <v>328</v>
      </c>
      <c r="D214" s="34" t="s">
        <v>18</v>
      </c>
      <c r="E214" s="16">
        <v>44256</v>
      </c>
      <c r="F214" s="22">
        <v>90</v>
      </c>
      <c r="G214" s="42">
        <v>45</v>
      </c>
    </row>
    <row r="215" spans="3:7" x14ac:dyDescent="0.3">
      <c r="C215" t="s">
        <v>331</v>
      </c>
      <c r="D215" s="34" t="s">
        <v>18</v>
      </c>
      <c r="E215" s="16">
        <v>44256</v>
      </c>
      <c r="F215" s="22">
        <v>432</v>
      </c>
      <c r="G215" s="42">
        <v>216</v>
      </c>
    </row>
    <row r="216" spans="3:7" x14ac:dyDescent="0.3">
      <c r="C216" t="s">
        <v>310</v>
      </c>
      <c r="D216" s="34" t="s">
        <v>18</v>
      </c>
      <c r="E216" s="17">
        <v>44256</v>
      </c>
      <c r="F216" s="22">
        <v>6</v>
      </c>
      <c r="G216" s="42">
        <v>3</v>
      </c>
    </row>
    <row r="217" spans="3:7" x14ac:dyDescent="0.3">
      <c r="C217" t="s">
        <v>327</v>
      </c>
      <c r="D217" s="34" t="s">
        <v>18</v>
      </c>
      <c r="E217" s="17">
        <v>44256</v>
      </c>
      <c r="F217" s="22">
        <v>100</v>
      </c>
      <c r="G217" s="42">
        <v>50</v>
      </c>
    </row>
    <row r="218" spans="3:7" x14ac:dyDescent="0.3">
      <c r="C218" t="s">
        <v>264</v>
      </c>
      <c r="D218" s="34" t="s">
        <v>18</v>
      </c>
      <c r="E218" s="17">
        <v>44256</v>
      </c>
      <c r="F218" s="22">
        <v>6</v>
      </c>
      <c r="G218" s="42">
        <v>3</v>
      </c>
    </row>
    <row r="219" spans="3:7" x14ac:dyDescent="0.3">
      <c r="C219" t="s">
        <v>262</v>
      </c>
      <c r="D219" s="34" t="s">
        <v>18</v>
      </c>
      <c r="E219" s="17">
        <v>44256</v>
      </c>
      <c r="F219" s="22">
        <v>1061</v>
      </c>
      <c r="G219" s="42">
        <v>530.5</v>
      </c>
    </row>
    <row r="220" spans="3:7" x14ac:dyDescent="0.3">
      <c r="C220" t="s">
        <v>261</v>
      </c>
      <c r="D220" s="34" t="s">
        <v>18</v>
      </c>
      <c r="E220" s="17">
        <v>44256</v>
      </c>
      <c r="F220" s="22">
        <v>72</v>
      </c>
      <c r="G220" s="42">
        <v>36</v>
      </c>
    </row>
    <row r="221" spans="3:7" x14ac:dyDescent="0.3">
      <c r="C221" t="s">
        <v>446</v>
      </c>
      <c r="D221" s="34" t="s">
        <v>18</v>
      </c>
      <c r="E221" s="17">
        <v>44256</v>
      </c>
      <c r="F221" s="22">
        <v>10</v>
      </c>
      <c r="G221" s="42">
        <v>5</v>
      </c>
    </row>
    <row r="222" spans="3:7" x14ac:dyDescent="0.3">
      <c r="C222" t="s">
        <v>393</v>
      </c>
      <c r="D222" s="34" t="s">
        <v>18</v>
      </c>
      <c r="E222" s="17">
        <v>44256</v>
      </c>
      <c r="F222" s="22">
        <v>50</v>
      </c>
      <c r="G222" s="42">
        <v>25</v>
      </c>
    </row>
    <row r="223" spans="3:7" x14ac:dyDescent="0.3">
      <c r="C223" t="s">
        <v>530</v>
      </c>
      <c r="D223" s="34" t="s">
        <v>18</v>
      </c>
      <c r="E223" s="17">
        <v>44256</v>
      </c>
      <c r="F223" s="22">
        <v>7000</v>
      </c>
      <c r="G223" s="42">
        <v>3500</v>
      </c>
    </row>
    <row r="224" spans="3:7" x14ac:dyDescent="0.3">
      <c r="C224" t="s">
        <v>214</v>
      </c>
      <c r="D224" s="34" t="s">
        <v>18</v>
      </c>
      <c r="E224" s="17">
        <v>44256</v>
      </c>
      <c r="F224" s="22">
        <v>50</v>
      </c>
      <c r="G224" s="42">
        <v>25</v>
      </c>
    </row>
    <row r="225" spans="3:7" x14ac:dyDescent="0.3">
      <c r="C225" t="s">
        <v>296</v>
      </c>
      <c r="D225" s="34" t="s">
        <v>18</v>
      </c>
      <c r="E225" s="17">
        <v>44256</v>
      </c>
      <c r="F225" s="22">
        <v>10</v>
      </c>
      <c r="G225" s="42">
        <v>5</v>
      </c>
    </row>
    <row r="226" spans="3:7" x14ac:dyDescent="0.3">
      <c r="C226" t="s">
        <v>294</v>
      </c>
      <c r="D226" s="34" t="s">
        <v>18</v>
      </c>
      <c r="E226" s="17">
        <v>44256</v>
      </c>
      <c r="F226" s="22">
        <v>6</v>
      </c>
      <c r="G226" s="42">
        <v>3</v>
      </c>
    </row>
    <row r="227" spans="3:7" x14ac:dyDescent="0.3">
      <c r="C227" t="s">
        <v>221</v>
      </c>
      <c r="D227" s="34" t="s">
        <v>18</v>
      </c>
      <c r="E227" s="17">
        <v>44256</v>
      </c>
      <c r="F227" s="22">
        <v>4</v>
      </c>
      <c r="G227" s="42">
        <v>2</v>
      </c>
    </row>
    <row r="228" spans="3:7" x14ac:dyDescent="0.3">
      <c r="C228" t="s">
        <v>220</v>
      </c>
      <c r="D228" s="34" t="s">
        <v>18</v>
      </c>
      <c r="E228" s="17">
        <v>44256</v>
      </c>
      <c r="F228" s="22">
        <v>4</v>
      </c>
      <c r="G228" s="42">
        <v>2</v>
      </c>
    </row>
    <row r="229" spans="3:7" x14ac:dyDescent="0.3">
      <c r="C229" t="s">
        <v>218</v>
      </c>
      <c r="D229" s="34" t="s">
        <v>18</v>
      </c>
      <c r="E229" s="17">
        <v>44256</v>
      </c>
      <c r="F229" s="22">
        <v>4</v>
      </c>
      <c r="G229" s="42">
        <v>2</v>
      </c>
    </row>
    <row r="230" spans="3:7" x14ac:dyDescent="0.3">
      <c r="C230" t="s">
        <v>217</v>
      </c>
      <c r="D230" s="34" t="s">
        <v>18</v>
      </c>
      <c r="E230" s="17">
        <v>44256</v>
      </c>
      <c r="F230" s="22">
        <v>4</v>
      </c>
      <c r="G230" s="42">
        <v>2</v>
      </c>
    </row>
    <row r="231" spans="3:7" x14ac:dyDescent="0.3">
      <c r="C231" t="s">
        <v>216</v>
      </c>
      <c r="D231" s="34" t="s">
        <v>18</v>
      </c>
      <c r="E231" s="17">
        <v>44256</v>
      </c>
      <c r="F231" s="22">
        <v>12</v>
      </c>
      <c r="G231" s="42">
        <v>6</v>
      </c>
    </row>
    <row r="232" spans="3:7" x14ac:dyDescent="0.3">
      <c r="C232" t="s">
        <v>212</v>
      </c>
      <c r="D232" s="34" t="s">
        <v>18</v>
      </c>
      <c r="E232" s="17">
        <v>44256</v>
      </c>
      <c r="F232" s="22">
        <v>15</v>
      </c>
      <c r="G232" s="42">
        <v>7.5</v>
      </c>
    </row>
    <row r="233" spans="3:7" x14ac:dyDescent="0.3">
      <c r="C233" t="s">
        <v>439</v>
      </c>
      <c r="D233" s="34" t="s">
        <v>18</v>
      </c>
      <c r="E233" s="17">
        <v>44256</v>
      </c>
      <c r="F233" s="22">
        <v>4</v>
      </c>
      <c r="G233" s="42">
        <v>2</v>
      </c>
    </row>
    <row r="234" spans="3:7" x14ac:dyDescent="0.3">
      <c r="C234" t="s">
        <v>326</v>
      </c>
      <c r="D234" s="34" t="s">
        <v>18</v>
      </c>
      <c r="E234" s="17">
        <v>44256</v>
      </c>
      <c r="F234" s="22">
        <v>28</v>
      </c>
      <c r="G234" s="42">
        <v>14</v>
      </c>
    </row>
    <row r="235" spans="3:7" x14ac:dyDescent="0.3">
      <c r="C235" t="s">
        <v>285</v>
      </c>
      <c r="D235" s="34" t="s">
        <v>18</v>
      </c>
      <c r="E235" s="17">
        <v>44256</v>
      </c>
      <c r="F235" s="22">
        <v>3</v>
      </c>
      <c r="G235" s="42">
        <v>1.5</v>
      </c>
    </row>
    <row r="236" spans="3:7" x14ac:dyDescent="0.3">
      <c r="C236" t="s">
        <v>445</v>
      </c>
      <c r="D236" s="34" t="s">
        <v>18</v>
      </c>
      <c r="E236" s="17">
        <v>44256</v>
      </c>
      <c r="F236" s="22">
        <v>6</v>
      </c>
      <c r="G236" s="42">
        <v>3</v>
      </c>
    </row>
    <row r="237" spans="3:7" x14ac:dyDescent="0.3">
      <c r="C237" t="s">
        <v>309</v>
      </c>
      <c r="D237" s="34" t="s">
        <v>18</v>
      </c>
      <c r="E237" s="17">
        <v>44256</v>
      </c>
      <c r="F237" s="22">
        <v>9</v>
      </c>
      <c r="G237" s="42">
        <v>4.5</v>
      </c>
    </row>
    <row r="238" spans="3:7" x14ac:dyDescent="0.3">
      <c r="C238" t="s">
        <v>211</v>
      </c>
      <c r="D238" s="34" t="s">
        <v>18</v>
      </c>
      <c r="E238" s="17">
        <v>44256</v>
      </c>
      <c r="F238" s="22">
        <v>8</v>
      </c>
      <c r="G238" s="42">
        <v>4</v>
      </c>
    </row>
    <row r="239" spans="3:7" x14ac:dyDescent="0.3">
      <c r="C239" t="s">
        <v>236</v>
      </c>
      <c r="D239" s="34" t="s">
        <v>18</v>
      </c>
      <c r="E239" s="17">
        <v>44256</v>
      </c>
      <c r="F239" s="22">
        <v>100</v>
      </c>
      <c r="G239" s="42">
        <v>50</v>
      </c>
    </row>
    <row r="240" spans="3:7" x14ac:dyDescent="0.3">
      <c r="C240" t="s">
        <v>452</v>
      </c>
      <c r="D240" s="34" t="s">
        <v>18</v>
      </c>
      <c r="E240" s="17">
        <v>44256</v>
      </c>
      <c r="F240" s="22">
        <v>6</v>
      </c>
      <c r="G240" s="42">
        <v>3</v>
      </c>
    </row>
    <row r="241" spans="2:7" x14ac:dyDescent="0.3">
      <c r="C241" t="s">
        <v>210</v>
      </c>
      <c r="D241" s="34" t="s">
        <v>18</v>
      </c>
      <c r="E241" s="17">
        <v>44256</v>
      </c>
      <c r="F241" s="22">
        <v>120</v>
      </c>
      <c r="G241" s="42">
        <v>60</v>
      </c>
    </row>
    <row r="242" spans="2:7" x14ac:dyDescent="0.3">
      <c r="C242" t="s">
        <v>451</v>
      </c>
      <c r="D242" s="34" t="s">
        <v>18</v>
      </c>
      <c r="E242" s="17">
        <v>44256</v>
      </c>
      <c r="F242" s="22">
        <v>6</v>
      </c>
      <c r="G242" s="42">
        <v>3</v>
      </c>
    </row>
    <row r="243" spans="2:7" x14ac:dyDescent="0.3">
      <c r="C243" t="s">
        <v>529</v>
      </c>
      <c r="D243" s="34" t="s">
        <v>18</v>
      </c>
      <c r="E243" s="17">
        <v>44256</v>
      </c>
      <c r="F243" s="22">
        <v>27300</v>
      </c>
      <c r="G243" s="42">
        <v>13650</v>
      </c>
    </row>
    <row r="244" spans="2:7" x14ac:dyDescent="0.3">
      <c r="C244" t="s">
        <v>528</v>
      </c>
      <c r="D244" s="34" t="s">
        <v>18</v>
      </c>
      <c r="E244" s="17">
        <v>44256</v>
      </c>
      <c r="F244" s="22">
        <v>15500</v>
      </c>
      <c r="G244" s="42">
        <v>7750</v>
      </c>
    </row>
    <row r="245" spans="2:7" x14ac:dyDescent="0.3">
      <c r="C245" t="s">
        <v>527</v>
      </c>
      <c r="D245" s="34" t="s">
        <v>18</v>
      </c>
      <c r="E245" s="17">
        <v>44256</v>
      </c>
      <c r="F245" s="22">
        <v>8500</v>
      </c>
      <c r="G245" s="42">
        <v>4250</v>
      </c>
    </row>
    <row r="246" spans="2:7" x14ac:dyDescent="0.3">
      <c r="C246" t="s">
        <v>243</v>
      </c>
      <c r="D246" s="34" t="s">
        <v>18</v>
      </c>
      <c r="E246" s="17">
        <v>44256</v>
      </c>
      <c r="F246" s="22">
        <v>4</v>
      </c>
      <c r="G246" s="42">
        <v>2</v>
      </c>
    </row>
    <row r="247" spans="2:7" x14ac:dyDescent="0.3">
      <c r="C247" t="s">
        <v>526</v>
      </c>
      <c r="D247" s="34" t="s">
        <v>18</v>
      </c>
      <c r="E247" s="17">
        <v>44256</v>
      </c>
      <c r="F247" s="22">
        <v>4</v>
      </c>
      <c r="G247" s="42">
        <v>2</v>
      </c>
    </row>
    <row r="248" spans="2:7" x14ac:dyDescent="0.3">
      <c r="C248" t="s">
        <v>308</v>
      </c>
      <c r="D248" s="34" t="s">
        <v>18</v>
      </c>
      <c r="E248" s="17">
        <v>44256</v>
      </c>
      <c r="F248" s="22">
        <v>3</v>
      </c>
      <c r="G248" s="42">
        <v>1.5</v>
      </c>
    </row>
    <row r="249" spans="2:7" x14ac:dyDescent="0.3">
      <c r="C249" t="s">
        <v>438</v>
      </c>
      <c r="D249" s="34" t="s">
        <v>18</v>
      </c>
      <c r="E249" s="17">
        <v>44256</v>
      </c>
      <c r="F249" s="22">
        <v>1</v>
      </c>
      <c r="G249" s="42">
        <v>0.5</v>
      </c>
    </row>
    <row r="250" spans="2:7" x14ac:dyDescent="0.3">
      <c r="B250" t="s">
        <v>102</v>
      </c>
      <c r="C250" t="s">
        <v>190</v>
      </c>
      <c r="D250" s="34" t="s">
        <v>18</v>
      </c>
      <c r="E250" s="17">
        <v>44256</v>
      </c>
      <c r="F250" s="22">
        <v>1550</v>
      </c>
      <c r="G250" s="42">
        <v>775</v>
      </c>
    </row>
    <row r="251" spans="2:7" x14ac:dyDescent="0.3">
      <c r="C251" t="s">
        <v>377</v>
      </c>
      <c r="D251" s="34" t="s">
        <v>18</v>
      </c>
      <c r="E251" s="17">
        <v>44256</v>
      </c>
      <c r="F251" s="22">
        <v>2388</v>
      </c>
      <c r="G251" s="42">
        <v>1194</v>
      </c>
    </row>
    <row r="252" spans="2:7" x14ac:dyDescent="0.3">
      <c r="C252" t="s">
        <v>252</v>
      </c>
      <c r="D252" s="34" t="s">
        <v>18</v>
      </c>
      <c r="E252" s="17">
        <v>44256</v>
      </c>
      <c r="F252" s="22">
        <v>3</v>
      </c>
      <c r="G252" s="42">
        <v>1.5</v>
      </c>
    </row>
    <row r="253" spans="2:7" x14ac:dyDescent="0.3">
      <c r="C253" t="s">
        <v>253</v>
      </c>
      <c r="D253" s="34" t="s">
        <v>18</v>
      </c>
      <c r="E253" s="17">
        <v>44256</v>
      </c>
      <c r="F253" s="22">
        <v>2810</v>
      </c>
      <c r="G253" s="42">
        <v>1405</v>
      </c>
    </row>
    <row r="254" spans="2:7" x14ac:dyDescent="0.3">
      <c r="C254" t="s">
        <v>257</v>
      </c>
      <c r="D254" s="34" t="s">
        <v>18</v>
      </c>
      <c r="E254" s="17">
        <v>44256</v>
      </c>
      <c r="F254" s="22">
        <v>3989</v>
      </c>
      <c r="G254" s="42">
        <v>1994.5</v>
      </c>
    </row>
    <row r="255" spans="2:7" x14ac:dyDescent="0.3">
      <c r="C255" t="s">
        <v>256</v>
      </c>
      <c r="D255" s="34" t="s">
        <v>18</v>
      </c>
      <c r="E255" s="17">
        <v>44256</v>
      </c>
      <c r="F255" s="22">
        <v>4394</v>
      </c>
      <c r="G255" s="42">
        <v>2197</v>
      </c>
    </row>
    <row r="256" spans="2:7" x14ac:dyDescent="0.3">
      <c r="C256" t="s">
        <v>251</v>
      </c>
      <c r="D256" s="34" t="s">
        <v>18</v>
      </c>
      <c r="E256" s="17">
        <v>44256</v>
      </c>
      <c r="F256" s="22">
        <v>1292</v>
      </c>
      <c r="G256" s="42">
        <v>646</v>
      </c>
    </row>
    <row r="257" spans="1:7" x14ac:dyDescent="0.3">
      <c r="C257" t="s">
        <v>255</v>
      </c>
      <c r="D257" s="34" t="s">
        <v>18</v>
      </c>
      <c r="E257" s="17">
        <v>44256</v>
      </c>
      <c r="F257" s="22">
        <v>372</v>
      </c>
      <c r="G257" s="42">
        <v>186</v>
      </c>
    </row>
    <row r="258" spans="1:7" x14ac:dyDescent="0.3">
      <c r="C258" t="s">
        <v>359</v>
      </c>
      <c r="D258" s="34" t="s">
        <v>18</v>
      </c>
      <c r="E258" s="17">
        <v>44256</v>
      </c>
      <c r="F258" s="22">
        <v>91</v>
      </c>
      <c r="G258" s="42">
        <v>45.5</v>
      </c>
    </row>
    <row r="259" spans="1:7" x14ac:dyDescent="0.3">
      <c r="C259" t="s">
        <v>193</v>
      </c>
      <c r="D259" s="34" t="s">
        <v>18</v>
      </c>
      <c r="E259" s="17">
        <v>44256</v>
      </c>
      <c r="F259" s="22">
        <v>3420</v>
      </c>
      <c r="G259" s="42">
        <v>1710</v>
      </c>
    </row>
    <row r="260" spans="1:7" x14ac:dyDescent="0.3">
      <c r="C260" t="s">
        <v>192</v>
      </c>
      <c r="D260" s="34" t="s">
        <v>18</v>
      </c>
      <c r="E260" s="17">
        <v>44256</v>
      </c>
      <c r="F260" s="22">
        <v>7150</v>
      </c>
      <c r="G260" s="42">
        <v>3575</v>
      </c>
    </row>
    <row r="261" spans="1:7" x14ac:dyDescent="0.3">
      <c r="C261" t="s">
        <v>191</v>
      </c>
      <c r="D261" s="34" t="s">
        <v>18</v>
      </c>
      <c r="E261" s="17">
        <v>44256</v>
      </c>
      <c r="F261" s="22">
        <v>1200</v>
      </c>
      <c r="G261" s="42">
        <v>600</v>
      </c>
    </row>
    <row r="262" spans="1:7" x14ac:dyDescent="0.3">
      <c r="C262" t="s">
        <v>254</v>
      </c>
      <c r="D262" s="34" t="s">
        <v>18</v>
      </c>
      <c r="E262" s="17">
        <v>44256</v>
      </c>
      <c r="F262" s="22">
        <v>600</v>
      </c>
      <c r="G262" s="42">
        <v>300</v>
      </c>
    </row>
    <row r="263" spans="1:7" x14ac:dyDescent="0.3">
      <c r="C263" t="s">
        <v>196</v>
      </c>
      <c r="D263" s="34" t="s">
        <v>18</v>
      </c>
      <c r="E263" s="17">
        <v>44256</v>
      </c>
      <c r="F263" s="22">
        <v>2940</v>
      </c>
      <c r="G263" s="42">
        <v>1470</v>
      </c>
    </row>
    <row r="264" spans="1:7" x14ac:dyDescent="0.3">
      <c r="C264" t="s">
        <v>195</v>
      </c>
      <c r="D264" s="34" t="s">
        <v>18</v>
      </c>
      <c r="E264" s="17">
        <v>44256</v>
      </c>
      <c r="F264" s="22">
        <v>2940</v>
      </c>
      <c r="G264" s="42">
        <v>1470</v>
      </c>
    </row>
    <row r="265" spans="1:7" x14ac:dyDescent="0.3">
      <c r="C265" t="s">
        <v>194</v>
      </c>
      <c r="D265" s="34" t="s">
        <v>18</v>
      </c>
      <c r="E265" s="17">
        <v>44256</v>
      </c>
      <c r="F265" s="22">
        <v>4</v>
      </c>
      <c r="G265" s="42">
        <v>2</v>
      </c>
    </row>
    <row r="266" spans="1:7" x14ac:dyDescent="0.3">
      <c r="C266" t="s">
        <v>199</v>
      </c>
      <c r="D266" s="34" t="s">
        <v>18</v>
      </c>
      <c r="E266" s="17">
        <v>44256</v>
      </c>
      <c r="F266" s="22">
        <v>3340</v>
      </c>
      <c r="G266" s="42">
        <v>1670</v>
      </c>
    </row>
    <row r="267" spans="1:7" x14ac:dyDescent="0.3">
      <c r="C267" t="s">
        <v>258</v>
      </c>
      <c r="D267" s="34" t="s">
        <v>18</v>
      </c>
      <c r="E267" s="17">
        <v>44256</v>
      </c>
      <c r="F267" s="22">
        <v>2102</v>
      </c>
      <c r="G267" s="42">
        <v>1051</v>
      </c>
    </row>
    <row r="268" spans="1:7" x14ac:dyDescent="0.3">
      <c r="A268" t="s">
        <v>618</v>
      </c>
      <c r="B268" t="s">
        <v>619</v>
      </c>
      <c r="C268" t="s">
        <v>621</v>
      </c>
      <c r="D268" s="34" t="s">
        <v>5</v>
      </c>
      <c r="E268" s="17">
        <v>44470</v>
      </c>
      <c r="F268" s="22">
        <v>30</v>
      </c>
      <c r="G268" s="42">
        <v>0</v>
      </c>
    </row>
    <row r="269" spans="1:7" x14ac:dyDescent="0.3">
      <c r="C269" t="s">
        <v>622</v>
      </c>
      <c r="D269" s="34" t="s">
        <v>5</v>
      </c>
      <c r="E269" s="17">
        <v>44470</v>
      </c>
      <c r="F269" s="22">
        <v>100</v>
      </c>
      <c r="G269" s="42">
        <v>0</v>
      </c>
    </row>
    <row r="270" spans="1:7" x14ac:dyDescent="0.3">
      <c r="C270" t="s">
        <v>620</v>
      </c>
      <c r="D270" s="34" t="s">
        <v>5</v>
      </c>
      <c r="E270" s="17">
        <v>44470</v>
      </c>
      <c r="F270" s="22">
        <v>20</v>
      </c>
      <c r="G270" s="42">
        <v>0</v>
      </c>
    </row>
    <row r="271" spans="1:7" x14ac:dyDescent="0.3">
      <c r="A271" t="s">
        <v>1151</v>
      </c>
      <c r="B271" t="s">
        <v>83</v>
      </c>
      <c r="C271" t="s">
        <v>1155</v>
      </c>
      <c r="D271" s="34" t="s">
        <v>18</v>
      </c>
      <c r="E271" s="17">
        <v>44348</v>
      </c>
      <c r="F271" s="22">
        <v>4348</v>
      </c>
      <c r="G271" s="42">
        <v>2174</v>
      </c>
    </row>
    <row r="272" spans="1:7" x14ac:dyDescent="0.3">
      <c r="A272" t="s">
        <v>623</v>
      </c>
      <c r="B272" t="s">
        <v>119</v>
      </c>
      <c r="C272" t="s">
        <v>765</v>
      </c>
      <c r="D272" s="34" t="s">
        <v>5</v>
      </c>
      <c r="E272" s="17">
        <v>44348</v>
      </c>
      <c r="F272" s="22">
        <v>5</v>
      </c>
      <c r="G272" s="42">
        <v>0</v>
      </c>
    </row>
    <row r="273" spans="2:7" x14ac:dyDescent="0.3">
      <c r="C273" t="s">
        <v>646</v>
      </c>
      <c r="D273" s="34" t="s">
        <v>5</v>
      </c>
      <c r="E273" s="17">
        <v>44348</v>
      </c>
      <c r="F273" s="22">
        <v>20</v>
      </c>
      <c r="G273" s="42">
        <v>0</v>
      </c>
    </row>
    <row r="274" spans="2:7" x14ac:dyDescent="0.3">
      <c r="C274" t="s">
        <v>644</v>
      </c>
      <c r="D274" s="34" t="s">
        <v>5</v>
      </c>
      <c r="E274" s="17">
        <v>44348</v>
      </c>
      <c r="F274" s="22">
        <v>30</v>
      </c>
      <c r="G274" s="42">
        <v>0</v>
      </c>
    </row>
    <row r="275" spans="2:7" x14ac:dyDescent="0.3">
      <c r="C275" t="s">
        <v>120</v>
      </c>
      <c r="D275" s="34" t="s">
        <v>5</v>
      </c>
      <c r="E275" s="17">
        <v>44348</v>
      </c>
      <c r="F275" s="22">
        <v>10</v>
      </c>
      <c r="G275" s="42">
        <v>0</v>
      </c>
    </row>
    <row r="276" spans="2:7" x14ac:dyDescent="0.3">
      <c r="C276" t="s">
        <v>678</v>
      </c>
      <c r="D276" s="34" t="s">
        <v>5</v>
      </c>
      <c r="E276" s="17">
        <v>44378</v>
      </c>
      <c r="F276" s="22">
        <v>5</v>
      </c>
      <c r="G276" s="42">
        <v>0</v>
      </c>
    </row>
    <row r="277" spans="2:7" x14ac:dyDescent="0.3">
      <c r="C277" t="s">
        <v>680</v>
      </c>
      <c r="D277" s="34" t="s">
        <v>5</v>
      </c>
      <c r="E277" s="17">
        <v>44348</v>
      </c>
      <c r="F277" s="22">
        <v>20</v>
      </c>
      <c r="G277" s="42">
        <v>0</v>
      </c>
    </row>
    <row r="278" spans="2:7" x14ac:dyDescent="0.3">
      <c r="D278" s="34"/>
      <c r="E278" s="17">
        <v>44378</v>
      </c>
      <c r="F278" s="22">
        <v>5</v>
      </c>
      <c r="G278" s="42">
        <v>0</v>
      </c>
    </row>
    <row r="279" spans="2:7" x14ac:dyDescent="0.3">
      <c r="C279" t="s">
        <v>1055</v>
      </c>
      <c r="D279" s="34" t="s">
        <v>5</v>
      </c>
      <c r="E279" s="17">
        <v>44348</v>
      </c>
      <c r="F279" s="22">
        <v>20</v>
      </c>
      <c r="G279" s="42">
        <v>0</v>
      </c>
    </row>
    <row r="280" spans="2:7" x14ac:dyDescent="0.3">
      <c r="B280" t="s">
        <v>76</v>
      </c>
      <c r="C280" t="s">
        <v>125</v>
      </c>
      <c r="D280" s="34" t="s">
        <v>5</v>
      </c>
      <c r="E280" s="17">
        <v>44348</v>
      </c>
      <c r="F280" s="22">
        <v>10</v>
      </c>
      <c r="G280" s="42">
        <v>0</v>
      </c>
    </row>
    <row r="281" spans="2:7" x14ac:dyDescent="0.3">
      <c r="C281" t="s">
        <v>1056</v>
      </c>
      <c r="D281" s="34" t="s">
        <v>5</v>
      </c>
      <c r="E281" s="17">
        <v>44348</v>
      </c>
      <c r="F281" s="22">
        <v>5</v>
      </c>
      <c r="G281" s="42">
        <v>0</v>
      </c>
    </row>
    <row r="282" spans="2:7" x14ac:dyDescent="0.3">
      <c r="B282" t="s">
        <v>79</v>
      </c>
      <c r="C282" t="s">
        <v>135</v>
      </c>
      <c r="D282" s="34" t="s">
        <v>5</v>
      </c>
      <c r="E282" s="17">
        <v>44348</v>
      </c>
      <c r="F282" s="22">
        <v>100</v>
      </c>
      <c r="G282" s="42">
        <v>0</v>
      </c>
    </row>
    <row r="283" spans="2:7" x14ac:dyDescent="0.3">
      <c r="C283" t="s">
        <v>80</v>
      </c>
      <c r="D283" s="34" t="s">
        <v>5</v>
      </c>
      <c r="E283" s="17">
        <v>44348</v>
      </c>
      <c r="F283" s="22">
        <v>100</v>
      </c>
      <c r="G283" s="42">
        <v>0</v>
      </c>
    </row>
    <row r="284" spans="2:7" x14ac:dyDescent="0.3">
      <c r="C284" t="s">
        <v>81</v>
      </c>
      <c r="D284" s="34" t="s">
        <v>5</v>
      </c>
      <c r="E284" s="17">
        <v>44348</v>
      </c>
      <c r="F284" s="22">
        <v>100</v>
      </c>
      <c r="G284" s="42">
        <v>0</v>
      </c>
    </row>
    <row r="285" spans="2:7" x14ac:dyDescent="0.3">
      <c r="C285" t="s">
        <v>126</v>
      </c>
      <c r="D285" s="34" t="s">
        <v>5</v>
      </c>
      <c r="E285" s="17">
        <v>44348</v>
      </c>
      <c r="F285" s="22">
        <v>20</v>
      </c>
      <c r="G285" s="42">
        <v>0</v>
      </c>
    </row>
    <row r="286" spans="2:7" x14ac:dyDescent="0.3">
      <c r="B286" t="s">
        <v>65</v>
      </c>
      <c r="C286" t="s">
        <v>1406</v>
      </c>
      <c r="D286" s="34" t="s">
        <v>5</v>
      </c>
      <c r="E286" s="17">
        <v>44348</v>
      </c>
      <c r="F286" s="22">
        <v>5</v>
      </c>
      <c r="G286" s="42">
        <v>0</v>
      </c>
    </row>
    <row r="287" spans="2:7" x14ac:dyDescent="0.3">
      <c r="B287" t="s">
        <v>83</v>
      </c>
      <c r="C287" t="s">
        <v>1227</v>
      </c>
      <c r="D287" s="34" t="s">
        <v>5</v>
      </c>
      <c r="E287" s="17">
        <v>44378</v>
      </c>
      <c r="F287" s="22">
        <v>5</v>
      </c>
      <c r="G287" s="42">
        <v>0</v>
      </c>
    </row>
    <row r="288" spans="2:7" x14ac:dyDescent="0.3">
      <c r="C288" t="s">
        <v>679</v>
      </c>
      <c r="D288" s="34" t="s">
        <v>5</v>
      </c>
      <c r="E288" s="17">
        <v>44348</v>
      </c>
      <c r="F288" s="22">
        <v>50</v>
      </c>
      <c r="G288" s="42">
        <v>0</v>
      </c>
    </row>
    <row r="289" spans="1:7" x14ac:dyDescent="0.3">
      <c r="C289" t="s">
        <v>1203</v>
      </c>
      <c r="D289" s="34" t="s">
        <v>5</v>
      </c>
      <c r="E289" s="17">
        <v>44409</v>
      </c>
      <c r="F289" s="22">
        <v>500</v>
      </c>
      <c r="G289" s="42">
        <v>0</v>
      </c>
    </row>
    <row r="290" spans="1:7" x14ac:dyDescent="0.3">
      <c r="C290" t="s">
        <v>1200</v>
      </c>
      <c r="D290" s="34" t="s">
        <v>5</v>
      </c>
      <c r="E290" s="17">
        <v>44378</v>
      </c>
      <c r="F290" s="22">
        <v>500</v>
      </c>
      <c r="G290" s="42">
        <v>0</v>
      </c>
    </row>
    <row r="291" spans="1:7" x14ac:dyDescent="0.3">
      <c r="C291" t="s">
        <v>1202</v>
      </c>
      <c r="D291" s="34" t="s">
        <v>5</v>
      </c>
      <c r="E291" s="17">
        <v>44409</v>
      </c>
      <c r="F291" s="22">
        <v>500</v>
      </c>
      <c r="G291" s="42">
        <v>0</v>
      </c>
    </row>
    <row r="292" spans="1:7" x14ac:dyDescent="0.3">
      <c r="C292" t="s">
        <v>1297</v>
      </c>
      <c r="D292" s="34" t="s">
        <v>5</v>
      </c>
      <c r="E292" s="17">
        <v>44348</v>
      </c>
      <c r="F292" s="22">
        <v>50000</v>
      </c>
      <c r="G292" s="42">
        <v>0</v>
      </c>
    </row>
    <row r="293" spans="1:7" x14ac:dyDescent="0.3">
      <c r="C293" t="s">
        <v>1408</v>
      </c>
      <c r="D293" s="34" t="s">
        <v>5</v>
      </c>
      <c r="E293" s="17">
        <v>44348</v>
      </c>
      <c r="F293" s="22">
        <v>10000</v>
      </c>
      <c r="G293" s="42">
        <v>0</v>
      </c>
    </row>
    <row r="294" spans="1:7" x14ac:dyDescent="0.3">
      <c r="C294" t="s">
        <v>1288</v>
      </c>
      <c r="D294" s="34" t="s">
        <v>5</v>
      </c>
      <c r="E294" s="17">
        <v>44348</v>
      </c>
      <c r="F294" s="22">
        <v>850</v>
      </c>
      <c r="G294" s="42">
        <v>0</v>
      </c>
    </row>
    <row r="295" spans="1:7" x14ac:dyDescent="0.3">
      <c r="C295" t="s">
        <v>1201</v>
      </c>
      <c r="D295" s="34" t="s">
        <v>5</v>
      </c>
      <c r="E295" s="17">
        <v>44409</v>
      </c>
      <c r="F295" s="22">
        <v>300</v>
      </c>
      <c r="G295" s="42">
        <v>0</v>
      </c>
    </row>
    <row r="296" spans="1:7" x14ac:dyDescent="0.3">
      <c r="C296" t="s">
        <v>1300</v>
      </c>
      <c r="D296" s="34" t="s">
        <v>5</v>
      </c>
      <c r="E296" s="17">
        <v>44348</v>
      </c>
      <c r="F296" s="22">
        <v>10</v>
      </c>
      <c r="G296" s="42">
        <v>0</v>
      </c>
    </row>
    <row r="297" spans="1:7" x14ac:dyDescent="0.3">
      <c r="C297" t="s">
        <v>1407</v>
      </c>
      <c r="D297" s="34" t="s">
        <v>5</v>
      </c>
      <c r="E297" s="17">
        <v>44348</v>
      </c>
      <c r="F297" s="22">
        <v>20</v>
      </c>
      <c r="G297" s="42">
        <v>0</v>
      </c>
    </row>
    <row r="298" spans="1:7" x14ac:dyDescent="0.3">
      <c r="C298" t="s">
        <v>1296</v>
      </c>
      <c r="D298" s="34" t="s">
        <v>5</v>
      </c>
      <c r="E298" s="17">
        <v>44348</v>
      </c>
      <c r="F298" s="22">
        <v>50</v>
      </c>
      <c r="G298" s="42">
        <v>0</v>
      </c>
    </row>
    <row r="299" spans="1:7" x14ac:dyDescent="0.3">
      <c r="C299" t="s">
        <v>1298</v>
      </c>
      <c r="D299" s="34" t="s">
        <v>5</v>
      </c>
      <c r="E299" s="17">
        <v>44348</v>
      </c>
      <c r="F299" s="22">
        <v>50</v>
      </c>
      <c r="G299" s="42">
        <v>0</v>
      </c>
    </row>
    <row r="300" spans="1:7" x14ac:dyDescent="0.3">
      <c r="B300" t="s">
        <v>1079</v>
      </c>
      <c r="C300" t="s">
        <v>1204</v>
      </c>
      <c r="D300" s="34" t="s">
        <v>5</v>
      </c>
      <c r="E300" s="17">
        <v>44378</v>
      </c>
      <c r="F300" s="22">
        <v>50</v>
      </c>
      <c r="G300" s="42">
        <v>0</v>
      </c>
    </row>
    <row r="301" spans="1:7" x14ac:dyDescent="0.3">
      <c r="B301" t="s">
        <v>102</v>
      </c>
      <c r="C301" t="s">
        <v>1206</v>
      </c>
      <c r="D301" s="34" t="s">
        <v>5</v>
      </c>
      <c r="E301" s="17">
        <v>44378</v>
      </c>
      <c r="F301" s="22">
        <v>200</v>
      </c>
      <c r="G301" s="42">
        <v>0</v>
      </c>
    </row>
    <row r="302" spans="1:7" x14ac:dyDescent="0.3">
      <c r="C302" t="s">
        <v>352</v>
      </c>
      <c r="D302" s="34" t="s">
        <v>5</v>
      </c>
      <c r="E302" s="17">
        <v>44378</v>
      </c>
      <c r="F302" s="22">
        <v>300</v>
      </c>
      <c r="G302" s="42">
        <v>0</v>
      </c>
    </row>
    <row r="303" spans="1:7" x14ac:dyDescent="0.3">
      <c r="C303" t="s">
        <v>1205</v>
      </c>
      <c r="D303" s="34" t="s">
        <v>5</v>
      </c>
      <c r="E303" s="17">
        <v>44378</v>
      </c>
      <c r="F303" s="22">
        <v>200</v>
      </c>
      <c r="G303" s="42">
        <v>0</v>
      </c>
    </row>
    <row r="304" spans="1:7" x14ac:dyDescent="0.3">
      <c r="A304" t="s">
        <v>345</v>
      </c>
      <c r="B304" t="s">
        <v>119</v>
      </c>
      <c r="C304" t="s">
        <v>646</v>
      </c>
      <c r="D304" s="34" t="s">
        <v>5</v>
      </c>
      <c r="E304" s="17">
        <v>44317</v>
      </c>
      <c r="F304" s="22">
        <v>2</v>
      </c>
      <c r="G304" s="42">
        <v>0</v>
      </c>
    </row>
    <row r="305" spans="2:7" x14ac:dyDescent="0.3">
      <c r="C305" t="s">
        <v>700</v>
      </c>
      <c r="D305" s="34" t="s">
        <v>5</v>
      </c>
      <c r="E305" s="17">
        <v>44256</v>
      </c>
      <c r="F305" s="22">
        <v>3</v>
      </c>
      <c r="G305" s="42">
        <v>0</v>
      </c>
    </row>
    <row r="306" spans="2:7" x14ac:dyDescent="0.3">
      <c r="C306" t="s">
        <v>644</v>
      </c>
      <c r="D306" s="34" t="s">
        <v>5</v>
      </c>
      <c r="E306" s="17">
        <v>44317</v>
      </c>
      <c r="F306" s="22">
        <v>2</v>
      </c>
      <c r="G306" s="42">
        <v>0</v>
      </c>
    </row>
    <row r="307" spans="2:7" x14ac:dyDescent="0.3">
      <c r="C307" t="s">
        <v>120</v>
      </c>
      <c r="D307" s="34" t="s">
        <v>5</v>
      </c>
      <c r="E307" s="17">
        <v>44317</v>
      </c>
      <c r="F307" s="22">
        <v>4</v>
      </c>
      <c r="G307" s="42">
        <v>0</v>
      </c>
    </row>
    <row r="308" spans="2:7" x14ac:dyDescent="0.3">
      <c r="C308" t="s">
        <v>645</v>
      </c>
      <c r="D308" s="34" t="s">
        <v>5</v>
      </c>
      <c r="E308" s="17">
        <v>44317</v>
      </c>
      <c r="F308" s="22">
        <v>2</v>
      </c>
      <c r="G308" s="42">
        <v>0</v>
      </c>
    </row>
    <row r="309" spans="2:7" x14ac:dyDescent="0.3">
      <c r="B309" t="s">
        <v>76</v>
      </c>
      <c r="C309" t="s">
        <v>125</v>
      </c>
      <c r="D309" s="34" t="s">
        <v>5</v>
      </c>
      <c r="E309" s="17">
        <v>44317</v>
      </c>
      <c r="F309" s="22">
        <v>5</v>
      </c>
      <c r="G309" s="42">
        <v>0</v>
      </c>
    </row>
    <row r="310" spans="2:7" x14ac:dyDescent="0.3">
      <c r="C310" t="s">
        <v>606</v>
      </c>
      <c r="D310" s="34" t="s">
        <v>5</v>
      </c>
      <c r="E310" s="17">
        <v>44317</v>
      </c>
      <c r="F310" s="22">
        <v>10</v>
      </c>
      <c r="G310" s="42">
        <v>0</v>
      </c>
    </row>
    <row r="311" spans="2:7" x14ac:dyDescent="0.3">
      <c r="C311" t="s">
        <v>643</v>
      </c>
      <c r="D311" s="34" t="s">
        <v>5</v>
      </c>
      <c r="E311" s="17">
        <v>44317</v>
      </c>
      <c r="F311" s="22">
        <v>10</v>
      </c>
      <c r="G311" s="42">
        <v>0</v>
      </c>
    </row>
    <row r="312" spans="2:7" x14ac:dyDescent="0.3">
      <c r="C312" t="s">
        <v>641</v>
      </c>
      <c r="D312" s="34" t="s">
        <v>5</v>
      </c>
      <c r="E312" s="17">
        <v>44317</v>
      </c>
      <c r="F312" s="22">
        <v>15</v>
      </c>
      <c r="G312" s="42">
        <v>0</v>
      </c>
    </row>
    <row r="313" spans="2:7" x14ac:dyDescent="0.3">
      <c r="C313" t="s">
        <v>642</v>
      </c>
      <c r="D313" s="34" t="s">
        <v>5</v>
      </c>
      <c r="E313" s="17">
        <v>44317</v>
      </c>
      <c r="F313" s="22">
        <v>4</v>
      </c>
      <c r="G313" s="42">
        <v>0</v>
      </c>
    </row>
    <row r="314" spans="2:7" x14ac:dyDescent="0.3">
      <c r="B314" t="s">
        <v>79</v>
      </c>
      <c r="C314" t="s">
        <v>135</v>
      </c>
      <c r="D314" s="34" t="s">
        <v>5</v>
      </c>
      <c r="E314" s="17">
        <v>44317</v>
      </c>
      <c r="F314" s="22">
        <v>5</v>
      </c>
      <c r="G314" s="42">
        <v>0</v>
      </c>
    </row>
    <row r="315" spans="2:7" x14ac:dyDescent="0.3">
      <c r="C315" t="s">
        <v>134</v>
      </c>
      <c r="D315" s="34" t="s">
        <v>5</v>
      </c>
      <c r="E315" s="17">
        <v>44317</v>
      </c>
      <c r="F315" s="22">
        <v>10</v>
      </c>
      <c r="G315" s="42">
        <v>0</v>
      </c>
    </row>
    <row r="316" spans="2:7" x14ac:dyDescent="0.3">
      <c r="C316" t="s">
        <v>648</v>
      </c>
      <c r="D316" s="34" t="s">
        <v>5</v>
      </c>
      <c r="E316" s="17">
        <v>44317</v>
      </c>
      <c r="F316" s="22">
        <v>10</v>
      </c>
      <c r="G316" s="42">
        <v>0</v>
      </c>
    </row>
    <row r="317" spans="2:7" x14ac:dyDescent="0.3">
      <c r="C317" t="s">
        <v>80</v>
      </c>
      <c r="D317" s="34" t="s">
        <v>5</v>
      </c>
      <c r="E317" s="17">
        <v>44317</v>
      </c>
      <c r="F317" s="22">
        <v>25</v>
      </c>
      <c r="G317" s="42">
        <v>0</v>
      </c>
    </row>
    <row r="318" spans="2:7" x14ac:dyDescent="0.3">
      <c r="C318" t="s">
        <v>81</v>
      </c>
      <c r="D318" s="34" t="s">
        <v>5</v>
      </c>
      <c r="E318" s="17">
        <v>44317</v>
      </c>
      <c r="F318" s="22">
        <v>50</v>
      </c>
      <c r="G318" s="42">
        <v>0</v>
      </c>
    </row>
    <row r="319" spans="2:7" x14ac:dyDescent="0.3">
      <c r="C319" t="s">
        <v>647</v>
      </c>
      <c r="D319" s="34" t="s">
        <v>5</v>
      </c>
      <c r="E319" s="17">
        <v>44317</v>
      </c>
      <c r="F319" s="22">
        <v>25</v>
      </c>
      <c r="G319" s="42">
        <v>0</v>
      </c>
    </row>
    <row r="320" spans="2:7" x14ac:dyDescent="0.3">
      <c r="C320" t="s">
        <v>126</v>
      </c>
      <c r="D320" s="34" t="s">
        <v>5</v>
      </c>
      <c r="E320" s="17">
        <v>44317</v>
      </c>
      <c r="F320" s="22">
        <v>5</v>
      </c>
      <c r="G320" s="42">
        <v>0</v>
      </c>
    </row>
    <row r="321" spans="2:7" x14ac:dyDescent="0.3">
      <c r="B321" t="s">
        <v>121</v>
      </c>
      <c r="C321" t="s">
        <v>640</v>
      </c>
      <c r="D321" s="34" t="s">
        <v>5</v>
      </c>
      <c r="E321" s="17">
        <v>44317</v>
      </c>
      <c r="F321" s="22">
        <v>100</v>
      </c>
      <c r="G321" s="42">
        <v>0</v>
      </c>
    </row>
    <row r="322" spans="2:7" x14ac:dyDescent="0.3">
      <c r="C322" t="s">
        <v>634</v>
      </c>
      <c r="D322" s="34" t="s">
        <v>5</v>
      </c>
      <c r="E322" s="17">
        <v>44317</v>
      </c>
      <c r="F322" s="22">
        <v>25</v>
      </c>
      <c r="G322" s="42">
        <v>0</v>
      </c>
    </row>
    <row r="323" spans="2:7" x14ac:dyDescent="0.3">
      <c r="C323" t="s">
        <v>632</v>
      </c>
      <c r="D323" s="34" t="s">
        <v>5</v>
      </c>
      <c r="E323" s="17">
        <v>44317</v>
      </c>
      <c r="F323" s="22">
        <v>25</v>
      </c>
      <c r="G323" s="42">
        <v>0</v>
      </c>
    </row>
    <row r="324" spans="2:7" x14ac:dyDescent="0.3">
      <c r="C324" t="s">
        <v>639</v>
      </c>
      <c r="D324" s="34" t="s">
        <v>5</v>
      </c>
      <c r="E324" s="17">
        <v>44317</v>
      </c>
      <c r="F324" s="22">
        <v>50</v>
      </c>
      <c r="G324" s="42">
        <v>0</v>
      </c>
    </row>
    <row r="325" spans="2:7" x14ac:dyDescent="0.3">
      <c r="C325" t="s">
        <v>637</v>
      </c>
      <c r="D325" s="34" t="s">
        <v>5</v>
      </c>
      <c r="E325" s="17">
        <v>44317</v>
      </c>
      <c r="F325" s="22">
        <v>10</v>
      </c>
      <c r="G325" s="42">
        <v>0</v>
      </c>
    </row>
    <row r="326" spans="2:7" x14ac:dyDescent="0.3">
      <c r="C326" t="s">
        <v>631</v>
      </c>
      <c r="D326" s="34" t="s">
        <v>5</v>
      </c>
      <c r="E326" s="17">
        <v>44317</v>
      </c>
      <c r="F326" s="22">
        <v>50</v>
      </c>
      <c r="G326" s="42">
        <v>0</v>
      </c>
    </row>
    <row r="327" spans="2:7" x14ac:dyDescent="0.3">
      <c r="C327" t="s">
        <v>635</v>
      </c>
      <c r="D327" s="34" t="s">
        <v>5</v>
      </c>
      <c r="E327" s="17">
        <v>44317</v>
      </c>
      <c r="F327" s="22">
        <v>25</v>
      </c>
      <c r="G327" s="42">
        <v>0</v>
      </c>
    </row>
    <row r="328" spans="2:7" x14ac:dyDescent="0.3">
      <c r="C328" t="s">
        <v>629</v>
      </c>
      <c r="D328" s="34" t="s">
        <v>5</v>
      </c>
      <c r="E328" s="17">
        <v>44317</v>
      </c>
      <c r="F328" s="22">
        <v>25</v>
      </c>
      <c r="G328" s="42">
        <v>0</v>
      </c>
    </row>
    <row r="329" spans="2:7" x14ac:dyDescent="0.3">
      <c r="C329" t="s">
        <v>630</v>
      </c>
      <c r="D329" s="34" t="s">
        <v>5</v>
      </c>
      <c r="E329" s="17">
        <v>44317</v>
      </c>
      <c r="F329" s="22">
        <v>15</v>
      </c>
      <c r="G329" s="42">
        <v>0</v>
      </c>
    </row>
    <row r="330" spans="2:7" x14ac:dyDescent="0.3">
      <c r="C330" t="s">
        <v>633</v>
      </c>
      <c r="D330" s="34" t="s">
        <v>5</v>
      </c>
      <c r="E330" s="17">
        <v>44317</v>
      </c>
      <c r="F330" s="22">
        <v>10</v>
      </c>
      <c r="G330" s="42">
        <v>0</v>
      </c>
    </row>
    <row r="331" spans="2:7" x14ac:dyDescent="0.3">
      <c r="B331" t="s">
        <v>65</v>
      </c>
      <c r="C331" t="s">
        <v>66</v>
      </c>
      <c r="D331" s="34" t="s">
        <v>5</v>
      </c>
      <c r="E331" s="17">
        <v>44317</v>
      </c>
      <c r="F331" s="22">
        <v>10</v>
      </c>
      <c r="G331" s="42">
        <v>0</v>
      </c>
    </row>
    <row r="332" spans="2:7" x14ac:dyDescent="0.3">
      <c r="C332" t="s">
        <v>627</v>
      </c>
      <c r="D332" s="34" t="s">
        <v>5</v>
      </c>
      <c r="E332" s="17">
        <v>44317</v>
      </c>
      <c r="F332" s="22">
        <v>2</v>
      </c>
      <c r="G332" s="42">
        <v>0</v>
      </c>
    </row>
    <row r="333" spans="2:7" x14ac:dyDescent="0.3">
      <c r="C333" t="s">
        <v>628</v>
      </c>
      <c r="D333" s="34" t="s">
        <v>5</v>
      </c>
      <c r="E333" s="17">
        <v>44317</v>
      </c>
      <c r="F333" s="22">
        <v>3</v>
      </c>
      <c r="G333" s="42">
        <v>0</v>
      </c>
    </row>
    <row r="334" spans="2:7" x14ac:dyDescent="0.3">
      <c r="C334" t="s">
        <v>699</v>
      </c>
      <c r="D334" s="34" t="s">
        <v>5</v>
      </c>
      <c r="E334" s="17">
        <v>44256</v>
      </c>
      <c r="F334" s="22">
        <v>2</v>
      </c>
      <c r="G334" s="42">
        <v>0</v>
      </c>
    </row>
    <row r="335" spans="2:7" x14ac:dyDescent="0.3">
      <c r="B335" t="s">
        <v>102</v>
      </c>
      <c r="C335" t="s">
        <v>353</v>
      </c>
      <c r="D335" s="34" t="s">
        <v>13</v>
      </c>
      <c r="E335" s="17">
        <v>44228</v>
      </c>
      <c r="F335" s="22">
        <v>5000</v>
      </c>
      <c r="G335" s="42">
        <v>5000</v>
      </c>
    </row>
    <row r="336" spans="2:7" x14ac:dyDescent="0.3">
      <c r="C336" t="s">
        <v>354</v>
      </c>
      <c r="D336" s="34" t="s">
        <v>13</v>
      </c>
      <c r="E336" s="17">
        <v>44228</v>
      </c>
      <c r="F336" s="22">
        <v>100</v>
      </c>
      <c r="G336" s="42">
        <v>100</v>
      </c>
    </row>
    <row r="337" spans="1:7" x14ac:dyDescent="0.3">
      <c r="C337" t="s">
        <v>352</v>
      </c>
      <c r="D337" s="34" t="s">
        <v>13</v>
      </c>
      <c r="E337" s="17">
        <v>44228</v>
      </c>
      <c r="F337" s="22">
        <v>2000</v>
      </c>
      <c r="G337" s="42">
        <v>2000</v>
      </c>
    </row>
    <row r="338" spans="1:7" x14ac:dyDescent="0.3">
      <c r="C338" t="s">
        <v>347</v>
      </c>
      <c r="D338" s="34" t="s">
        <v>5</v>
      </c>
      <c r="E338" s="17">
        <v>44317</v>
      </c>
      <c r="F338" s="22">
        <v>2000</v>
      </c>
      <c r="G338" s="42">
        <v>0</v>
      </c>
    </row>
    <row r="339" spans="1:7" x14ac:dyDescent="0.3">
      <c r="C339" t="s">
        <v>351</v>
      </c>
      <c r="D339" s="34" t="s">
        <v>5</v>
      </c>
      <c r="E339" s="17">
        <v>44317</v>
      </c>
      <c r="F339" s="22">
        <v>1000</v>
      </c>
      <c r="G339" s="42">
        <v>0</v>
      </c>
    </row>
    <row r="340" spans="1:7" x14ac:dyDescent="0.3">
      <c r="D340" s="34" t="s">
        <v>13</v>
      </c>
      <c r="E340" s="17">
        <v>44228</v>
      </c>
      <c r="F340" s="22">
        <v>300</v>
      </c>
      <c r="G340" s="42">
        <v>300</v>
      </c>
    </row>
    <row r="341" spans="1:7" x14ac:dyDescent="0.3">
      <c r="C341" t="s">
        <v>350</v>
      </c>
      <c r="D341" s="34" t="s">
        <v>5</v>
      </c>
      <c r="E341" s="17">
        <v>44317</v>
      </c>
      <c r="F341" s="22">
        <v>5000</v>
      </c>
      <c r="G341" s="42">
        <v>0</v>
      </c>
    </row>
    <row r="342" spans="1:7" x14ac:dyDescent="0.3">
      <c r="D342" s="34" t="s">
        <v>13</v>
      </c>
      <c r="E342" s="17">
        <v>44228</v>
      </c>
      <c r="F342" s="22">
        <v>1000</v>
      </c>
      <c r="G342" s="42">
        <v>1000</v>
      </c>
    </row>
    <row r="343" spans="1:7" x14ac:dyDescent="0.3">
      <c r="C343" t="s">
        <v>349</v>
      </c>
      <c r="D343" s="34" t="s">
        <v>5</v>
      </c>
      <c r="E343" s="17">
        <v>44317</v>
      </c>
      <c r="F343" s="22">
        <v>2000</v>
      </c>
      <c r="G343" s="42">
        <v>0</v>
      </c>
    </row>
    <row r="344" spans="1:7" x14ac:dyDescent="0.3">
      <c r="C344" t="s">
        <v>348</v>
      </c>
      <c r="D344" s="34" t="s">
        <v>5</v>
      </c>
      <c r="E344" s="17">
        <v>44228</v>
      </c>
      <c r="F344" s="22">
        <v>2000</v>
      </c>
      <c r="G344" s="42">
        <v>0</v>
      </c>
    </row>
    <row r="345" spans="1:7" x14ac:dyDescent="0.3">
      <c r="D345" s="34" t="s">
        <v>13</v>
      </c>
      <c r="E345" s="17">
        <v>44228</v>
      </c>
      <c r="F345" s="22">
        <v>1000</v>
      </c>
      <c r="G345" s="42">
        <v>1000</v>
      </c>
    </row>
    <row r="346" spans="1:7" x14ac:dyDescent="0.3">
      <c r="C346" t="s">
        <v>107</v>
      </c>
      <c r="D346" s="34" t="s">
        <v>13</v>
      </c>
      <c r="E346" s="17">
        <v>44228</v>
      </c>
      <c r="F346" s="22">
        <v>450</v>
      </c>
      <c r="G346" s="42">
        <v>450</v>
      </c>
    </row>
    <row r="347" spans="1:7" x14ac:dyDescent="0.3">
      <c r="C347" t="s">
        <v>698</v>
      </c>
      <c r="D347" s="34" t="s">
        <v>13</v>
      </c>
      <c r="E347" s="17">
        <v>44228</v>
      </c>
      <c r="F347" s="22">
        <v>1</v>
      </c>
      <c r="G347" s="42">
        <v>1</v>
      </c>
    </row>
    <row r="348" spans="1:7" x14ac:dyDescent="0.3">
      <c r="D348" s="34" t="s">
        <v>18</v>
      </c>
      <c r="E348" s="17">
        <v>44228</v>
      </c>
      <c r="F348" s="22">
        <v>4</v>
      </c>
      <c r="G348" s="42">
        <v>2</v>
      </c>
    </row>
    <row r="349" spans="1:7" x14ac:dyDescent="0.3">
      <c r="C349" t="s">
        <v>346</v>
      </c>
      <c r="D349" s="34" t="s">
        <v>5</v>
      </c>
      <c r="E349" s="17">
        <v>44317</v>
      </c>
      <c r="F349" s="22">
        <v>2000</v>
      </c>
      <c r="G349" s="42">
        <v>0</v>
      </c>
    </row>
    <row r="350" spans="1:7" x14ac:dyDescent="0.3">
      <c r="D350" s="34" t="s">
        <v>13</v>
      </c>
      <c r="E350" s="17">
        <v>44228</v>
      </c>
      <c r="F350" s="22">
        <v>2000</v>
      </c>
      <c r="G350" s="42">
        <v>2000</v>
      </c>
    </row>
    <row r="351" spans="1:7" x14ac:dyDescent="0.3">
      <c r="B351" t="s">
        <v>625</v>
      </c>
      <c r="C351" t="s">
        <v>626</v>
      </c>
      <c r="D351" s="34" t="s">
        <v>5</v>
      </c>
      <c r="E351" s="17">
        <v>44317</v>
      </c>
      <c r="F351" s="22">
        <v>10000</v>
      </c>
      <c r="G351" s="42">
        <v>0</v>
      </c>
    </row>
    <row r="352" spans="1:7" x14ac:dyDescent="0.3">
      <c r="A352" t="s">
        <v>866</v>
      </c>
      <c r="B352" t="s">
        <v>119</v>
      </c>
      <c r="C352" t="s">
        <v>646</v>
      </c>
      <c r="D352" s="34" t="s">
        <v>18</v>
      </c>
      <c r="E352" s="17">
        <v>44348</v>
      </c>
      <c r="F352" s="22">
        <v>1</v>
      </c>
      <c r="G352" s="42">
        <v>0.5</v>
      </c>
    </row>
    <row r="353" spans="2:7" x14ac:dyDescent="0.3">
      <c r="C353" t="s">
        <v>120</v>
      </c>
      <c r="D353" s="34" t="s">
        <v>18</v>
      </c>
      <c r="E353" s="17">
        <v>44348</v>
      </c>
      <c r="F353" s="22">
        <v>2</v>
      </c>
      <c r="G353" s="42">
        <v>1</v>
      </c>
    </row>
    <row r="354" spans="2:7" x14ac:dyDescent="0.3">
      <c r="C354" t="s">
        <v>123</v>
      </c>
      <c r="D354" s="34" t="s">
        <v>18</v>
      </c>
      <c r="E354" s="17">
        <v>44348</v>
      </c>
      <c r="F354" s="22">
        <v>2</v>
      </c>
      <c r="G354" s="42">
        <v>1</v>
      </c>
    </row>
    <row r="355" spans="2:7" x14ac:dyDescent="0.3">
      <c r="C355" t="s">
        <v>678</v>
      </c>
      <c r="D355" s="34" t="s">
        <v>18</v>
      </c>
      <c r="E355" s="17">
        <v>44348</v>
      </c>
      <c r="F355" s="22">
        <v>1</v>
      </c>
      <c r="G355" s="42">
        <v>0.5</v>
      </c>
    </row>
    <row r="356" spans="2:7" x14ac:dyDescent="0.3">
      <c r="B356" t="s">
        <v>76</v>
      </c>
      <c r="C356" t="s">
        <v>1049</v>
      </c>
      <c r="D356" s="34" t="s">
        <v>18</v>
      </c>
      <c r="E356" s="17">
        <v>44348</v>
      </c>
      <c r="F356" s="22">
        <v>2</v>
      </c>
      <c r="G356" s="42">
        <v>1</v>
      </c>
    </row>
    <row r="357" spans="2:7" x14ac:dyDescent="0.3">
      <c r="C357" t="s">
        <v>1046</v>
      </c>
      <c r="D357" s="34" t="s">
        <v>18</v>
      </c>
      <c r="E357" s="17">
        <v>44348</v>
      </c>
      <c r="F357" s="22">
        <v>1</v>
      </c>
      <c r="G357" s="42">
        <v>0.5</v>
      </c>
    </row>
    <row r="358" spans="2:7" x14ac:dyDescent="0.3">
      <c r="C358" t="s">
        <v>1048</v>
      </c>
      <c r="D358" s="34" t="s">
        <v>18</v>
      </c>
      <c r="E358" s="17">
        <v>44348</v>
      </c>
      <c r="F358" s="22">
        <v>1</v>
      </c>
      <c r="G358" s="42">
        <v>0.5</v>
      </c>
    </row>
    <row r="359" spans="2:7" x14ac:dyDescent="0.3">
      <c r="B359" t="s">
        <v>79</v>
      </c>
      <c r="C359" t="s">
        <v>133</v>
      </c>
      <c r="D359" s="34" t="s">
        <v>18</v>
      </c>
      <c r="E359" s="17">
        <v>44348</v>
      </c>
      <c r="F359" s="22">
        <v>1</v>
      </c>
      <c r="G359" s="42">
        <v>0.5</v>
      </c>
    </row>
    <row r="360" spans="2:7" x14ac:dyDescent="0.3">
      <c r="C360" t="s">
        <v>1045</v>
      </c>
      <c r="D360" s="34" t="s">
        <v>18</v>
      </c>
      <c r="E360" s="17">
        <v>44348</v>
      </c>
      <c r="F360" s="22">
        <v>1</v>
      </c>
      <c r="G360" s="42">
        <v>0.5</v>
      </c>
    </row>
    <row r="361" spans="2:7" x14ac:dyDescent="0.3">
      <c r="C361" t="s">
        <v>80</v>
      </c>
      <c r="D361" s="34" t="s">
        <v>18</v>
      </c>
      <c r="E361" s="17">
        <v>44348</v>
      </c>
      <c r="F361" s="22">
        <v>70</v>
      </c>
      <c r="G361" s="42">
        <v>35</v>
      </c>
    </row>
    <row r="362" spans="2:7" x14ac:dyDescent="0.3">
      <c r="C362" t="s">
        <v>81</v>
      </c>
      <c r="D362" s="34" t="s">
        <v>18</v>
      </c>
      <c r="E362" s="17">
        <v>44348</v>
      </c>
      <c r="F362" s="22">
        <v>70</v>
      </c>
      <c r="G362" s="42">
        <v>35</v>
      </c>
    </row>
    <row r="363" spans="2:7" x14ac:dyDescent="0.3">
      <c r="B363" t="s">
        <v>121</v>
      </c>
      <c r="C363" t="s">
        <v>1051</v>
      </c>
      <c r="D363" s="34" t="s">
        <v>18</v>
      </c>
      <c r="E363" s="17">
        <v>44348</v>
      </c>
      <c r="F363" s="22">
        <v>1</v>
      </c>
      <c r="G363" s="42">
        <v>0.5</v>
      </c>
    </row>
    <row r="364" spans="2:7" x14ac:dyDescent="0.3">
      <c r="B364" t="s">
        <v>65</v>
      </c>
      <c r="C364" t="s">
        <v>1061</v>
      </c>
      <c r="D364" s="34" t="s">
        <v>18</v>
      </c>
      <c r="E364" s="17">
        <v>44378</v>
      </c>
      <c r="F364" s="22">
        <v>3</v>
      </c>
      <c r="G364" s="42">
        <v>1.5</v>
      </c>
    </row>
    <row r="365" spans="2:7" x14ac:dyDescent="0.3">
      <c r="C365" t="s">
        <v>627</v>
      </c>
      <c r="D365" s="34" t="s">
        <v>18</v>
      </c>
      <c r="E365" s="17">
        <v>44348</v>
      </c>
      <c r="F365" s="22">
        <v>1</v>
      </c>
      <c r="G365" s="42">
        <v>0.5</v>
      </c>
    </row>
    <row r="366" spans="2:7" x14ac:dyDescent="0.3">
      <c r="B366" t="s">
        <v>607</v>
      </c>
      <c r="C366" t="s">
        <v>1058</v>
      </c>
      <c r="D366" s="34" t="s">
        <v>18</v>
      </c>
      <c r="E366" s="17">
        <v>44348</v>
      </c>
      <c r="F366" s="22">
        <v>10</v>
      </c>
      <c r="G366" s="42">
        <v>5</v>
      </c>
    </row>
    <row r="367" spans="2:7" x14ac:dyDescent="0.3">
      <c r="B367" t="s">
        <v>83</v>
      </c>
      <c r="C367" t="s">
        <v>885</v>
      </c>
      <c r="D367" s="34" t="s">
        <v>18</v>
      </c>
      <c r="E367" s="17">
        <v>44348</v>
      </c>
      <c r="F367" s="22">
        <v>300</v>
      </c>
      <c r="G367" s="42">
        <v>150</v>
      </c>
    </row>
    <row r="368" spans="2:7" x14ac:dyDescent="0.3">
      <c r="C368" t="s">
        <v>882</v>
      </c>
      <c r="D368" s="34" t="s">
        <v>18</v>
      </c>
      <c r="E368" s="17">
        <v>44348</v>
      </c>
      <c r="F368" s="22">
        <v>600</v>
      </c>
      <c r="G368" s="42">
        <v>300</v>
      </c>
    </row>
    <row r="369" spans="3:7" x14ac:dyDescent="0.3">
      <c r="C369" t="s">
        <v>873</v>
      </c>
      <c r="D369" s="34" t="s">
        <v>18</v>
      </c>
      <c r="E369" s="17">
        <v>44348</v>
      </c>
      <c r="F369" s="22">
        <v>180</v>
      </c>
      <c r="G369" s="42">
        <v>90</v>
      </c>
    </row>
    <row r="370" spans="3:7" x14ac:dyDescent="0.3">
      <c r="C370" t="s">
        <v>879</v>
      </c>
      <c r="D370" s="34" t="s">
        <v>18</v>
      </c>
      <c r="E370" s="17">
        <v>44348</v>
      </c>
      <c r="F370" s="22">
        <v>300</v>
      </c>
      <c r="G370" s="42">
        <v>150</v>
      </c>
    </row>
    <row r="371" spans="3:7" x14ac:dyDescent="0.3">
      <c r="C371" t="s">
        <v>875</v>
      </c>
      <c r="D371" s="34" t="s">
        <v>18</v>
      </c>
      <c r="E371" s="17">
        <v>44348</v>
      </c>
      <c r="F371" s="22">
        <v>300</v>
      </c>
      <c r="G371" s="42">
        <v>150</v>
      </c>
    </row>
    <row r="372" spans="3:7" x14ac:dyDescent="0.3">
      <c r="C372" t="s">
        <v>917</v>
      </c>
      <c r="D372" s="34" t="s">
        <v>18</v>
      </c>
      <c r="E372" s="17">
        <v>44348</v>
      </c>
      <c r="F372" s="22">
        <v>300</v>
      </c>
      <c r="G372" s="42">
        <v>150</v>
      </c>
    </row>
    <row r="373" spans="3:7" x14ac:dyDescent="0.3">
      <c r="C373" t="s">
        <v>878</v>
      </c>
      <c r="D373" s="34" t="s">
        <v>18</v>
      </c>
      <c r="E373" s="17">
        <v>44348</v>
      </c>
      <c r="F373" s="22">
        <v>2400</v>
      </c>
      <c r="G373" s="42">
        <v>1200</v>
      </c>
    </row>
    <row r="374" spans="3:7" x14ac:dyDescent="0.3">
      <c r="C374" t="s">
        <v>881</v>
      </c>
      <c r="D374" s="34" t="s">
        <v>18</v>
      </c>
      <c r="E374" s="17">
        <v>44348</v>
      </c>
      <c r="F374" s="22">
        <v>60</v>
      </c>
      <c r="G374" s="42">
        <v>30</v>
      </c>
    </row>
    <row r="375" spans="3:7" x14ac:dyDescent="0.3">
      <c r="C375" t="s">
        <v>884</v>
      </c>
      <c r="D375" s="34" t="s">
        <v>18</v>
      </c>
      <c r="E375" s="17">
        <v>44348</v>
      </c>
      <c r="F375" s="22">
        <v>300</v>
      </c>
      <c r="G375" s="42">
        <v>150</v>
      </c>
    </row>
    <row r="376" spans="3:7" x14ac:dyDescent="0.3">
      <c r="C376" t="s">
        <v>916</v>
      </c>
      <c r="D376" s="34" t="s">
        <v>18</v>
      </c>
      <c r="E376" s="17">
        <v>44348</v>
      </c>
      <c r="F376" s="22">
        <v>4200</v>
      </c>
      <c r="G376" s="42">
        <v>2100</v>
      </c>
    </row>
    <row r="377" spans="3:7" x14ac:dyDescent="0.3">
      <c r="C377" t="s">
        <v>887</v>
      </c>
      <c r="D377" s="34" t="s">
        <v>18</v>
      </c>
      <c r="E377" s="17">
        <v>44348</v>
      </c>
      <c r="F377" s="22">
        <v>300</v>
      </c>
      <c r="G377" s="42">
        <v>150</v>
      </c>
    </row>
    <row r="378" spans="3:7" x14ac:dyDescent="0.3">
      <c r="C378" t="s">
        <v>888</v>
      </c>
      <c r="D378" s="34" t="s">
        <v>18</v>
      </c>
      <c r="E378" s="17">
        <v>44348</v>
      </c>
      <c r="F378" s="22">
        <v>300</v>
      </c>
      <c r="G378" s="42">
        <v>150</v>
      </c>
    </row>
    <row r="379" spans="3:7" x14ac:dyDescent="0.3">
      <c r="C379" t="s">
        <v>668</v>
      </c>
      <c r="D379" s="34" t="s">
        <v>18</v>
      </c>
      <c r="E379" s="17">
        <v>44348</v>
      </c>
      <c r="F379" s="22">
        <v>6</v>
      </c>
      <c r="G379" s="42">
        <v>3</v>
      </c>
    </row>
    <row r="380" spans="3:7" x14ac:dyDescent="0.3">
      <c r="C380" t="s">
        <v>895</v>
      </c>
      <c r="D380" s="34" t="s">
        <v>18</v>
      </c>
      <c r="E380" s="17">
        <v>44348</v>
      </c>
      <c r="F380" s="22">
        <v>300</v>
      </c>
      <c r="G380" s="42">
        <v>150</v>
      </c>
    </row>
    <row r="381" spans="3:7" x14ac:dyDescent="0.3">
      <c r="C381" t="s">
        <v>893</v>
      </c>
      <c r="D381" s="34" t="s">
        <v>18</v>
      </c>
      <c r="E381" s="17">
        <v>44348</v>
      </c>
      <c r="F381" s="22">
        <v>30</v>
      </c>
      <c r="G381" s="42">
        <v>15</v>
      </c>
    </row>
    <row r="382" spans="3:7" x14ac:dyDescent="0.3">
      <c r="C382" t="s">
        <v>883</v>
      </c>
      <c r="D382" s="34" t="s">
        <v>18</v>
      </c>
      <c r="E382" s="17">
        <v>44348</v>
      </c>
      <c r="F382" s="22">
        <v>20</v>
      </c>
      <c r="G382" s="42">
        <v>10</v>
      </c>
    </row>
    <row r="383" spans="3:7" x14ac:dyDescent="0.3">
      <c r="C383" t="s">
        <v>970</v>
      </c>
      <c r="D383" s="34" t="s">
        <v>18</v>
      </c>
      <c r="E383" s="17">
        <v>44348</v>
      </c>
      <c r="F383" s="22">
        <v>6000</v>
      </c>
      <c r="G383" s="42">
        <v>3000</v>
      </c>
    </row>
    <row r="384" spans="3:7" x14ac:dyDescent="0.3">
      <c r="C384" t="s">
        <v>903</v>
      </c>
      <c r="D384" s="34" t="s">
        <v>18</v>
      </c>
      <c r="E384" s="17">
        <v>44348</v>
      </c>
      <c r="F384" s="22">
        <v>1200</v>
      </c>
      <c r="G384" s="42">
        <v>600</v>
      </c>
    </row>
    <row r="385" spans="1:7" x14ac:dyDescent="0.3">
      <c r="C385" t="s">
        <v>904</v>
      </c>
      <c r="D385" s="34" t="s">
        <v>18</v>
      </c>
      <c r="E385" s="17">
        <v>44348</v>
      </c>
      <c r="F385" s="22">
        <v>300</v>
      </c>
      <c r="G385" s="42">
        <v>150</v>
      </c>
    </row>
    <row r="386" spans="1:7" x14ac:dyDescent="0.3">
      <c r="C386" t="s">
        <v>965</v>
      </c>
      <c r="D386" s="34" t="s">
        <v>18</v>
      </c>
      <c r="E386" s="17">
        <v>44348</v>
      </c>
      <c r="F386" s="22">
        <v>1000</v>
      </c>
      <c r="G386" s="42">
        <v>500</v>
      </c>
    </row>
    <row r="387" spans="1:7" x14ac:dyDescent="0.3">
      <c r="C387" t="s">
        <v>919</v>
      </c>
      <c r="D387" s="34" t="s">
        <v>18</v>
      </c>
      <c r="E387" s="17">
        <v>44348</v>
      </c>
      <c r="F387" s="22">
        <v>300</v>
      </c>
      <c r="G387" s="42">
        <v>150</v>
      </c>
    </row>
    <row r="388" spans="1:7" x14ac:dyDescent="0.3">
      <c r="C388" t="s">
        <v>910</v>
      </c>
      <c r="D388" s="34" t="s">
        <v>18</v>
      </c>
      <c r="E388" s="17">
        <v>44348</v>
      </c>
      <c r="F388" s="22">
        <v>300</v>
      </c>
      <c r="G388" s="42">
        <v>150</v>
      </c>
    </row>
    <row r="389" spans="1:7" x14ac:dyDescent="0.3">
      <c r="C389" t="s">
        <v>973</v>
      </c>
      <c r="D389" s="34" t="s">
        <v>18</v>
      </c>
      <c r="E389" s="17">
        <v>44348</v>
      </c>
      <c r="F389" s="22">
        <v>2000</v>
      </c>
      <c r="G389" s="42">
        <v>1000</v>
      </c>
    </row>
    <row r="390" spans="1:7" x14ac:dyDescent="0.3">
      <c r="C390" t="s">
        <v>972</v>
      </c>
      <c r="D390" s="34" t="s">
        <v>18</v>
      </c>
      <c r="E390" s="17">
        <v>44348</v>
      </c>
      <c r="F390" s="22">
        <v>3000</v>
      </c>
      <c r="G390" s="42">
        <v>1500</v>
      </c>
    </row>
    <row r="391" spans="1:7" x14ac:dyDescent="0.3">
      <c r="C391" t="s">
        <v>971</v>
      </c>
      <c r="D391" s="34" t="s">
        <v>18</v>
      </c>
      <c r="E391" s="17">
        <v>44348</v>
      </c>
      <c r="F391" s="22">
        <v>3000</v>
      </c>
      <c r="G391" s="42">
        <v>1500</v>
      </c>
    </row>
    <row r="392" spans="1:7" x14ac:dyDescent="0.3">
      <c r="B392" t="s">
        <v>1079</v>
      </c>
      <c r="C392" t="s">
        <v>1080</v>
      </c>
      <c r="D392" s="34" t="s">
        <v>18</v>
      </c>
      <c r="E392" s="17">
        <v>44256</v>
      </c>
      <c r="F392" s="22">
        <v>50</v>
      </c>
      <c r="G392" s="42">
        <v>25</v>
      </c>
    </row>
    <row r="393" spans="1:7" x14ac:dyDescent="0.3">
      <c r="A393" t="s">
        <v>703</v>
      </c>
      <c r="B393" t="s">
        <v>76</v>
      </c>
      <c r="C393" t="s">
        <v>705</v>
      </c>
      <c r="D393" s="34" t="s">
        <v>5</v>
      </c>
      <c r="E393" s="17">
        <v>44228</v>
      </c>
      <c r="F393" s="22">
        <v>20</v>
      </c>
      <c r="G393" s="42">
        <v>0</v>
      </c>
    </row>
    <row r="394" spans="1:7" x14ac:dyDescent="0.3">
      <c r="A394" t="s">
        <v>719</v>
      </c>
      <c r="B394" t="s">
        <v>102</v>
      </c>
      <c r="C394" t="s">
        <v>722</v>
      </c>
      <c r="D394" s="34" t="s">
        <v>5</v>
      </c>
      <c r="E394" s="17">
        <v>44348</v>
      </c>
      <c r="F394" s="22">
        <v>1</v>
      </c>
      <c r="G394" s="42">
        <v>0</v>
      </c>
    </row>
    <row r="395" spans="1:7" x14ac:dyDescent="0.3">
      <c r="A395" t="s">
        <v>689</v>
      </c>
      <c r="B395" t="s">
        <v>121</v>
      </c>
      <c r="C395" t="s">
        <v>1317</v>
      </c>
      <c r="D395" s="34" t="s">
        <v>18</v>
      </c>
      <c r="E395" s="17">
        <v>44317</v>
      </c>
      <c r="F395" s="22">
        <v>25</v>
      </c>
      <c r="G395" s="42">
        <v>12.5</v>
      </c>
    </row>
    <row r="396" spans="1:7" x14ac:dyDescent="0.3">
      <c r="A396" t="s">
        <v>649</v>
      </c>
      <c r="B396" t="s">
        <v>102</v>
      </c>
      <c r="C396" t="s">
        <v>650</v>
      </c>
      <c r="D396" s="34" t="s">
        <v>5</v>
      </c>
      <c r="E396" s="17">
        <v>44287</v>
      </c>
      <c r="F396" s="22">
        <v>1</v>
      </c>
      <c r="G396" s="42">
        <v>0</v>
      </c>
    </row>
    <row r="397" spans="1:7" x14ac:dyDescent="0.3">
      <c r="A397" t="s">
        <v>130</v>
      </c>
      <c r="B397" t="s">
        <v>79</v>
      </c>
      <c r="C397" t="s">
        <v>135</v>
      </c>
      <c r="D397" s="34" t="s">
        <v>18</v>
      </c>
      <c r="E397" s="17">
        <v>44378</v>
      </c>
      <c r="F397" s="22">
        <v>9</v>
      </c>
      <c r="G397" s="42">
        <v>4.5</v>
      </c>
    </row>
    <row r="398" spans="1:7" x14ac:dyDescent="0.3">
      <c r="C398" t="s">
        <v>132</v>
      </c>
      <c r="D398" s="34" t="s">
        <v>18</v>
      </c>
      <c r="E398" s="17">
        <v>44378</v>
      </c>
      <c r="F398" s="22">
        <v>10</v>
      </c>
      <c r="G398" s="42">
        <v>5</v>
      </c>
    </row>
    <row r="399" spans="1:7" x14ac:dyDescent="0.3">
      <c r="C399" t="s">
        <v>131</v>
      </c>
      <c r="D399" s="34" t="s">
        <v>18</v>
      </c>
      <c r="E399" s="17">
        <v>44378</v>
      </c>
      <c r="F399" s="22">
        <v>10</v>
      </c>
      <c r="G399" s="42">
        <v>5</v>
      </c>
    </row>
    <row r="400" spans="1:7" x14ac:dyDescent="0.3">
      <c r="C400" t="s">
        <v>134</v>
      </c>
      <c r="D400" s="34" t="s">
        <v>18</v>
      </c>
      <c r="E400" s="17">
        <v>44378</v>
      </c>
      <c r="F400" s="22">
        <v>7</v>
      </c>
      <c r="G400" s="42">
        <v>3.5</v>
      </c>
    </row>
    <row r="401" spans="1:7" x14ac:dyDescent="0.3">
      <c r="C401" t="s">
        <v>133</v>
      </c>
      <c r="D401" s="34" t="s">
        <v>18</v>
      </c>
      <c r="E401" s="17">
        <v>44378</v>
      </c>
      <c r="F401" s="22">
        <v>2</v>
      </c>
      <c r="G401" s="42">
        <v>1</v>
      </c>
    </row>
    <row r="402" spans="1:7" x14ac:dyDescent="0.3">
      <c r="C402" t="s">
        <v>80</v>
      </c>
      <c r="D402" s="34" t="s">
        <v>18</v>
      </c>
      <c r="E402" s="17">
        <v>44378</v>
      </c>
      <c r="F402" s="22">
        <v>3</v>
      </c>
      <c r="G402" s="42">
        <v>1.5</v>
      </c>
    </row>
    <row r="403" spans="1:7" x14ac:dyDescent="0.3">
      <c r="C403" t="s">
        <v>81</v>
      </c>
      <c r="D403" s="34" t="s">
        <v>18</v>
      </c>
      <c r="E403" s="17">
        <v>44378</v>
      </c>
      <c r="F403" s="22">
        <v>3</v>
      </c>
      <c r="G403" s="42">
        <v>1.5</v>
      </c>
    </row>
    <row r="404" spans="1:7" x14ac:dyDescent="0.3">
      <c r="C404" t="s">
        <v>126</v>
      </c>
      <c r="D404" s="34" t="s">
        <v>5</v>
      </c>
      <c r="E404" s="17">
        <v>44409</v>
      </c>
      <c r="F404" s="22">
        <v>1</v>
      </c>
      <c r="G404" s="42">
        <v>0</v>
      </c>
    </row>
    <row r="405" spans="1:7" x14ac:dyDescent="0.3">
      <c r="C405" t="s">
        <v>136</v>
      </c>
      <c r="D405" s="34" t="s">
        <v>5</v>
      </c>
      <c r="E405" s="17">
        <v>44409</v>
      </c>
      <c r="F405" s="22">
        <v>13</v>
      </c>
      <c r="G405" s="42">
        <v>0</v>
      </c>
    </row>
    <row r="406" spans="1:7" x14ac:dyDescent="0.3">
      <c r="A406" t="s">
        <v>127</v>
      </c>
      <c r="B406" t="s">
        <v>76</v>
      </c>
      <c r="C406" t="s">
        <v>124</v>
      </c>
      <c r="D406" s="34" t="s">
        <v>13</v>
      </c>
      <c r="E406" s="17">
        <v>44197</v>
      </c>
      <c r="F406" s="22">
        <v>1</v>
      </c>
      <c r="G406" s="42">
        <v>1</v>
      </c>
    </row>
    <row r="407" spans="1:7" x14ac:dyDescent="0.3">
      <c r="C407" t="s">
        <v>1327</v>
      </c>
      <c r="D407" s="34" t="s">
        <v>5</v>
      </c>
      <c r="E407" s="17">
        <v>44197</v>
      </c>
      <c r="F407" s="22">
        <v>1</v>
      </c>
      <c r="G407" s="42">
        <v>0</v>
      </c>
    </row>
    <row r="408" spans="1:7" x14ac:dyDescent="0.3">
      <c r="D408" s="34"/>
      <c r="E408" s="17">
        <v>44256</v>
      </c>
      <c r="F408" s="22">
        <v>1</v>
      </c>
      <c r="G408" s="42">
        <v>0</v>
      </c>
    </row>
    <row r="409" spans="1:7" x14ac:dyDescent="0.3">
      <c r="C409" t="s">
        <v>777</v>
      </c>
      <c r="D409" s="34" t="s">
        <v>13</v>
      </c>
      <c r="E409" s="17">
        <v>44197</v>
      </c>
      <c r="F409" s="22">
        <v>1</v>
      </c>
      <c r="G409" s="42">
        <v>1</v>
      </c>
    </row>
    <row r="410" spans="1:7" x14ac:dyDescent="0.3">
      <c r="C410" t="s">
        <v>77</v>
      </c>
      <c r="D410" s="34" t="s">
        <v>5</v>
      </c>
      <c r="E410" s="17">
        <v>44197</v>
      </c>
      <c r="F410" s="22">
        <v>1</v>
      </c>
      <c r="G410" s="42">
        <v>0</v>
      </c>
    </row>
    <row r="411" spans="1:7" x14ac:dyDescent="0.3">
      <c r="D411" s="34"/>
      <c r="E411" s="17">
        <v>44256</v>
      </c>
      <c r="F411" s="22">
        <v>1</v>
      </c>
      <c r="G411" s="42">
        <v>0</v>
      </c>
    </row>
    <row r="412" spans="1:7" x14ac:dyDescent="0.3">
      <c r="C412" t="s">
        <v>611</v>
      </c>
      <c r="D412" s="34" t="s">
        <v>13</v>
      </c>
      <c r="E412" s="17">
        <v>44228</v>
      </c>
      <c r="F412" s="22">
        <v>1</v>
      </c>
      <c r="G412" s="42">
        <v>1</v>
      </c>
    </row>
    <row r="413" spans="1:7" x14ac:dyDescent="0.3">
      <c r="C413" t="s">
        <v>642</v>
      </c>
      <c r="D413" s="34" t="s">
        <v>13</v>
      </c>
      <c r="E413" s="17">
        <v>44197</v>
      </c>
      <c r="F413" s="22">
        <v>1</v>
      </c>
      <c r="G413" s="42">
        <v>1</v>
      </c>
    </row>
    <row r="414" spans="1:7" x14ac:dyDescent="0.3">
      <c r="B414" t="s">
        <v>79</v>
      </c>
      <c r="C414" t="s">
        <v>648</v>
      </c>
      <c r="D414" s="34" t="s">
        <v>13</v>
      </c>
      <c r="E414" s="17">
        <v>44197</v>
      </c>
      <c r="F414" s="22">
        <v>1</v>
      </c>
      <c r="G414" s="42">
        <v>1</v>
      </c>
    </row>
    <row r="415" spans="1:7" x14ac:dyDescent="0.3">
      <c r="C415" t="s">
        <v>133</v>
      </c>
      <c r="D415" s="34" t="s">
        <v>13</v>
      </c>
      <c r="E415" s="17">
        <v>44197</v>
      </c>
      <c r="F415" s="22">
        <v>1</v>
      </c>
      <c r="G415" s="42">
        <v>1</v>
      </c>
    </row>
    <row r="416" spans="1:7" x14ac:dyDescent="0.3">
      <c r="B416" t="s">
        <v>121</v>
      </c>
      <c r="C416" t="s">
        <v>1332</v>
      </c>
      <c r="D416" s="34" t="s">
        <v>5</v>
      </c>
      <c r="E416" s="17">
        <v>44256</v>
      </c>
      <c r="F416" s="22">
        <v>1</v>
      </c>
      <c r="G416" s="42">
        <v>0</v>
      </c>
    </row>
    <row r="417" spans="1:7" x14ac:dyDescent="0.3">
      <c r="C417" t="s">
        <v>1328</v>
      </c>
      <c r="D417" s="34" t="s">
        <v>5</v>
      </c>
      <c r="E417" s="17">
        <v>44197</v>
      </c>
      <c r="F417" s="22">
        <v>3</v>
      </c>
      <c r="G417" s="42">
        <v>0</v>
      </c>
    </row>
    <row r="418" spans="1:7" x14ac:dyDescent="0.3">
      <c r="B418" t="s">
        <v>65</v>
      </c>
      <c r="C418" t="s">
        <v>66</v>
      </c>
      <c r="D418" s="34" t="s">
        <v>5</v>
      </c>
      <c r="E418" s="17">
        <v>44197</v>
      </c>
      <c r="F418" s="22">
        <v>1</v>
      </c>
      <c r="G418" s="42">
        <v>0</v>
      </c>
    </row>
    <row r="419" spans="1:7" x14ac:dyDescent="0.3">
      <c r="D419" s="34"/>
      <c r="E419" s="17">
        <v>44256</v>
      </c>
      <c r="F419" s="22">
        <v>1</v>
      </c>
      <c r="G419" s="42">
        <v>0</v>
      </c>
    </row>
    <row r="420" spans="1:7" x14ac:dyDescent="0.3">
      <c r="B420" t="s">
        <v>83</v>
      </c>
      <c r="C420" t="s">
        <v>803</v>
      </c>
      <c r="D420" s="34" t="s">
        <v>5</v>
      </c>
      <c r="E420" s="17">
        <v>44378</v>
      </c>
      <c r="F420" s="22">
        <v>2000</v>
      </c>
      <c r="G420" s="42">
        <v>0</v>
      </c>
    </row>
    <row r="421" spans="1:7" x14ac:dyDescent="0.3">
      <c r="B421" t="s">
        <v>102</v>
      </c>
      <c r="C421" t="s">
        <v>811</v>
      </c>
      <c r="D421" s="34" t="s">
        <v>5</v>
      </c>
      <c r="E421" s="17">
        <v>44228</v>
      </c>
      <c r="F421" s="22">
        <v>1</v>
      </c>
      <c r="G421" s="42">
        <v>0</v>
      </c>
    </row>
    <row r="422" spans="1:7" x14ac:dyDescent="0.3">
      <c r="A422" t="s">
        <v>1177</v>
      </c>
      <c r="B422" t="s">
        <v>83</v>
      </c>
      <c r="C422" t="s">
        <v>1378</v>
      </c>
      <c r="D422" s="34" t="s">
        <v>5</v>
      </c>
      <c r="E422" s="17">
        <v>44256</v>
      </c>
      <c r="F422" s="22">
        <v>610113</v>
      </c>
      <c r="G422" s="42">
        <v>0</v>
      </c>
    </row>
    <row r="423" spans="1:7" x14ac:dyDescent="0.3">
      <c r="C423" t="s">
        <v>1461</v>
      </c>
      <c r="D423" s="34" t="s">
        <v>18</v>
      </c>
      <c r="E423" s="17">
        <v>44256</v>
      </c>
      <c r="F423" s="22">
        <v>2415</v>
      </c>
      <c r="G423" s="42">
        <v>1207.5</v>
      </c>
    </row>
    <row r="424" spans="1:7" x14ac:dyDescent="0.3">
      <c r="A424" t="s">
        <v>105</v>
      </c>
      <c r="B424" t="s">
        <v>102</v>
      </c>
      <c r="C424" t="s">
        <v>107</v>
      </c>
      <c r="D424" s="34" t="s">
        <v>5</v>
      </c>
      <c r="E424" s="17">
        <v>44531</v>
      </c>
      <c r="F424" s="22">
        <v>9827</v>
      </c>
      <c r="G424" s="42">
        <v>0</v>
      </c>
    </row>
    <row r="425" spans="1:7" x14ac:dyDescent="0.3">
      <c r="C425" t="s">
        <v>108</v>
      </c>
      <c r="D425" s="34" t="s">
        <v>5</v>
      </c>
      <c r="E425" s="17">
        <v>44531</v>
      </c>
      <c r="F425" s="22">
        <v>62370</v>
      </c>
      <c r="G425" s="42">
        <v>0</v>
      </c>
    </row>
    <row r="426" spans="1:7" x14ac:dyDescent="0.3">
      <c r="A426" t="s">
        <v>52</v>
      </c>
      <c r="B426" t="s">
        <v>83</v>
      </c>
      <c r="C426" t="s">
        <v>735</v>
      </c>
      <c r="D426" s="34" t="s">
        <v>13</v>
      </c>
      <c r="E426" s="17">
        <v>44287</v>
      </c>
      <c r="F426" s="22">
        <v>192</v>
      </c>
      <c r="G426" s="42">
        <v>192</v>
      </c>
    </row>
    <row r="427" spans="1:7" x14ac:dyDescent="0.3">
      <c r="A427" t="s">
        <v>1157</v>
      </c>
      <c r="B427" t="s">
        <v>76</v>
      </c>
      <c r="C427" t="s">
        <v>1054</v>
      </c>
      <c r="D427" s="34" t="s">
        <v>13</v>
      </c>
      <c r="E427" s="17">
        <v>44197</v>
      </c>
      <c r="F427" s="22">
        <v>12</v>
      </c>
      <c r="G427" s="42">
        <v>12</v>
      </c>
    </row>
    <row r="428" spans="1:7" x14ac:dyDescent="0.3">
      <c r="C428" t="s">
        <v>1048</v>
      </c>
      <c r="D428" s="34" t="s">
        <v>13</v>
      </c>
      <c r="E428" s="17">
        <v>44197</v>
      </c>
      <c r="F428" s="22">
        <v>11</v>
      </c>
      <c r="G428" s="42">
        <v>11</v>
      </c>
    </row>
    <row r="429" spans="1:7" x14ac:dyDescent="0.3">
      <c r="C429" t="s">
        <v>1174</v>
      </c>
      <c r="D429" s="34" t="s">
        <v>13</v>
      </c>
      <c r="E429" s="17">
        <v>44197</v>
      </c>
      <c r="F429" s="22">
        <v>12</v>
      </c>
      <c r="G429" s="42">
        <v>12</v>
      </c>
    </row>
    <row r="430" spans="1:7" x14ac:dyDescent="0.3">
      <c r="B430" t="s">
        <v>79</v>
      </c>
      <c r="C430" t="s">
        <v>135</v>
      </c>
      <c r="D430" s="34" t="s">
        <v>13</v>
      </c>
      <c r="E430" s="17">
        <v>44197</v>
      </c>
      <c r="F430" s="22">
        <v>15</v>
      </c>
      <c r="G430" s="42">
        <v>15</v>
      </c>
    </row>
    <row r="431" spans="1:7" x14ac:dyDescent="0.3">
      <c r="C431" t="s">
        <v>1175</v>
      </c>
      <c r="D431" s="34" t="s">
        <v>13</v>
      </c>
      <c r="E431" s="17">
        <v>44197</v>
      </c>
      <c r="F431" s="22">
        <v>11</v>
      </c>
      <c r="G431" s="42">
        <v>11</v>
      </c>
    </row>
    <row r="432" spans="1:7" x14ac:dyDescent="0.3">
      <c r="B432" t="s">
        <v>121</v>
      </c>
      <c r="C432" t="s">
        <v>1176</v>
      </c>
      <c r="D432" s="34" t="s">
        <v>13</v>
      </c>
      <c r="E432" s="17">
        <v>44197</v>
      </c>
      <c r="F432" s="22">
        <v>23</v>
      </c>
      <c r="G432" s="42">
        <v>23</v>
      </c>
    </row>
    <row r="433" spans="1:7" x14ac:dyDescent="0.3">
      <c r="C433" t="s">
        <v>1051</v>
      </c>
      <c r="D433" s="34" t="s">
        <v>13</v>
      </c>
      <c r="E433" s="17">
        <v>44197</v>
      </c>
      <c r="F433" s="22">
        <v>5</v>
      </c>
      <c r="G433" s="42">
        <v>5</v>
      </c>
    </row>
    <row r="434" spans="1:7" x14ac:dyDescent="0.3">
      <c r="A434" t="s">
        <v>751</v>
      </c>
      <c r="B434" t="s">
        <v>119</v>
      </c>
      <c r="C434" t="s">
        <v>765</v>
      </c>
      <c r="D434" s="34" t="s">
        <v>13</v>
      </c>
      <c r="E434" s="17">
        <v>44378</v>
      </c>
      <c r="F434" s="22">
        <v>2</v>
      </c>
      <c r="G434" s="42">
        <v>2</v>
      </c>
    </row>
    <row r="435" spans="1:7" x14ac:dyDescent="0.3">
      <c r="B435" t="s">
        <v>76</v>
      </c>
      <c r="C435" t="s">
        <v>606</v>
      </c>
      <c r="D435" s="34" t="s">
        <v>13</v>
      </c>
      <c r="E435" s="17">
        <v>44317</v>
      </c>
      <c r="F435" s="22">
        <v>20</v>
      </c>
      <c r="G435" s="42">
        <v>20</v>
      </c>
    </row>
    <row r="436" spans="1:7" x14ac:dyDescent="0.3">
      <c r="B436" t="s">
        <v>79</v>
      </c>
      <c r="C436" t="s">
        <v>80</v>
      </c>
      <c r="D436" s="34" t="s">
        <v>13</v>
      </c>
      <c r="E436" s="17">
        <v>44317</v>
      </c>
      <c r="F436" s="22">
        <v>50</v>
      </c>
      <c r="G436" s="42">
        <v>50</v>
      </c>
    </row>
    <row r="437" spans="1:7" x14ac:dyDescent="0.3">
      <c r="C437" t="s">
        <v>81</v>
      </c>
      <c r="D437" s="34" t="s">
        <v>13</v>
      </c>
      <c r="E437" s="17">
        <v>44348</v>
      </c>
      <c r="F437" s="22">
        <v>20</v>
      </c>
      <c r="G437" s="42">
        <v>20</v>
      </c>
    </row>
    <row r="438" spans="1:7" x14ac:dyDescent="0.3">
      <c r="C438" t="s">
        <v>768</v>
      </c>
      <c r="D438" s="34" t="s">
        <v>13</v>
      </c>
      <c r="E438" s="17">
        <v>44317</v>
      </c>
      <c r="F438" s="22">
        <v>100</v>
      </c>
      <c r="G438" s="42">
        <v>100</v>
      </c>
    </row>
    <row r="439" spans="1:7" x14ac:dyDescent="0.3">
      <c r="B439" t="s">
        <v>121</v>
      </c>
      <c r="C439" t="s">
        <v>639</v>
      </c>
      <c r="D439" s="34" t="s">
        <v>13</v>
      </c>
      <c r="E439" s="17">
        <v>44317</v>
      </c>
      <c r="F439" s="22">
        <v>50</v>
      </c>
      <c r="G439" s="42">
        <v>50</v>
      </c>
    </row>
    <row r="440" spans="1:7" x14ac:dyDescent="0.3">
      <c r="C440" t="s">
        <v>769</v>
      </c>
      <c r="D440" s="34" t="s">
        <v>13</v>
      </c>
      <c r="E440" s="17">
        <v>44317</v>
      </c>
      <c r="F440" s="22">
        <v>400</v>
      </c>
      <c r="G440" s="42">
        <v>400</v>
      </c>
    </row>
    <row r="441" spans="1:7" x14ac:dyDescent="0.3">
      <c r="B441" t="s">
        <v>65</v>
      </c>
      <c r="C441" t="s">
        <v>66</v>
      </c>
      <c r="D441" s="34" t="s">
        <v>13</v>
      </c>
      <c r="E441" s="17">
        <v>44348</v>
      </c>
      <c r="F441" s="22">
        <v>10</v>
      </c>
      <c r="G441" s="42">
        <v>10</v>
      </c>
    </row>
    <row r="442" spans="1:7" x14ac:dyDescent="0.3">
      <c r="B442" t="s">
        <v>83</v>
      </c>
      <c r="C442" t="s">
        <v>754</v>
      </c>
      <c r="D442" s="34" t="s">
        <v>13</v>
      </c>
      <c r="E442" s="17">
        <v>44378</v>
      </c>
      <c r="F442" s="22">
        <v>500</v>
      </c>
      <c r="G442" s="42">
        <v>500</v>
      </c>
    </row>
    <row r="443" spans="1:7" x14ac:dyDescent="0.3">
      <c r="C443" t="s">
        <v>763</v>
      </c>
      <c r="D443" s="34" t="s">
        <v>13</v>
      </c>
      <c r="E443" s="17">
        <v>44378</v>
      </c>
      <c r="F443" s="22">
        <v>15</v>
      </c>
      <c r="G443" s="42">
        <v>15</v>
      </c>
    </row>
    <row r="444" spans="1:7" x14ac:dyDescent="0.3">
      <c r="C444" t="s">
        <v>770</v>
      </c>
      <c r="D444" s="34" t="s">
        <v>13</v>
      </c>
      <c r="E444" s="17">
        <v>44317</v>
      </c>
      <c r="F444" s="22">
        <v>500</v>
      </c>
      <c r="G444" s="42">
        <v>500</v>
      </c>
    </row>
    <row r="445" spans="1:7" x14ac:dyDescent="0.3">
      <c r="C445" t="s">
        <v>783</v>
      </c>
      <c r="D445" s="34" t="s">
        <v>13</v>
      </c>
      <c r="E445" s="17">
        <v>44317</v>
      </c>
      <c r="F445" s="22">
        <v>500</v>
      </c>
      <c r="G445" s="42">
        <v>500</v>
      </c>
    </row>
    <row r="446" spans="1:7" x14ac:dyDescent="0.3">
      <c r="C446" t="s">
        <v>361</v>
      </c>
      <c r="D446" s="34" t="s">
        <v>13</v>
      </c>
      <c r="E446" s="17">
        <v>44317</v>
      </c>
      <c r="F446" s="22">
        <v>4000</v>
      </c>
      <c r="G446" s="42">
        <v>4000</v>
      </c>
    </row>
    <row r="447" spans="1:7" x14ac:dyDescent="0.3">
      <c r="C447" t="s">
        <v>787</v>
      </c>
      <c r="D447" s="34" t="s">
        <v>13</v>
      </c>
      <c r="E447" s="17">
        <v>44348</v>
      </c>
      <c r="F447" s="22">
        <v>1000</v>
      </c>
      <c r="G447" s="42">
        <v>1000</v>
      </c>
    </row>
    <row r="448" spans="1:7" x14ac:dyDescent="0.3">
      <c r="C448" t="s">
        <v>753</v>
      </c>
      <c r="D448" s="34" t="s">
        <v>13</v>
      </c>
      <c r="E448" s="17">
        <v>44378</v>
      </c>
      <c r="F448" s="22">
        <v>200</v>
      </c>
      <c r="G448" s="42">
        <v>200</v>
      </c>
    </row>
    <row r="449" spans="3:7" x14ac:dyDescent="0.3">
      <c r="C449" t="s">
        <v>757</v>
      </c>
      <c r="D449" s="34" t="s">
        <v>13</v>
      </c>
      <c r="E449" s="17">
        <v>44378</v>
      </c>
      <c r="F449" s="22">
        <v>200</v>
      </c>
      <c r="G449" s="42">
        <v>200</v>
      </c>
    </row>
    <row r="450" spans="3:7" x14ac:dyDescent="0.3">
      <c r="C450" t="s">
        <v>758</v>
      </c>
      <c r="D450" s="34" t="s">
        <v>13</v>
      </c>
      <c r="E450" s="17">
        <v>44378</v>
      </c>
      <c r="F450" s="22">
        <v>500</v>
      </c>
      <c r="G450" s="42">
        <v>500</v>
      </c>
    </row>
    <row r="451" spans="3:7" x14ac:dyDescent="0.3">
      <c r="C451" t="s">
        <v>788</v>
      </c>
      <c r="D451" s="34" t="s">
        <v>13</v>
      </c>
      <c r="E451" s="17">
        <v>44317</v>
      </c>
      <c r="F451" s="22">
        <v>4000</v>
      </c>
      <c r="G451" s="42">
        <v>4000</v>
      </c>
    </row>
    <row r="452" spans="3:7" x14ac:dyDescent="0.3">
      <c r="C452" t="s">
        <v>789</v>
      </c>
      <c r="D452" s="34" t="s">
        <v>13</v>
      </c>
      <c r="E452" s="17">
        <v>44317</v>
      </c>
      <c r="F452" s="22">
        <v>400</v>
      </c>
      <c r="G452" s="42">
        <v>400</v>
      </c>
    </row>
    <row r="453" spans="3:7" x14ac:dyDescent="0.3">
      <c r="C453" t="s">
        <v>761</v>
      </c>
      <c r="D453" s="34" t="s">
        <v>13</v>
      </c>
      <c r="E453" s="17">
        <v>44378</v>
      </c>
      <c r="F453" s="22">
        <v>5</v>
      </c>
      <c r="G453" s="42">
        <v>5</v>
      </c>
    </row>
    <row r="454" spans="3:7" x14ac:dyDescent="0.3">
      <c r="C454" t="s">
        <v>774</v>
      </c>
      <c r="D454" s="34" t="s">
        <v>13</v>
      </c>
      <c r="E454" s="17">
        <v>44317</v>
      </c>
      <c r="F454" s="22">
        <v>40</v>
      </c>
      <c r="G454" s="42">
        <v>40</v>
      </c>
    </row>
    <row r="455" spans="3:7" x14ac:dyDescent="0.3">
      <c r="C455" t="s">
        <v>780</v>
      </c>
      <c r="D455" s="34" t="s">
        <v>13</v>
      </c>
      <c r="E455" s="17">
        <v>44317</v>
      </c>
      <c r="F455" s="22">
        <v>1000</v>
      </c>
      <c r="G455" s="42">
        <v>1000</v>
      </c>
    </row>
    <row r="456" spans="3:7" x14ac:dyDescent="0.3">
      <c r="C456" t="s">
        <v>779</v>
      </c>
      <c r="D456" s="34" t="s">
        <v>13</v>
      </c>
      <c r="E456" s="17">
        <v>44317</v>
      </c>
      <c r="F456" s="22">
        <v>400</v>
      </c>
      <c r="G456" s="42">
        <v>400</v>
      </c>
    </row>
    <row r="457" spans="3:7" x14ac:dyDescent="0.3">
      <c r="C457" t="s">
        <v>793</v>
      </c>
      <c r="D457" s="34" t="s">
        <v>13</v>
      </c>
      <c r="E457" s="17">
        <v>44317</v>
      </c>
      <c r="F457" s="22">
        <v>1000</v>
      </c>
      <c r="G457" s="42">
        <v>1000</v>
      </c>
    </row>
    <row r="458" spans="3:7" x14ac:dyDescent="0.3">
      <c r="C458" t="s">
        <v>773</v>
      </c>
      <c r="D458" s="34" t="s">
        <v>13</v>
      </c>
      <c r="E458" s="17">
        <v>44317</v>
      </c>
      <c r="F458" s="22">
        <v>500</v>
      </c>
      <c r="G458" s="42">
        <v>500</v>
      </c>
    </row>
    <row r="459" spans="3:7" x14ac:dyDescent="0.3">
      <c r="C459" t="s">
        <v>775</v>
      </c>
      <c r="D459" s="34" t="s">
        <v>13</v>
      </c>
      <c r="E459" s="17">
        <v>44378</v>
      </c>
      <c r="F459" s="22">
        <v>10</v>
      </c>
      <c r="G459" s="42">
        <v>10</v>
      </c>
    </row>
    <row r="460" spans="3:7" x14ac:dyDescent="0.3">
      <c r="C460" t="s">
        <v>785</v>
      </c>
      <c r="D460" s="34" t="s">
        <v>13</v>
      </c>
      <c r="E460" s="17">
        <v>44317</v>
      </c>
      <c r="F460" s="22">
        <v>2000</v>
      </c>
      <c r="G460" s="42">
        <v>2000</v>
      </c>
    </row>
    <row r="461" spans="3:7" x14ac:dyDescent="0.3">
      <c r="C461" t="s">
        <v>756</v>
      </c>
      <c r="D461" s="34" t="s">
        <v>13</v>
      </c>
      <c r="E461" s="17">
        <v>44378</v>
      </c>
      <c r="F461" s="22">
        <v>100</v>
      </c>
      <c r="G461" s="42">
        <v>100</v>
      </c>
    </row>
    <row r="462" spans="3:7" x14ac:dyDescent="0.3">
      <c r="C462" t="s">
        <v>776</v>
      </c>
      <c r="D462" s="34" t="s">
        <v>13</v>
      </c>
      <c r="E462" s="17">
        <v>44317</v>
      </c>
      <c r="F462" s="22">
        <v>1000</v>
      </c>
      <c r="G462" s="42">
        <v>1000</v>
      </c>
    </row>
    <row r="463" spans="3:7" x14ac:dyDescent="0.3">
      <c r="C463" t="s">
        <v>792</v>
      </c>
      <c r="D463" s="34" t="s">
        <v>13</v>
      </c>
      <c r="E463" s="17">
        <v>44317</v>
      </c>
      <c r="F463" s="22">
        <v>1000</v>
      </c>
      <c r="G463" s="42">
        <v>1000</v>
      </c>
    </row>
    <row r="464" spans="3:7" x14ac:dyDescent="0.3">
      <c r="C464" t="s">
        <v>784</v>
      </c>
      <c r="D464" s="34" t="s">
        <v>13</v>
      </c>
      <c r="E464" s="17">
        <v>44317</v>
      </c>
      <c r="F464" s="22">
        <v>500</v>
      </c>
      <c r="G464" s="42">
        <v>500</v>
      </c>
    </row>
    <row r="465" spans="1:7" x14ac:dyDescent="0.3">
      <c r="C465" t="s">
        <v>791</v>
      </c>
      <c r="D465" s="34" t="s">
        <v>13</v>
      </c>
      <c r="E465" s="17">
        <v>44348</v>
      </c>
      <c r="F465" s="22">
        <v>1000</v>
      </c>
      <c r="G465" s="42">
        <v>1000</v>
      </c>
    </row>
    <row r="466" spans="1:7" x14ac:dyDescent="0.3">
      <c r="C466" t="s">
        <v>767</v>
      </c>
      <c r="D466" s="34" t="s">
        <v>13</v>
      </c>
      <c r="E466" s="17">
        <v>44348</v>
      </c>
      <c r="F466" s="22">
        <v>400</v>
      </c>
      <c r="G466" s="42">
        <v>400</v>
      </c>
    </row>
    <row r="467" spans="1:7" x14ac:dyDescent="0.3">
      <c r="C467" t="s">
        <v>786</v>
      </c>
      <c r="D467" s="34" t="s">
        <v>13</v>
      </c>
      <c r="E467" s="17">
        <v>44317</v>
      </c>
      <c r="F467" s="22">
        <v>1000</v>
      </c>
      <c r="G467" s="42">
        <v>1000</v>
      </c>
    </row>
    <row r="468" spans="1:7" x14ac:dyDescent="0.3">
      <c r="B468" t="s">
        <v>102</v>
      </c>
      <c r="C468" t="s">
        <v>781</v>
      </c>
      <c r="D468" s="34" t="s">
        <v>13</v>
      </c>
      <c r="E468" s="17">
        <v>44317</v>
      </c>
      <c r="F468" s="22">
        <v>200</v>
      </c>
      <c r="G468" s="42">
        <v>200</v>
      </c>
    </row>
    <row r="469" spans="1:7" x14ac:dyDescent="0.3">
      <c r="C469" t="s">
        <v>782</v>
      </c>
      <c r="D469" s="34" t="s">
        <v>13</v>
      </c>
      <c r="E469" s="17">
        <v>44317</v>
      </c>
      <c r="F469" s="22">
        <v>200</v>
      </c>
      <c r="G469" s="42">
        <v>200</v>
      </c>
    </row>
    <row r="470" spans="1:7" x14ac:dyDescent="0.3">
      <c r="A470" t="s">
        <v>663</v>
      </c>
      <c r="B470" t="s">
        <v>83</v>
      </c>
      <c r="C470" t="s">
        <v>1308</v>
      </c>
      <c r="D470" s="34" t="s">
        <v>13</v>
      </c>
      <c r="E470" s="17">
        <v>44287</v>
      </c>
      <c r="F470" s="22">
        <v>1000</v>
      </c>
      <c r="G470" s="42">
        <v>1000</v>
      </c>
    </row>
    <row r="471" spans="1:7" x14ac:dyDescent="0.3">
      <c r="C471" t="s">
        <v>1309</v>
      </c>
      <c r="D471" s="34" t="s">
        <v>13</v>
      </c>
      <c r="E471" s="17">
        <v>44287</v>
      </c>
      <c r="F471" s="22">
        <v>1000</v>
      </c>
      <c r="G471" s="42">
        <v>1000</v>
      </c>
    </row>
    <row r="472" spans="1:7" x14ac:dyDescent="0.3">
      <c r="A472" t="s">
        <v>599</v>
      </c>
      <c r="B472" t="s">
        <v>102</v>
      </c>
      <c r="C472" t="s">
        <v>693</v>
      </c>
      <c r="D472" s="34" t="s">
        <v>5</v>
      </c>
      <c r="E472" s="17">
        <v>44348</v>
      </c>
      <c r="F472" s="22">
        <v>100</v>
      </c>
      <c r="G472" s="42">
        <v>0</v>
      </c>
    </row>
    <row r="473" spans="1:7" x14ac:dyDescent="0.3">
      <c r="C473" t="s">
        <v>695</v>
      </c>
      <c r="D473" s="34" t="s">
        <v>5</v>
      </c>
      <c r="E473" s="17">
        <v>44348</v>
      </c>
      <c r="F473" s="22">
        <v>500</v>
      </c>
      <c r="G473" s="42">
        <v>0</v>
      </c>
    </row>
    <row r="474" spans="1:7" x14ac:dyDescent="0.3">
      <c r="A474" t="s">
        <v>1094</v>
      </c>
      <c r="B474" t="s">
        <v>79</v>
      </c>
      <c r="C474" t="s">
        <v>126</v>
      </c>
      <c r="D474" s="34" t="s">
        <v>18</v>
      </c>
      <c r="E474" s="17">
        <v>44470</v>
      </c>
      <c r="F474" s="22">
        <v>15</v>
      </c>
      <c r="G474" s="42">
        <v>7.5</v>
      </c>
    </row>
    <row r="475" spans="1:7" x14ac:dyDescent="0.3">
      <c r="B475" t="s">
        <v>83</v>
      </c>
      <c r="C475" t="s">
        <v>1100</v>
      </c>
      <c r="D475" s="34" t="s">
        <v>18</v>
      </c>
      <c r="E475" s="17">
        <v>44470</v>
      </c>
      <c r="F475" s="22">
        <v>2</v>
      </c>
      <c r="G475" s="42">
        <v>1</v>
      </c>
    </row>
    <row r="476" spans="1:7" x14ac:dyDescent="0.3">
      <c r="B476" t="s">
        <v>625</v>
      </c>
      <c r="C476" t="s">
        <v>1099</v>
      </c>
      <c r="D476" s="34" t="s">
        <v>18</v>
      </c>
      <c r="E476" s="17">
        <v>44470</v>
      </c>
      <c r="F476" s="22">
        <v>4</v>
      </c>
      <c r="G476" s="42">
        <v>2</v>
      </c>
    </row>
    <row r="477" spans="1:7" x14ac:dyDescent="0.3">
      <c r="B477" t="s">
        <v>16</v>
      </c>
      <c r="C477" t="s">
        <v>1097</v>
      </c>
      <c r="D477" s="34" t="s">
        <v>18</v>
      </c>
      <c r="E477" s="17">
        <v>44470</v>
      </c>
      <c r="F477" s="22">
        <v>6</v>
      </c>
      <c r="G477" s="42">
        <v>3</v>
      </c>
    </row>
    <row r="478" spans="1:7" x14ac:dyDescent="0.3">
      <c r="A478" t="s">
        <v>176</v>
      </c>
      <c r="B478" t="s">
        <v>83</v>
      </c>
      <c r="C478" t="s">
        <v>183</v>
      </c>
      <c r="D478" s="34" t="s">
        <v>5</v>
      </c>
      <c r="E478" s="17">
        <v>44256</v>
      </c>
      <c r="F478" s="22">
        <v>80042</v>
      </c>
      <c r="G478" s="42">
        <v>0</v>
      </c>
    </row>
    <row r="479" spans="1:7" x14ac:dyDescent="0.3">
      <c r="B479" t="s">
        <v>102</v>
      </c>
      <c r="C479" t="s">
        <v>184</v>
      </c>
      <c r="D479" s="34" t="s">
        <v>5</v>
      </c>
      <c r="E479" s="17">
        <v>44256</v>
      </c>
      <c r="F479" s="22">
        <v>130127</v>
      </c>
      <c r="G479" s="42">
        <v>0</v>
      </c>
    </row>
    <row r="480" spans="1:7" x14ac:dyDescent="0.3">
      <c r="C480" t="s">
        <v>180</v>
      </c>
      <c r="D480" s="34" t="s">
        <v>5</v>
      </c>
      <c r="E480" s="17">
        <v>44256</v>
      </c>
      <c r="F480" s="22">
        <v>130127</v>
      </c>
      <c r="G480" s="42">
        <v>0</v>
      </c>
    </row>
    <row r="481" spans="1:7" x14ac:dyDescent="0.3">
      <c r="C481" t="s">
        <v>179</v>
      </c>
      <c r="D481" s="34" t="s">
        <v>5</v>
      </c>
      <c r="E481" s="17">
        <v>44256</v>
      </c>
      <c r="F481" s="22">
        <v>18513</v>
      </c>
      <c r="G481" s="42">
        <v>0</v>
      </c>
    </row>
    <row r="482" spans="1:7" x14ac:dyDescent="0.3">
      <c r="C482" t="s">
        <v>178</v>
      </c>
      <c r="D482" s="34" t="s">
        <v>5</v>
      </c>
      <c r="E482" s="17">
        <v>44256</v>
      </c>
      <c r="F482" s="22">
        <v>1601</v>
      </c>
      <c r="G482" s="42">
        <v>0</v>
      </c>
    </row>
    <row r="483" spans="1:7" x14ac:dyDescent="0.3">
      <c r="C483" t="s">
        <v>181</v>
      </c>
      <c r="D483" s="34" t="s">
        <v>5</v>
      </c>
      <c r="E483" s="17">
        <v>44256</v>
      </c>
      <c r="F483" s="22">
        <v>130127</v>
      </c>
      <c r="G483" s="42">
        <v>0</v>
      </c>
    </row>
    <row r="484" spans="1:7" x14ac:dyDescent="0.3">
      <c r="C484" t="s">
        <v>185</v>
      </c>
      <c r="D484" s="34" t="s">
        <v>5</v>
      </c>
      <c r="E484" s="17">
        <v>44256</v>
      </c>
      <c r="F484" s="22">
        <v>130127</v>
      </c>
      <c r="G484" s="42">
        <v>0</v>
      </c>
    </row>
    <row r="485" spans="1:7" x14ac:dyDescent="0.3">
      <c r="C485" t="s">
        <v>177</v>
      </c>
      <c r="D485" s="34" t="s">
        <v>5</v>
      </c>
      <c r="E485" s="17">
        <v>44256</v>
      </c>
      <c r="F485" s="22">
        <v>23323</v>
      </c>
      <c r="G485" s="42">
        <v>0</v>
      </c>
    </row>
    <row r="486" spans="1:7" x14ac:dyDescent="0.3">
      <c r="C486" t="s">
        <v>100</v>
      </c>
      <c r="D486" s="34" t="s">
        <v>5</v>
      </c>
      <c r="E486" s="17">
        <v>44256</v>
      </c>
      <c r="F486" s="22">
        <v>13612</v>
      </c>
      <c r="G486" s="42">
        <v>0</v>
      </c>
    </row>
    <row r="487" spans="1:7" x14ac:dyDescent="0.3">
      <c r="A487" t="s">
        <v>63</v>
      </c>
      <c r="B487" t="s">
        <v>76</v>
      </c>
      <c r="C487" t="s">
        <v>77</v>
      </c>
      <c r="D487" s="34" t="s">
        <v>5</v>
      </c>
      <c r="E487" s="17">
        <v>44256</v>
      </c>
      <c r="F487" s="22">
        <v>20</v>
      </c>
      <c r="G487" s="42">
        <v>0</v>
      </c>
    </row>
    <row r="488" spans="1:7" x14ac:dyDescent="0.3">
      <c r="B488" t="s">
        <v>79</v>
      </c>
      <c r="C488" t="s">
        <v>80</v>
      </c>
      <c r="D488" s="34" t="s">
        <v>5</v>
      </c>
      <c r="E488" s="17">
        <v>44256</v>
      </c>
      <c r="F488" s="22">
        <v>30</v>
      </c>
      <c r="G488" s="42">
        <v>0</v>
      </c>
    </row>
    <row r="489" spans="1:7" x14ac:dyDescent="0.3">
      <c r="C489" t="s">
        <v>81</v>
      </c>
      <c r="D489" s="34" t="s">
        <v>5</v>
      </c>
      <c r="E489" s="17">
        <v>44256</v>
      </c>
      <c r="F489" s="22">
        <v>30</v>
      </c>
      <c r="G489" s="42">
        <v>0</v>
      </c>
    </row>
    <row r="490" spans="1:7" x14ac:dyDescent="0.3">
      <c r="B490" t="s">
        <v>65</v>
      </c>
      <c r="C490" t="s">
        <v>66</v>
      </c>
      <c r="D490" s="34" t="s">
        <v>5</v>
      </c>
      <c r="E490" s="17">
        <v>44256</v>
      </c>
      <c r="F490" s="22">
        <v>20</v>
      </c>
      <c r="G490" s="42">
        <v>0</v>
      </c>
    </row>
    <row r="491" spans="1:7" x14ac:dyDescent="0.3">
      <c r="B491" t="s">
        <v>83</v>
      </c>
      <c r="C491" t="s">
        <v>82</v>
      </c>
      <c r="D491" s="34" t="s">
        <v>5</v>
      </c>
      <c r="E491" s="17">
        <v>44256</v>
      </c>
      <c r="F491" s="22">
        <v>20</v>
      </c>
      <c r="G491" s="42">
        <v>0</v>
      </c>
    </row>
    <row r="492" spans="1:7" x14ac:dyDescent="0.3">
      <c r="C492" t="s">
        <v>84</v>
      </c>
      <c r="D492" s="34" t="s">
        <v>5</v>
      </c>
      <c r="E492" s="17">
        <v>44256</v>
      </c>
      <c r="F492" s="22">
        <v>15000</v>
      </c>
      <c r="G492" s="42">
        <v>0</v>
      </c>
    </row>
    <row r="493" spans="1:7" x14ac:dyDescent="0.3">
      <c r="B493" t="s">
        <v>102</v>
      </c>
      <c r="C493" t="s">
        <v>103</v>
      </c>
      <c r="D493" s="34" t="s">
        <v>5</v>
      </c>
      <c r="E493" s="17">
        <v>44228</v>
      </c>
      <c r="F493" s="22">
        <v>83700</v>
      </c>
      <c r="G493" s="42">
        <v>0</v>
      </c>
    </row>
    <row r="494" spans="1:7" x14ac:dyDescent="0.3">
      <c r="C494" t="s">
        <v>98</v>
      </c>
      <c r="D494" s="34" t="s">
        <v>5</v>
      </c>
      <c r="E494" s="17">
        <v>44228</v>
      </c>
      <c r="F494" s="22">
        <v>52790</v>
      </c>
      <c r="G494" s="42">
        <v>0</v>
      </c>
    </row>
    <row r="495" spans="1:7" x14ac:dyDescent="0.3">
      <c r="C495" t="s">
        <v>97</v>
      </c>
      <c r="D495" s="34" t="s">
        <v>5</v>
      </c>
      <c r="E495" s="17">
        <v>44228</v>
      </c>
      <c r="F495" s="22">
        <v>1317000</v>
      </c>
      <c r="G495" s="42">
        <v>0</v>
      </c>
    </row>
    <row r="496" spans="1:7" ht="15" thickBot="1" x14ac:dyDescent="0.35">
      <c r="C496" t="s">
        <v>95</v>
      </c>
      <c r="D496" s="34" t="s">
        <v>5</v>
      </c>
      <c r="E496" s="17">
        <v>44228</v>
      </c>
      <c r="F496" s="22">
        <v>37000</v>
      </c>
      <c r="G496" s="42">
        <v>0</v>
      </c>
    </row>
    <row r="497" spans="1:7" ht="15" thickTop="1" x14ac:dyDescent="0.3">
      <c r="C497" t="s">
        <v>99</v>
      </c>
      <c r="D497" s="34" t="s">
        <v>5</v>
      </c>
      <c r="E497" s="17">
        <v>44228</v>
      </c>
      <c r="F497" s="22">
        <v>3318</v>
      </c>
      <c r="G497" s="42">
        <v>0</v>
      </c>
    </row>
    <row r="498" spans="1:7" x14ac:dyDescent="0.3">
      <c r="C498" t="s">
        <v>104</v>
      </c>
      <c r="D498" s="34" t="s">
        <v>5</v>
      </c>
      <c r="E498" s="17">
        <v>44228</v>
      </c>
      <c r="F498" s="22">
        <v>545400</v>
      </c>
      <c r="G498" s="42">
        <v>0</v>
      </c>
    </row>
    <row r="499" spans="1:7" x14ac:dyDescent="0.3">
      <c r="C499" t="s">
        <v>100</v>
      </c>
      <c r="D499" s="34" t="s">
        <v>5</v>
      </c>
      <c r="E499" s="17">
        <v>44228</v>
      </c>
      <c r="F499" s="22">
        <v>1189760</v>
      </c>
      <c r="G499" s="42">
        <v>0</v>
      </c>
    </row>
    <row r="500" spans="1:7" x14ac:dyDescent="0.3">
      <c r="C500" t="s">
        <v>101</v>
      </c>
      <c r="D500" s="34" t="s">
        <v>5</v>
      </c>
      <c r="E500" s="17">
        <v>44228</v>
      </c>
      <c r="F500" s="22">
        <v>171720</v>
      </c>
      <c r="G500" s="42">
        <v>0</v>
      </c>
    </row>
    <row r="501" spans="1:7" x14ac:dyDescent="0.3">
      <c r="A501" t="s">
        <v>665</v>
      </c>
      <c r="B501" t="s">
        <v>119</v>
      </c>
      <c r="C501" t="s">
        <v>765</v>
      </c>
      <c r="D501" s="34" t="s">
        <v>13</v>
      </c>
      <c r="E501" s="17">
        <v>44287</v>
      </c>
      <c r="F501" s="22">
        <v>5</v>
      </c>
      <c r="G501" s="42">
        <v>5</v>
      </c>
    </row>
    <row r="502" spans="1:7" x14ac:dyDescent="0.3">
      <c r="C502" t="s">
        <v>646</v>
      </c>
      <c r="D502" s="34" t="s">
        <v>13</v>
      </c>
      <c r="E502" s="17">
        <v>44287</v>
      </c>
      <c r="F502" s="22">
        <v>4</v>
      </c>
      <c r="G502" s="42">
        <v>4</v>
      </c>
    </row>
    <row r="503" spans="1:7" x14ac:dyDescent="0.3">
      <c r="D503" s="34" t="s">
        <v>18</v>
      </c>
      <c r="E503" s="17">
        <v>44287</v>
      </c>
      <c r="F503" s="22">
        <v>2</v>
      </c>
      <c r="G503" s="42">
        <v>1</v>
      </c>
    </row>
    <row r="504" spans="1:7" x14ac:dyDescent="0.3">
      <c r="C504" t="s">
        <v>123</v>
      </c>
      <c r="D504" s="34" t="s">
        <v>13</v>
      </c>
      <c r="E504" s="17">
        <v>44287</v>
      </c>
      <c r="F504" s="22">
        <v>20</v>
      </c>
      <c r="G504" s="42">
        <v>20</v>
      </c>
    </row>
    <row r="505" spans="1:7" x14ac:dyDescent="0.3">
      <c r="C505" t="s">
        <v>678</v>
      </c>
      <c r="D505" s="34" t="s">
        <v>13</v>
      </c>
      <c r="E505" s="17">
        <v>44287</v>
      </c>
      <c r="F505" s="22">
        <v>15</v>
      </c>
      <c r="G505" s="42">
        <v>15</v>
      </c>
    </row>
    <row r="506" spans="1:7" x14ac:dyDescent="0.3">
      <c r="C506" t="s">
        <v>680</v>
      </c>
      <c r="D506" s="34" t="s">
        <v>13</v>
      </c>
      <c r="E506" s="17">
        <v>44287</v>
      </c>
      <c r="F506" s="22">
        <v>14</v>
      </c>
      <c r="G506" s="42">
        <v>14</v>
      </c>
    </row>
    <row r="507" spans="1:7" x14ac:dyDescent="0.3">
      <c r="C507" t="s">
        <v>1055</v>
      </c>
      <c r="D507" s="34" t="s">
        <v>13</v>
      </c>
      <c r="E507" s="17">
        <v>44287</v>
      </c>
      <c r="F507" s="22">
        <v>4</v>
      </c>
      <c r="G507" s="42">
        <v>4</v>
      </c>
    </row>
    <row r="508" spans="1:7" x14ac:dyDescent="0.3">
      <c r="B508" t="s">
        <v>76</v>
      </c>
      <c r="C508" t="s">
        <v>124</v>
      </c>
      <c r="D508" s="34" t="s">
        <v>13</v>
      </c>
      <c r="E508" s="17">
        <v>44287</v>
      </c>
      <c r="F508" s="22">
        <v>15</v>
      </c>
      <c r="G508" s="42">
        <v>15</v>
      </c>
    </row>
    <row r="509" spans="1:7" x14ac:dyDescent="0.3">
      <c r="C509" t="s">
        <v>1053</v>
      </c>
      <c r="D509" s="34" t="s">
        <v>13</v>
      </c>
      <c r="E509" s="17">
        <v>44287</v>
      </c>
      <c r="F509" s="22">
        <v>4</v>
      </c>
      <c r="G509" s="42">
        <v>4</v>
      </c>
    </row>
    <row r="510" spans="1:7" x14ac:dyDescent="0.3">
      <c r="C510" t="s">
        <v>118</v>
      </c>
      <c r="D510" s="34" t="s">
        <v>13</v>
      </c>
      <c r="E510" s="17">
        <v>44287</v>
      </c>
      <c r="F510" s="22">
        <v>15</v>
      </c>
      <c r="G510" s="42">
        <v>15</v>
      </c>
    </row>
    <row r="511" spans="1:7" x14ac:dyDescent="0.3">
      <c r="C511" t="s">
        <v>643</v>
      </c>
      <c r="D511" s="34" t="s">
        <v>13</v>
      </c>
      <c r="E511" s="17">
        <v>44287</v>
      </c>
      <c r="F511" s="22">
        <v>2</v>
      </c>
      <c r="G511" s="42">
        <v>2</v>
      </c>
    </row>
    <row r="512" spans="1:7" x14ac:dyDescent="0.3">
      <c r="C512" t="s">
        <v>609</v>
      </c>
      <c r="D512" s="34" t="s">
        <v>13</v>
      </c>
      <c r="E512" s="17">
        <v>44287</v>
      </c>
      <c r="F512" s="22">
        <v>15</v>
      </c>
      <c r="G512" s="42">
        <v>15</v>
      </c>
    </row>
    <row r="513" spans="2:7" x14ac:dyDescent="0.3">
      <c r="C513" t="s">
        <v>610</v>
      </c>
      <c r="D513" s="34" t="s">
        <v>13</v>
      </c>
      <c r="E513" s="17">
        <v>44287</v>
      </c>
      <c r="F513" s="22">
        <v>6</v>
      </c>
      <c r="G513" s="42">
        <v>6</v>
      </c>
    </row>
    <row r="514" spans="2:7" x14ac:dyDescent="0.3">
      <c r="C514" t="s">
        <v>1052</v>
      </c>
      <c r="D514" s="34" t="s">
        <v>13</v>
      </c>
      <c r="E514" s="17">
        <v>44287</v>
      </c>
      <c r="F514" s="22">
        <v>16</v>
      </c>
      <c r="G514" s="42">
        <v>16</v>
      </c>
    </row>
    <row r="515" spans="2:7" x14ac:dyDescent="0.3">
      <c r="C515" t="s">
        <v>1054</v>
      </c>
      <c r="D515" s="34" t="s">
        <v>13</v>
      </c>
      <c r="E515" s="17">
        <v>44287</v>
      </c>
      <c r="F515" s="22">
        <v>2</v>
      </c>
      <c r="G515" s="42">
        <v>2</v>
      </c>
    </row>
    <row r="516" spans="2:7" x14ac:dyDescent="0.3">
      <c r="C516" t="s">
        <v>1056</v>
      </c>
      <c r="D516" s="34" t="s">
        <v>13</v>
      </c>
      <c r="E516" s="17">
        <v>44440</v>
      </c>
      <c r="F516" s="22">
        <v>2</v>
      </c>
      <c r="G516" s="42">
        <v>2</v>
      </c>
    </row>
    <row r="517" spans="2:7" x14ac:dyDescent="0.3">
      <c r="B517" t="s">
        <v>79</v>
      </c>
      <c r="C517" t="s">
        <v>135</v>
      </c>
      <c r="D517" s="34" t="s">
        <v>13</v>
      </c>
      <c r="E517" s="17">
        <v>44287</v>
      </c>
      <c r="F517" s="22">
        <v>31</v>
      </c>
      <c r="G517" s="42">
        <v>31</v>
      </c>
    </row>
    <row r="518" spans="2:7" x14ac:dyDescent="0.3">
      <c r="C518" t="s">
        <v>648</v>
      </c>
      <c r="D518" s="34" t="s">
        <v>13</v>
      </c>
      <c r="E518" s="17">
        <v>44287</v>
      </c>
      <c r="F518" s="22">
        <v>10</v>
      </c>
      <c r="G518" s="42">
        <v>10</v>
      </c>
    </row>
    <row r="519" spans="2:7" x14ac:dyDescent="0.3">
      <c r="C519" t="s">
        <v>80</v>
      </c>
      <c r="D519" s="34" t="s">
        <v>13</v>
      </c>
      <c r="E519" s="17">
        <v>44287</v>
      </c>
      <c r="F519" s="22">
        <v>220</v>
      </c>
      <c r="G519" s="42">
        <v>220</v>
      </c>
    </row>
    <row r="520" spans="2:7" x14ac:dyDescent="0.3">
      <c r="C520" t="s">
        <v>81</v>
      </c>
      <c r="D520" s="34" t="s">
        <v>13</v>
      </c>
      <c r="E520" s="17">
        <v>44287</v>
      </c>
      <c r="F520" s="22">
        <v>220</v>
      </c>
      <c r="G520" s="42">
        <v>220</v>
      </c>
    </row>
    <row r="521" spans="2:7" x14ac:dyDescent="0.3">
      <c r="C521" t="s">
        <v>647</v>
      </c>
      <c r="D521" s="34" t="s">
        <v>13</v>
      </c>
      <c r="E521" s="17">
        <v>44287</v>
      </c>
      <c r="F521" s="22">
        <v>100</v>
      </c>
      <c r="G521" s="42">
        <v>100</v>
      </c>
    </row>
    <row r="522" spans="2:7" x14ac:dyDescent="0.3">
      <c r="C522" t="s">
        <v>768</v>
      </c>
      <c r="D522" s="34" t="s">
        <v>13</v>
      </c>
      <c r="E522" s="17">
        <v>44287</v>
      </c>
      <c r="F522" s="22">
        <v>330</v>
      </c>
      <c r="G522" s="42">
        <v>330</v>
      </c>
    </row>
    <row r="523" spans="2:7" x14ac:dyDescent="0.3">
      <c r="C523" t="s">
        <v>136</v>
      </c>
      <c r="D523" s="34" t="s">
        <v>13</v>
      </c>
      <c r="E523" s="17">
        <v>44287</v>
      </c>
      <c r="F523" s="22">
        <v>3</v>
      </c>
      <c r="G523" s="42">
        <v>3</v>
      </c>
    </row>
    <row r="524" spans="2:7" x14ac:dyDescent="0.3">
      <c r="B524" t="s">
        <v>121</v>
      </c>
      <c r="C524" t="s">
        <v>640</v>
      </c>
      <c r="D524" s="34" t="s">
        <v>13</v>
      </c>
      <c r="E524" s="17">
        <v>44287</v>
      </c>
      <c r="F524" s="22">
        <v>300</v>
      </c>
      <c r="G524" s="42">
        <v>300</v>
      </c>
    </row>
    <row r="525" spans="2:7" x14ac:dyDescent="0.3">
      <c r="B525" t="s">
        <v>65</v>
      </c>
      <c r="C525" t="s">
        <v>627</v>
      </c>
      <c r="D525" s="34" t="s">
        <v>13</v>
      </c>
      <c r="E525" s="17">
        <v>44287</v>
      </c>
      <c r="F525" s="22">
        <v>12</v>
      </c>
      <c r="G525" s="42">
        <v>12</v>
      </c>
    </row>
    <row r="526" spans="2:7" x14ac:dyDescent="0.3">
      <c r="B526" t="s">
        <v>83</v>
      </c>
      <c r="C526" t="s">
        <v>677</v>
      </c>
      <c r="D526" s="34" t="s">
        <v>13</v>
      </c>
      <c r="E526" s="17">
        <v>44287</v>
      </c>
      <c r="F526" s="22">
        <v>10</v>
      </c>
      <c r="G526" s="42">
        <v>10</v>
      </c>
    </row>
    <row r="527" spans="2:7" x14ac:dyDescent="0.3">
      <c r="C527" t="s">
        <v>676</v>
      </c>
      <c r="D527" s="34" t="s">
        <v>13</v>
      </c>
      <c r="E527" s="17">
        <v>44287</v>
      </c>
      <c r="F527" s="22">
        <v>10</v>
      </c>
      <c r="G527" s="42">
        <v>10</v>
      </c>
    </row>
    <row r="528" spans="2:7" x14ac:dyDescent="0.3">
      <c r="C528" t="s">
        <v>675</v>
      </c>
      <c r="D528" s="34" t="s">
        <v>13</v>
      </c>
      <c r="E528" s="17">
        <v>44287</v>
      </c>
      <c r="F528" s="22">
        <v>10</v>
      </c>
      <c r="G528" s="42">
        <v>10</v>
      </c>
    </row>
    <row r="529" spans="1:7" x14ac:dyDescent="0.3">
      <c r="C529" t="s">
        <v>1148</v>
      </c>
      <c r="D529" s="34" t="s">
        <v>13</v>
      </c>
      <c r="E529" s="17">
        <v>44287</v>
      </c>
      <c r="F529" s="22">
        <v>90</v>
      </c>
      <c r="G529" s="42">
        <v>90</v>
      </c>
    </row>
    <row r="530" spans="1:7" x14ac:dyDescent="0.3">
      <c r="C530" t="s">
        <v>1149</v>
      </c>
      <c r="D530" s="34" t="s">
        <v>13</v>
      </c>
      <c r="E530" s="17">
        <v>44287</v>
      </c>
      <c r="F530" s="22">
        <v>90</v>
      </c>
      <c r="G530" s="42">
        <v>90</v>
      </c>
    </row>
    <row r="531" spans="1:7" x14ac:dyDescent="0.3">
      <c r="C531" t="s">
        <v>679</v>
      </c>
      <c r="D531" s="34" t="s">
        <v>13</v>
      </c>
      <c r="E531" s="17">
        <v>44287</v>
      </c>
      <c r="F531" s="22">
        <v>20</v>
      </c>
      <c r="G531" s="42">
        <v>20</v>
      </c>
    </row>
    <row r="532" spans="1:7" ht="15" thickBot="1" x14ac:dyDescent="0.35">
      <c r="C532" t="s">
        <v>671</v>
      </c>
      <c r="D532" s="34" t="s">
        <v>13</v>
      </c>
      <c r="E532" s="17">
        <v>44287</v>
      </c>
      <c r="F532" s="22">
        <v>1000</v>
      </c>
      <c r="G532" s="42">
        <v>1000</v>
      </c>
    </row>
    <row r="533" spans="1:7" ht="15" thickTop="1" x14ac:dyDescent="0.3">
      <c r="C533" t="s">
        <v>1147</v>
      </c>
      <c r="D533" s="34" t="s">
        <v>13</v>
      </c>
      <c r="E533" s="17">
        <v>44287</v>
      </c>
      <c r="F533" s="22">
        <v>100</v>
      </c>
      <c r="G533" s="42">
        <v>100</v>
      </c>
    </row>
    <row r="534" spans="1:7" x14ac:dyDescent="0.3">
      <c r="C534" t="s">
        <v>1146</v>
      </c>
      <c r="D534" s="34" t="s">
        <v>13</v>
      </c>
      <c r="E534" s="17">
        <v>44287</v>
      </c>
      <c r="F534" s="22">
        <v>100</v>
      </c>
      <c r="G534" s="42">
        <v>100</v>
      </c>
    </row>
    <row r="535" spans="1:7" x14ac:dyDescent="0.3">
      <c r="C535" t="s">
        <v>669</v>
      </c>
      <c r="D535" s="34" t="s">
        <v>13</v>
      </c>
      <c r="E535" s="17">
        <v>44287</v>
      </c>
      <c r="F535" s="22">
        <v>40</v>
      </c>
      <c r="G535" s="42">
        <v>40</v>
      </c>
    </row>
    <row r="536" spans="1:7" x14ac:dyDescent="0.3">
      <c r="C536" t="s">
        <v>667</v>
      </c>
      <c r="D536" s="34" t="s">
        <v>13</v>
      </c>
      <c r="E536" s="17">
        <v>44287</v>
      </c>
      <c r="F536" s="22">
        <v>20</v>
      </c>
      <c r="G536" s="42">
        <v>20</v>
      </c>
    </row>
    <row r="537" spans="1:7" x14ac:dyDescent="0.3">
      <c r="C537" t="s">
        <v>668</v>
      </c>
      <c r="D537" s="34" t="s">
        <v>13</v>
      </c>
      <c r="E537" s="17">
        <v>44287</v>
      </c>
      <c r="F537" s="22">
        <v>80</v>
      </c>
      <c r="G537" s="42">
        <v>80</v>
      </c>
    </row>
    <row r="538" spans="1:7" x14ac:dyDescent="0.3">
      <c r="C538" t="s">
        <v>674</v>
      </c>
      <c r="D538" s="34" t="s">
        <v>13</v>
      </c>
      <c r="E538" s="17">
        <v>44287</v>
      </c>
      <c r="F538" s="22">
        <v>410</v>
      </c>
      <c r="G538" s="42">
        <v>410</v>
      </c>
    </row>
    <row r="539" spans="1:7" x14ac:dyDescent="0.3">
      <c r="C539" t="s">
        <v>670</v>
      </c>
      <c r="D539" s="34" t="s">
        <v>13</v>
      </c>
      <c r="E539" s="17">
        <v>44287</v>
      </c>
      <c r="F539" s="22">
        <v>100</v>
      </c>
      <c r="G539" s="42">
        <v>100</v>
      </c>
    </row>
    <row r="540" spans="1:7" ht="15" thickBot="1" x14ac:dyDescent="0.35">
      <c r="A540" s="36"/>
      <c r="B540" s="36"/>
      <c r="C540" s="36" t="s">
        <v>666</v>
      </c>
      <c r="D540" s="37" t="s">
        <v>13</v>
      </c>
      <c r="E540" s="52">
        <v>44287</v>
      </c>
      <c r="F540" s="43">
        <v>10</v>
      </c>
      <c r="G540" s="44">
        <v>10</v>
      </c>
    </row>
    <row r="541" spans="1:7" ht="15" thickTop="1" x14ac:dyDescent="0.3"/>
  </sheetData>
  <mergeCells count="1"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19" sqref="A19"/>
    </sheetView>
  </sheetViews>
  <sheetFormatPr defaultRowHeight="14.4" x14ac:dyDescent="0.3"/>
  <cols>
    <col min="1" max="1" width="30.77734375" customWidth="1"/>
    <col min="2" max="2" width="30.33203125" customWidth="1"/>
    <col min="3" max="3" width="23.6640625" customWidth="1"/>
    <col min="4" max="5" width="21.5546875" bestFit="1" customWidth="1"/>
    <col min="6" max="6" width="14.88671875" bestFit="1" customWidth="1"/>
    <col min="7" max="7" width="23.6640625" bestFit="1" customWidth="1"/>
    <col min="8" max="8" width="14.88671875" bestFit="1" customWidth="1"/>
    <col min="9" max="9" width="23.6640625" bestFit="1" customWidth="1"/>
  </cols>
  <sheetData>
    <row r="1" spans="1:7" ht="21" x14ac:dyDescent="0.4">
      <c r="A1" s="23" t="s">
        <v>1457</v>
      </c>
    </row>
    <row r="3" spans="1:7" ht="22.8" x14ac:dyDescent="0.4">
      <c r="A3" s="60" t="s">
        <v>1471</v>
      </c>
      <c r="B3" s="60"/>
      <c r="C3" s="60"/>
      <c r="D3" s="60"/>
      <c r="E3" s="60"/>
      <c r="F3" s="60"/>
      <c r="G3" s="15"/>
    </row>
    <row r="4" spans="1:7" ht="15" thickBot="1" x14ac:dyDescent="0.35">
      <c r="A4" s="4" t="s">
        <v>1433</v>
      </c>
      <c r="B4" t="s">
        <v>1462</v>
      </c>
    </row>
    <row r="5" spans="1:7" ht="15.6" thickTop="1" thickBot="1" x14ac:dyDescent="0.35">
      <c r="D5" s="37"/>
      <c r="E5" s="49" t="s">
        <v>1475</v>
      </c>
      <c r="F5" s="45"/>
      <c r="G5" s="41"/>
    </row>
    <row r="6" spans="1:7" ht="15.6" thickTop="1" thickBot="1" x14ac:dyDescent="0.35">
      <c r="A6" s="30" t="s">
        <v>1432</v>
      </c>
      <c r="B6" s="31" t="s">
        <v>1434</v>
      </c>
      <c r="C6" s="31" t="s">
        <v>1435</v>
      </c>
      <c r="D6" s="32" t="s">
        <v>1441</v>
      </c>
      <c r="E6" s="50" t="s">
        <v>1439</v>
      </c>
      <c r="F6" s="36" t="s">
        <v>1445</v>
      </c>
      <c r="G6" s="37" t="s">
        <v>1446</v>
      </c>
    </row>
    <row r="7" spans="1:7" ht="15" thickTop="1" x14ac:dyDescent="0.3">
      <c r="A7" s="33" t="s">
        <v>813</v>
      </c>
      <c r="B7" s="29" t="s">
        <v>832</v>
      </c>
      <c r="C7" s="29" t="s">
        <v>833</v>
      </c>
      <c r="D7" s="34" t="s">
        <v>13</v>
      </c>
      <c r="E7" s="17">
        <v>44287</v>
      </c>
      <c r="F7" s="22">
        <v>2621</v>
      </c>
      <c r="G7" s="42">
        <v>2621</v>
      </c>
    </row>
    <row r="8" spans="1:7" x14ac:dyDescent="0.3">
      <c r="A8" s="33" t="s">
        <v>736</v>
      </c>
      <c r="B8" s="29" t="s">
        <v>738</v>
      </c>
      <c r="C8" s="29" t="s">
        <v>739</v>
      </c>
      <c r="D8" s="34" t="s">
        <v>5</v>
      </c>
      <c r="E8" s="17">
        <v>44287</v>
      </c>
      <c r="F8" s="22">
        <v>1</v>
      </c>
      <c r="G8" s="42">
        <v>0</v>
      </c>
    </row>
    <row r="9" spans="1:7" x14ac:dyDescent="0.3">
      <c r="A9" s="33" t="s">
        <v>681</v>
      </c>
      <c r="B9" s="29" t="s">
        <v>1465</v>
      </c>
      <c r="C9" s="29" t="s">
        <v>683</v>
      </c>
      <c r="D9" s="34" t="s">
        <v>5</v>
      </c>
      <c r="E9" s="17">
        <v>44256</v>
      </c>
      <c r="F9" s="22">
        <v>10</v>
      </c>
      <c r="G9" s="42">
        <v>0</v>
      </c>
    </row>
    <row r="10" spans="1:7" x14ac:dyDescent="0.3">
      <c r="A10" s="33"/>
      <c r="B10" s="29"/>
      <c r="C10" s="29" t="s">
        <v>682</v>
      </c>
      <c r="D10" s="34" t="s">
        <v>5</v>
      </c>
      <c r="E10" s="17">
        <v>44256</v>
      </c>
      <c r="F10" s="22">
        <v>45</v>
      </c>
      <c r="G10" s="42">
        <v>0</v>
      </c>
    </row>
    <row r="11" spans="1:7" x14ac:dyDescent="0.3">
      <c r="A11" s="33"/>
      <c r="B11" s="29"/>
      <c r="C11" s="29" t="s">
        <v>53</v>
      </c>
      <c r="D11" s="34" t="s">
        <v>5</v>
      </c>
      <c r="E11" s="17">
        <v>44256</v>
      </c>
      <c r="F11" s="22">
        <v>10</v>
      </c>
      <c r="G11" s="42">
        <v>0</v>
      </c>
    </row>
    <row r="12" spans="1:7" x14ac:dyDescent="0.3">
      <c r="A12" s="33"/>
      <c r="B12" s="29"/>
      <c r="C12" s="29" t="s">
        <v>684</v>
      </c>
      <c r="D12" s="34" t="s">
        <v>5</v>
      </c>
      <c r="E12" s="17">
        <v>44256</v>
      </c>
      <c r="F12" s="22">
        <v>10</v>
      </c>
      <c r="G12" s="42">
        <v>0</v>
      </c>
    </row>
    <row r="13" spans="1:7" x14ac:dyDescent="0.3">
      <c r="A13" s="33"/>
      <c r="B13" s="29" t="s">
        <v>832</v>
      </c>
      <c r="C13" s="29" t="s">
        <v>1240</v>
      </c>
      <c r="D13" s="34" t="s">
        <v>5</v>
      </c>
      <c r="E13" s="17">
        <v>44348</v>
      </c>
      <c r="F13" s="22">
        <v>4000</v>
      </c>
      <c r="G13" s="42">
        <v>0</v>
      </c>
    </row>
    <row r="14" spans="1:7" x14ac:dyDescent="0.3">
      <c r="A14" s="33" t="s">
        <v>1084</v>
      </c>
      <c r="B14" s="29" t="s">
        <v>738</v>
      </c>
      <c r="C14" s="29" t="s">
        <v>378</v>
      </c>
      <c r="D14" s="34" t="s">
        <v>18</v>
      </c>
      <c r="E14" s="17">
        <v>44256</v>
      </c>
      <c r="F14" s="22">
        <v>100</v>
      </c>
      <c r="G14" s="42">
        <v>50</v>
      </c>
    </row>
    <row r="15" spans="1:7" x14ac:dyDescent="0.3">
      <c r="A15" s="33" t="s">
        <v>1138</v>
      </c>
      <c r="B15" s="29" t="s">
        <v>738</v>
      </c>
      <c r="C15" s="29" t="s">
        <v>1401</v>
      </c>
      <c r="D15" s="34" t="s">
        <v>18</v>
      </c>
      <c r="E15" s="17">
        <v>44256</v>
      </c>
      <c r="F15" s="22">
        <v>1000</v>
      </c>
      <c r="G15" s="42">
        <v>500</v>
      </c>
    </row>
    <row r="16" spans="1:7" x14ac:dyDescent="0.3">
      <c r="A16" s="33" t="s">
        <v>186</v>
      </c>
      <c r="B16" s="29" t="s">
        <v>1464</v>
      </c>
      <c r="C16" s="29" t="s">
        <v>394</v>
      </c>
      <c r="D16" s="34" t="s">
        <v>18</v>
      </c>
      <c r="E16" s="17">
        <v>44256</v>
      </c>
      <c r="F16" s="22">
        <v>156</v>
      </c>
      <c r="G16" s="42">
        <v>78</v>
      </c>
    </row>
    <row r="17" spans="1:7" x14ac:dyDescent="0.3">
      <c r="A17" s="33"/>
      <c r="B17" s="29"/>
      <c r="C17" s="29" t="s">
        <v>250</v>
      </c>
      <c r="D17" s="34" t="s">
        <v>18</v>
      </c>
      <c r="E17" s="17">
        <v>44256</v>
      </c>
      <c r="F17" s="22">
        <v>156</v>
      </c>
      <c r="G17" s="42">
        <v>78</v>
      </c>
    </row>
    <row r="18" spans="1:7" x14ac:dyDescent="0.3">
      <c r="A18" s="33"/>
      <c r="B18" s="29" t="s">
        <v>738</v>
      </c>
      <c r="C18" s="29" t="s">
        <v>380</v>
      </c>
      <c r="D18" s="34" t="s">
        <v>18</v>
      </c>
      <c r="E18" s="17">
        <v>44256</v>
      </c>
      <c r="F18" s="22">
        <v>12</v>
      </c>
      <c r="G18" s="42">
        <v>6</v>
      </c>
    </row>
    <row r="19" spans="1:7" x14ac:dyDescent="0.3">
      <c r="A19" s="33"/>
      <c r="B19" s="29" t="s">
        <v>1465</v>
      </c>
      <c r="C19" s="29" t="s">
        <v>265</v>
      </c>
      <c r="D19" s="34" t="s">
        <v>18</v>
      </c>
      <c r="E19" s="17">
        <v>44256</v>
      </c>
      <c r="F19" s="22">
        <v>6</v>
      </c>
      <c r="G19" s="42">
        <v>3</v>
      </c>
    </row>
    <row r="20" spans="1:7" x14ac:dyDescent="0.3">
      <c r="A20" s="33"/>
      <c r="B20" s="29"/>
      <c r="C20" s="29" t="s">
        <v>379</v>
      </c>
      <c r="D20" s="34" t="s">
        <v>18</v>
      </c>
      <c r="E20" s="17">
        <v>44256</v>
      </c>
      <c r="F20" s="22">
        <v>160</v>
      </c>
      <c r="G20" s="42">
        <v>80</v>
      </c>
    </row>
    <row r="21" spans="1:7" x14ac:dyDescent="0.3">
      <c r="A21" s="33"/>
      <c r="B21" s="29"/>
      <c r="C21" s="29" t="s">
        <v>392</v>
      </c>
      <c r="D21" s="34" t="s">
        <v>18</v>
      </c>
      <c r="E21" s="17">
        <v>44256</v>
      </c>
      <c r="F21" s="22">
        <v>125</v>
      </c>
      <c r="G21" s="42">
        <v>62.5</v>
      </c>
    </row>
    <row r="22" spans="1:7" x14ac:dyDescent="0.3">
      <c r="A22" s="33"/>
      <c r="B22" s="29" t="s">
        <v>832</v>
      </c>
      <c r="C22" s="29" t="s">
        <v>249</v>
      </c>
      <c r="D22" s="34" t="s">
        <v>18</v>
      </c>
      <c r="E22" s="17">
        <v>44256</v>
      </c>
      <c r="F22" s="22">
        <v>134</v>
      </c>
      <c r="G22" s="42">
        <v>67</v>
      </c>
    </row>
    <row r="23" spans="1:7" x14ac:dyDescent="0.3">
      <c r="A23" s="33"/>
      <c r="B23" s="29" t="s">
        <v>1466</v>
      </c>
      <c r="C23" s="29" t="s">
        <v>378</v>
      </c>
      <c r="D23" s="34" t="s">
        <v>18</v>
      </c>
      <c r="E23" s="17">
        <v>44256</v>
      </c>
      <c r="F23" s="22">
        <v>2</v>
      </c>
      <c r="G23" s="42">
        <v>1</v>
      </c>
    </row>
    <row r="24" spans="1:7" x14ac:dyDescent="0.3">
      <c r="A24" s="33" t="s">
        <v>1151</v>
      </c>
      <c r="B24" s="29" t="s">
        <v>832</v>
      </c>
      <c r="C24" s="29" t="s">
        <v>1154</v>
      </c>
      <c r="D24" s="34" t="s">
        <v>18</v>
      </c>
      <c r="E24" s="17">
        <v>44317</v>
      </c>
      <c r="F24" s="22">
        <v>150000</v>
      </c>
      <c r="G24" s="42">
        <v>75000</v>
      </c>
    </row>
    <row r="25" spans="1:7" x14ac:dyDescent="0.3">
      <c r="A25" s="33" t="s">
        <v>593</v>
      </c>
      <c r="B25" s="29" t="s">
        <v>594</v>
      </c>
      <c r="C25" s="29" t="s">
        <v>594</v>
      </c>
      <c r="D25" s="34" t="s">
        <v>13</v>
      </c>
      <c r="E25" s="17">
        <v>44256</v>
      </c>
      <c r="F25" s="22">
        <v>10000</v>
      </c>
      <c r="G25" s="42">
        <v>10000</v>
      </c>
    </row>
    <row r="26" spans="1:7" x14ac:dyDescent="0.3">
      <c r="A26" s="33" t="s">
        <v>52</v>
      </c>
      <c r="B26" s="29" t="s">
        <v>738</v>
      </c>
      <c r="C26" s="29" t="s">
        <v>53</v>
      </c>
      <c r="D26" s="34" t="s">
        <v>13</v>
      </c>
      <c r="E26" s="17">
        <v>44348</v>
      </c>
      <c r="F26" s="22">
        <v>121</v>
      </c>
      <c r="G26" s="42">
        <v>121</v>
      </c>
    </row>
    <row r="27" spans="1:7" x14ac:dyDescent="0.3">
      <c r="A27" s="33" t="s">
        <v>1377</v>
      </c>
      <c r="B27" s="29" t="s">
        <v>738</v>
      </c>
      <c r="C27" s="29" t="s">
        <v>1417</v>
      </c>
      <c r="D27" s="34" t="s">
        <v>5</v>
      </c>
      <c r="E27" s="17">
        <v>44409</v>
      </c>
      <c r="F27" s="22">
        <v>1200</v>
      </c>
      <c r="G27" s="42">
        <v>0</v>
      </c>
    </row>
    <row r="28" spans="1:7" x14ac:dyDescent="0.3">
      <c r="A28" s="33"/>
      <c r="B28" s="29"/>
      <c r="C28" s="29" t="s">
        <v>1418</v>
      </c>
      <c r="D28" s="34" t="s">
        <v>5</v>
      </c>
      <c r="E28" s="17">
        <v>44409</v>
      </c>
      <c r="F28" s="22">
        <v>400</v>
      </c>
      <c r="G28" s="42">
        <v>0</v>
      </c>
    </row>
    <row r="29" spans="1:7" x14ac:dyDescent="0.3">
      <c r="A29" s="33" t="s">
        <v>751</v>
      </c>
      <c r="B29" s="29" t="s">
        <v>738</v>
      </c>
      <c r="C29" s="29" t="s">
        <v>1431</v>
      </c>
      <c r="D29" s="34" t="s">
        <v>18</v>
      </c>
      <c r="E29" s="17">
        <v>44256</v>
      </c>
      <c r="F29" s="22">
        <v>5000</v>
      </c>
      <c r="G29" s="42">
        <v>2500</v>
      </c>
    </row>
    <row r="30" spans="1:7" x14ac:dyDescent="0.3">
      <c r="A30" s="33"/>
      <c r="B30" s="29"/>
      <c r="C30" s="29" t="s">
        <v>1430</v>
      </c>
      <c r="D30" s="34" t="s">
        <v>18</v>
      </c>
      <c r="E30" s="17">
        <v>44256</v>
      </c>
      <c r="F30" s="22">
        <v>500</v>
      </c>
      <c r="G30" s="42">
        <v>250</v>
      </c>
    </row>
    <row r="31" spans="1:7" x14ac:dyDescent="0.3">
      <c r="A31" s="33" t="s">
        <v>1395</v>
      </c>
      <c r="B31" s="29" t="s">
        <v>738</v>
      </c>
      <c r="C31" s="29" t="s">
        <v>1396</v>
      </c>
      <c r="D31" s="34" t="s">
        <v>5</v>
      </c>
      <c r="E31" s="17">
        <v>44440</v>
      </c>
      <c r="F31" s="22">
        <v>12</v>
      </c>
      <c r="G31" s="42">
        <v>0</v>
      </c>
    </row>
    <row r="32" spans="1:7" x14ac:dyDescent="0.3">
      <c r="A32" s="33"/>
      <c r="B32" s="29"/>
      <c r="C32" s="29" t="s">
        <v>380</v>
      </c>
      <c r="D32" s="34" t="s">
        <v>5</v>
      </c>
      <c r="E32" s="17">
        <v>44317</v>
      </c>
      <c r="F32" s="22">
        <v>100</v>
      </c>
      <c r="G32" s="42">
        <v>0</v>
      </c>
    </row>
    <row r="33" spans="1:7" x14ac:dyDescent="0.3">
      <c r="A33" s="33" t="s">
        <v>663</v>
      </c>
      <c r="B33" s="29" t="s">
        <v>738</v>
      </c>
      <c r="C33" s="29" t="s">
        <v>1311</v>
      </c>
      <c r="D33" s="34" t="s">
        <v>13</v>
      </c>
      <c r="E33" s="17">
        <v>44287</v>
      </c>
      <c r="F33" s="22">
        <v>1000</v>
      </c>
      <c r="G33" s="42">
        <v>1000</v>
      </c>
    </row>
    <row r="34" spans="1:7" x14ac:dyDescent="0.3">
      <c r="A34" s="33" t="s">
        <v>166</v>
      </c>
      <c r="B34" s="29" t="s">
        <v>738</v>
      </c>
      <c r="C34" s="29" t="s">
        <v>380</v>
      </c>
      <c r="D34" s="34" t="s">
        <v>13</v>
      </c>
      <c r="E34" s="17">
        <v>44228</v>
      </c>
      <c r="F34" s="22">
        <v>20</v>
      </c>
      <c r="G34" s="42">
        <v>20</v>
      </c>
    </row>
    <row r="35" spans="1:7" x14ac:dyDescent="0.3">
      <c r="A35" s="33"/>
      <c r="B35" s="29"/>
      <c r="C35" s="29"/>
      <c r="D35" s="34"/>
      <c r="E35" s="17">
        <v>44348</v>
      </c>
      <c r="F35" s="22">
        <v>25</v>
      </c>
      <c r="G35" s="42">
        <v>25</v>
      </c>
    </row>
    <row r="36" spans="1:7" x14ac:dyDescent="0.3">
      <c r="A36" s="33"/>
      <c r="B36" s="29"/>
      <c r="C36" s="29"/>
      <c r="D36" s="34"/>
      <c r="E36" s="17">
        <v>44470</v>
      </c>
      <c r="F36" s="22">
        <v>30</v>
      </c>
      <c r="G36" s="42">
        <v>30</v>
      </c>
    </row>
    <row r="37" spans="1:7" ht="15" thickBot="1" x14ac:dyDescent="0.35">
      <c r="A37" s="35" t="s">
        <v>665</v>
      </c>
      <c r="B37" s="36" t="s">
        <v>1465</v>
      </c>
      <c r="C37" s="36" t="s">
        <v>1144</v>
      </c>
      <c r="D37" s="37" t="s">
        <v>13</v>
      </c>
      <c r="E37" s="52">
        <v>44287</v>
      </c>
      <c r="F37" s="43">
        <v>400</v>
      </c>
      <c r="G37" s="44">
        <v>400</v>
      </c>
    </row>
    <row r="38" spans="1:7" ht="15" thickTop="1" x14ac:dyDescent="0.3"/>
  </sheetData>
  <mergeCells count="1"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B1" workbookViewId="0">
      <selection activeCell="H11" sqref="H11"/>
    </sheetView>
  </sheetViews>
  <sheetFormatPr defaultRowHeight="14.4" x14ac:dyDescent="0.3"/>
  <cols>
    <col min="1" max="1" width="30.77734375" customWidth="1"/>
    <col min="2" max="2" width="29.88671875" customWidth="1"/>
    <col min="3" max="3" width="23.6640625" customWidth="1"/>
    <col min="4" max="4" width="24.5546875" customWidth="1"/>
    <col min="5" max="5" width="21.5546875" bestFit="1" customWidth="1"/>
    <col min="6" max="6" width="14.88671875" bestFit="1" customWidth="1"/>
    <col min="7" max="7" width="23.6640625" bestFit="1" customWidth="1"/>
    <col min="8" max="8" width="14.88671875" bestFit="1" customWidth="1"/>
    <col min="9" max="9" width="23.6640625" bestFit="1" customWidth="1"/>
  </cols>
  <sheetData>
    <row r="1" spans="1:7" ht="21" x14ac:dyDescent="0.4">
      <c r="A1" s="23" t="s">
        <v>1457</v>
      </c>
    </row>
    <row r="3" spans="1:7" ht="22.8" x14ac:dyDescent="0.4">
      <c r="A3" s="60" t="s">
        <v>1472</v>
      </c>
      <c r="B3" s="60"/>
      <c r="C3" s="60"/>
      <c r="D3" s="60"/>
      <c r="E3" s="60"/>
      <c r="F3" s="60"/>
    </row>
    <row r="4" spans="1:7" ht="15" thickBot="1" x14ac:dyDescent="0.35">
      <c r="A4" s="4" t="s">
        <v>1433</v>
      </c>
      <c r="B4" t="s">
        <v>114</v>
      </c>
    </row>
    <row r="5" spans="1:7" ht="15.6" thickTop="1" thickBot="1" x14ac:dyDescent="0.35">
      <c r="A5" s="36"/>
      <c r="B5" s="36"/>
      <c r="C5" s="36"/>
      <c r="D5" s="37"/>
      <c r="E5" s="49" t="s">
        <v>1475</v>
      </c>
      <c r="F5" s="45"/>
      <c r="G5" s="41"/>
    </row>
    <row r="6" spans="1:7" ht="15.6" thickTop="1" thickBot="1" x14ac:dyDescent="0.35">
      <c r="A6" s="4" t="s">
        <v>1432</v>
      </c>
      <c r="B6" s="4" t="s">
        <v>1434</v>
      </c>
      <c r="C6" s="4" t="s">
        <v>1435</v>
      </c>
      <c r="D6" s="47" t="s">
        <v>1441</v>
      </c>
      <c r="E6" s="50" t="s">
        <v>1439</v>
      </c>
      <c r="F6" s="36" t="s">
        <v>1445</v>
      </c>
      <c r="G6" s="37" t="s">
        <v>1446</v>
      </c>
    </row>
    <row r="7" spans="1:7" ht="15" thickTop="1" x14ac:dyDescent="0.3">
      <c r="A7" t="s">
        <v>1125</v>
      </c>
      <c r="B7" s="29" t="s">
        <v>595</v>
      </c>
      <c r="C7" t="s">
        <v>1063</v>
      </c>
      <c r="D7" s="34" t="s">
        <v>18</v>
      </c>
      <c r="E7" s="16">
        <v>44256</v>
      </c>
      <c r="F7" s="22">
        <v>25</v>
      </c>
      <c r="G7" s="42">
        <v>12.5</v>
      </c>
    </row>
    <row r="8" spans="1:7" x14ac:dyDescent="0.3">
      <c r="A8" t="s">
        <v>34</v>
      </c>
      <c r="B8" t="s">
        <v>595</v>
      </c>
      <c r="C8" t="s">
        <v>616</v>
      </c>
      <c r="D8" s="34" t="s">
        <v>5</v>
      </c>
      <c r="E8" s="16">
        <v>44287</v>
      </c>
      <c r="F8" s="22">
        <v>3</v>
      </c>
      <c r="G8" s="42">
        <v>0</v>
      </c>
    </row>
    <row r="9" spans="1:7" x14ac:dyDescent="0.3">
      <c r="C9" t="s">
        <v>615</v>
      </c>
      <c r="D9" s="34" t="s">
        <v>18</v>
      </c>
      <c r="E9" s="16">
        <v>44256</v>
      </c>
      <c r="F9" s="22">
        <v>100</v>
      </c>
      <c r="G9" s="42">
        <v>50</v>
      </c>
    </row>
    <row r="10" spans="1:7" x14ac:dyDescent="0.3">
      <c r="A10" t="s">
        <v>113</v>
      </c>
      <c r="B10" t="s">
        <v>595</v>
      </c>
      <c r="C10" t="s">
        <v>596</v>
      </c>
      <c r="D10" s="34" t="s">
        <v>5</v>
      </c>
      <c r="E10" s="16">
        <v>44348</v>
      </c>
      <c r="F10" s="22">
        <v>20000</v>
      </c>
      <c r="G10" s="42">
        <v>0</v>
      </c>
    </row>
    <row r="11" spans="1:7" x14ac:dyDescent="0.3">
      <c r="A11" t="s">
        <v>601</v>
      </c>
      <c r="B11" t="s">
        <v>595</v>
      </c>
      <c r="C11" t="s">
        <v>616</v>
      </c>
      <c r="D11" s="34" t="s">
        <v>18</v>
      </c>
      <c r="E11" s="16">
        <v>44256</v>
      </c>
      <c r="F11" s="22">
        <v>30</v>
      </c>
      <c r="G11" s="42">
        <v>15</v>
      </c>
    </row>
    <row r="12" spans="1:7" x14ac:dyDescent="0.3">
      <c r="C12" t="s">
        <v>615</v>
      </c>
      <c r="D12" s="34" t="s">
        <v>18</v>
      </c>
      <c r="E12" s="16">
        <v>44256</v>
      </c>
      <c r="F12" s="22">
        <v>6</v>
      </c>
      <c r="G12" s="42">
        <v>3</v>
      </c>
    </row>
    <row r="13" spans="1:7" x14ac:dyDescent="0.3">
      <c r="A13" t="s">
        <v>623</v>
      </c>
      <c r="B13" t="s">
        <v>595</v>
      </c>
      <c r="C13" t="s">
        <v>616</v>
      </c>
      <c r="D13" s="34" t="s">
        <v>5</v>
      </c>
      <c r="E13" s="16">
        <v>44440</v>
      </c>
      <c r="F13" s="22">
        <v>20</v>
      </c>
      <c r="G13" s="42">
        <v>0</v>
      </c>
    </row>
    <row r="14" spans="1:7" x14ac:dyDescent="0.3">
      <c r="C14" t="s">
        <v>1223</v>
      </c>
      <c r="D14" s="34" t="s">
        <v>5</v>
      </c>
      <c r="E14" s="16">
        <v>44378</v>
      </c>
      <c r="F14" s="22">
        <v>30</v>
      </c>
      <c r="G14" s="42">
        <v>0</v>
      </c>
    </row>
    <row r="15" spans="1:7" x14ac:dyDescent="0.3">
      <c r="A15" t="s">
        <v>345</v>
      </c>
      <c r="B15" t="s">
        <v>595</v>
      </c>
      <c r="C15" t="s">
        <v>616</v>
      </c>
      <c r="D15" s="34" t="s">
        <v>5</v>
      </c>
      <c r="E15" s="16">
        <v>44317</v>
      </c>
      <c r="F15" s="22">
        <v>100</v>
      </c>
      <c r="G15" s="42">
        <v>0</v>
      </c>
    </row>
    <row r="16" spans="1:7" x14ac:dyDescent="0.3">
      <c r="C16" t="s">
        <v>615</v>
      </c>
      <c r="D16" s="34" t="s">
        <v>5</v>
      </c>
      <c r="E16" s="16">
        <v>44317</v>
      </c>
      <c r="F16" s="22">
        <v>100</v>
      </c>
      <c r="G16" s="42">
        <v>0</v>
      </c>
    </row>
    <row r="17" spans="1:7" x14ac:dyDescent="0.3">
      <c r="A17" t="s">
        <v>866</v>
      </c>
      <c r="B17" t="s">
        <v>595</v>
      </c>
      <c r="C17" t="s">
        <v>1064</v>
      </c>
      <c r="D17" s="34" t="s">
        <v>18</v>
      </c>
      <c r="E17" s="16">
        <v>44348</v>
      </c>
      <c r="F17" s="22">
        <v>5</v>
      </c>
      <c r="G17" s="42">
        <v>2.5</v>
      </c>
    </row>
    <row r="18" spans="1:7" x14ac:dyDescent="0.3">
      <c r="C18" t="s">
        <v>1063</v>
      </c>
      <c r="D18" s="34" t="s">
        <v>18</v>
      </c>
      <c r="E18" s="16">
        <v>44348</v>
      </c>
      <c r="F18" s="22">
        <v>15</v>
      </c>
      <c r="G18" s="42">
        <v>7.5</v>
      </c>
    </row>
    <row r="19" spans="1:7" x14ac:dyDescent="0.3">
      <c r="C19" t="s">
        <v>596</v>
      </c>
      <c r="D19" s="34" t="s">
        <v>18</v>
      </c>
      <c r="E19" s="16">
        <v>44197</v>
      </c>
      <c r="F19" s="22">
        <v>5124</v>
      </c>
      <c r="G19" s="42">
        <v>2562</v>
      </c>
    </row>
    <row r="20" spans="1:7" x14ac:dyDescent="0.3">
      <c r="D20" s="34"/>
      <c r="E20" s="16">
        <v>44378</v>
      </c>
      <c r="F20" s="22">
        <v>1238</v>
      </c>
      <c r="G20" s="42">
        <v>619</v>
      </c>
    </row>
    <row r="21" spans="1:7" x14ac:dyDescent="0.3">
      <c r="C21" s="29"/>
      <c r="D21" s="34"/>
      <c r="E21" s="16">
        <v>44409</v>
      </c>
      <c r="F21" s="22">
        <v>2322</v>
      </c>
      <c r="G21" s="42">
        <v>1161</v>
      </c>
    </row>
    <row r="22" spans="1:7" x14ac:dyDescent="0.3">
      <c r="A22" t="s">
        <v>593</v>
      </c>
      <c r="B22" t="s">
        <v>595</v>
      </c>
      <c r="C22" t="s">
        <v>596</v>
      </c>
      <c r="D22" s="34" t="s">
        <v>13</v>
      </c>
      <c r="E22" s="16">
        <v>44287</v>
      </c>
      <c r="F22" s="22">
        <v>1200</v>
      </c>
      <c r="G22" s="42">
        <v>1200</v>
      </c>
    </row>
    <row r="23" spans="1:7" x14ac:dyDescent="0.3">
      <c r="A23" t="s">
        <v>751</v>
      </c>
      <c r="B23" t="s">
        <v>595</v>
      </c>
      <c r="C23" t="s">
        <v>596</v>
      </c>
      <c r="D23" s="34" t="s">
        <v>18</v>
      </c>
      <c r="E23" s="16">
        <v>44378</v>
      </c>
      <c r="F23" s="22">
        <v>2000</v>
      </c>
      <c r="G23" s="42">
        <v>1000</v>
      </c>
    </row>
    <row r="24" spans="1:7" ht="15" thickBot="1" x14ac:dyDescent="0.35">
      <c r="A24" s="36" t="s">
        <v>63</v>
      </c>
      <c r="B24" s="36" t="s">
        <v>595</v>
      </c>
      <c r="C24" s="36" t="s">
        <v>596</v>
      </c>
      <c r="D24" s="37" t="s">
        <v>5</v>
      </c>
      <c r="E24" s="54">
        <v>44256</v>
      </c>
      <c r="F24" s="43">
        <v>1800</v>
      </c>
      <c r="G24" s="44">
        <v>0</v>
      </c>
    </row>
    <row r="25" spans="1:7" ht="15" thickTop="1" x14ac:dyDescent="0.3"/>
  </sheetData>
  <mergeCells count="1"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workbookViewId="0"/>
  </sheetViews>
  <sheetFormatPr defaultRowHeight="14.4" x14ac:dyDescent="0.3"/>
  <cols>
    <col min="1" max="1" width="30.77734375" customWidth="1"/>
    <col min="2" max="2" width="25" customWidth="1"/>
    <col min="3" max="3" width="28.109375" customWidth="1"/>
    <col min="4" max="4" width="44.21875" customWidth="1"/>
    <col min="5" max="5" width="21.5546875" customWidth="1"/>
    <col min="6" max="6" width="14.88671875" bestFit="1" customWidth="1"/>
    <col min="7" max="7" width="23.6640625" bestFit="1" customWidth="1"/>
    <col min="8" max="8" width="14.88671875" bestFit="1" customWidth="1"/>
    <col min="9" max="9" width="23.6640625" bestFit="1" customWidth="1"/>
  </cols>
  <sheetData>
    <row r="1" spans="1:7" ht="21" x14ac:dyDescent="0.4">
      <c r="A1" s="23" t="s">
        <v>1457</v>
      </c>
    </row>
    <row r="3" spans="1:7" ht="22.8" x14ac:dyDescent="0.4">
      <c r="A3" s="60" t="s">
        <v>1473</v>
      </c>
      <c r="B3" s="60"/>
      <c r="C3" s="60"/>
      <c r="D3" s="60"/>
      <c r="E3" s="60"/>
    </row>
    <row r="4" spans="1:7" ht="15" thickBot="1" x14ac:dyDescent="0.35">
      <c r="A4" s="4" t="s">
        <v>1433</v>
      </c>
      <c r="B4" t="s">
        <v>114</v>
      </c>
    </row>
    <row r="5" spans="1:7" ht="15.6" thickTop="1" thickBot="1" x14ac:dyDescent="0.35">
      <c r="A5" s="36"/>
      <c r="B5" s="36"/>
      <c r="C5" s="36"/>
      <c r="D5" s="37"/>
      <c r="E5" s="40" t="s">
        <v>1475</v>
      </c>
      <c r="F5" s="45"/>
      <c r="G5" s="41"/>
    </row>
    <row r="6" spans="1:7" ht="15.6" thickTop="1" thickBot="1" x14ac:dyDescent="0.35">
      <c r="A6" s="4" t="s">
        <v>1432</v>
      </c>
      <c r="B6" s="4" t="s">
        <v>1434</v>
      </c>
      <c r="C6" s="4" t="s">
        <v>1435</v>
      </c>
      <c r="D6" s="47" t="s">
        <v>1441</v>
      </c>
      <c r="E6" s="50" t="s">
        <v>1439</v>
      </c>
      <c r="F6" s="36" t="s">
        <v>1445</v>
      </c>
      <c r="G6" s="37" t="s">
        <v>1446</v>
      </c>
    </row>
    <row r="7" spans="1:7" ht="15" thickTop="1" x14ac:dyDescent="0.3">
      <c r="A7" t="s">
        <v>140</v>
      </c>
      <c r="B7" t="s">
        <v>115</v>
      </c>
      <c r="C7" t="s">
        <v>141</v>
      </c>
      <c r="D7" s="34" t="s">
        <v>5</v>
      </c>
      <c r="E7" s="16">
        <v>44378</v>
      </c>
      <c r="F7" s="22">
        <v>2000</v>
      </c>
      <c r="G7" s="42">
        <v>0</v>
      </c>
    </row>
    <row r="8" spans="1:7" x14ac:dyDescent="0.3">
      <c r="B8" t="s">
        <v>1463</v>
      </c>
      <c r="C8" t="s">
        <v>1266</v>
      </c>
      <c r="D8" s="34" t="s">
        <v>13</v>
      </c>
      <c r="E8" s="16">
        <v>44197</v>
      </c>
      <c r="F8" s="22">
        <v>5828</v>
      </c>
      <c r="G8" s="42">
        <v>5828</v>
      </c>
    </row>
    <row r="9" spans="1:7" x14ac:dyDescent="0.3">
      <c r="B9" t="s">
        <v>128</v>
      </c>
      <c r="C9" t="s">
        <v>657</v>
      </c>
      <c r="D9" s="34" t="s">
        <v>5</v>
      </c>
      <c r="E9" s="16">
        <v>44197</v>
      </c>
      <c r="F9" s="22">
        <v>10</v>
      </c>
      <c r="G9" s="42">
        <v>0</v>
      </c>
    </row>
    <row r="10" spans="1:7" x14ac:dyDescent="0.3">
      <c r="C10" t="s">
        <v>655</v>
      </c>
      <c r="D10" s="34" t="s">
        <v>5</v>
      </c>
      <c r="E10" s="16">
        <v>44197</v>
      </c>
      <c r="F10" s="22">
        <v>8</v>
      </c>
      <c r="G10" s="42">
        <v>0</v>
      </c>
    </row>
    <row r="11" spans="1:7" x14ac:dyDescent="0.3">
      <c r="C11" t="s">
        <v>356</v>
      </c>
      <c r="D11" s="34" t="s">
        <v>5</v>
      </c>
      <c r="E11" s="16">
        <v>44197</v>
      </c>
      <c r="F11" s="22">
        <v>62</v>
      </c>
      <c r="G11" s="42">
        <v>0</v>
      </c>
    </row>
    <row r="12" spans="1:7" x14ac:dyDescent="0.3">
      <c r="D12" s="34" t="s">
        <v>13</v>
      </c>
      <c r="E12" s="16">
        <v>44197</v>
      </c>
      <c r="F12" s="22">
        <v>70</v>
      </c>
      <c r="G12" s="42">
        <v>70</v>
      </c>
    </row>
    <row r="13" spans="1:7" x14ac:dyDescent="0.3">
      <c r="C13" t="s">
        <v>614</v>
      </c>
      <c r="D13" s="34" t="s">
        <v>13</v>
      </c>
      <c r="E13" s="16">
        <v>44197</v>
      </c>
      <c r="F13" s="22">
        <v>24</v>
      </c>
      <c r="G13" s="42">
        <v>24</v>
      </c>
    </row>
    <row r="14" spans="1:7" x14ac:dyDescent="0.3">
      <c r="C14" t="s">
        <v>617</v>
      </c>
      <c r="D14" s="34" t="s">
        <v>5</v>
      </c>
      <c r="E14" s="16">
        <v>44197</v>
      </c>
      <c r="F14" s="22">
        <v>59</v>
      </c>
      <c r="G14" s="42">
        <v>0</v>
      </c>
    </row>
    <row r="15" spans="1:7" x14ac:dyDescent="0.3">
      <c r="D15" s="34" t="s">
        <v>13</v>
      </c>
      <c r="E15" s="16">
        <v>44197</v>
      </c>
      <c r="F15" s="22">
        <v>3</v>
      </c>
      <c r="G15" s="42">
        <v>3</v>
      </c>
    </row>
    <row r="16" spans="1:7" x14ac:dyDescent="0.3">
      <c r="C16" t="s">
        <v>660</v>
      </c>
      <c r="D16" s="34" t="s">
        <v>5</v>
      </c>
      <c r="E16" s="16">
        <v>44197</v>
      </c>
      <c r="F16" s="22">
        <v>18</v>
      </c>
      <c r="G16" s="42">
        <v>0</v>
      </c>
    </row>
    <row r="17" spans="1:7" x14ac:dyDescent="0.3">
      <c r="D17" s="34" t="s">
        <v>13</v>
      </c>
      <c r="E17" s="16">
        <v>44197</v>
      </c>
      <c r="F17" s="22">
        <v>16</v>
      </c>
      <c r="G17" s="42">
        <v>16</v>
      </c>
    </row>
    <row r="18" spans="1:7" x14ac:dyDescent="0.3">
      <c r="C18" t="s">
        <v>659</v>
      </c>
      <c r="D18" s="34" t="s">
        <v>5</v>
      </c>
      <c r="E18" s="16">
        <v>44197</v>
      </c>
      <c r="F18" s="22">
        <v>20</v>
      </c>
      <c r="G18" s="42">
        <v>0</v>
      </c>
    </row>
    <row r="19" spans="1:7" x14ac:dyDescent="0.3">
      <c r="C19" t="s">
        <v>613</v>
      </c>
      <c r="D19" s="34" t="s">
        <v>5</v>
      </c>
      <c r="E19" s="16">
        <v>44197</v>
      </c>
      <c r="F19" s="22">
        <v>10</v>
      </c>
      <c r="G19" s="42">
        <v>0</v>
      </c>
    </row>
    <row r="20" spans="1:7" x14ac:dyDescent="0.3">
      <c r="C20" t="s">
        <v>658</v>
      </c>
      <c r="D20" s="34" t="s">
        <v>5</v>
      </c>
      <c r="E20" s="16">
        <v>44197</v>
      </c>
      <c r="F20" s="22">
        <v>10</v>
      </c>
      <c r="G20" s="42">
        <v>0</v>
      </c>
    </row>
    <row r="21" spans="1:7" x14ac:dyDescent="0.3">
      <c r="C21" t="s">
        <v>654</v>
      </c>
      <c r="D21" s="34" t="s">
        <v>5</v>
      </c>
      <c r="E21" s="16">
        <v>44197</v>
      </c>
      <c r="F21" s="22">
        <v>8</v>
      </c>
      <c r="G21" s="42">
        <v>0</v>
      </c>
    </row>
    <row r="22" spans="1:7" x14ac:dyDescent="0.3">
      <c r="C22" t="s">
        <v>612</v>
      </c>
      <c r="D22" s="34" t="s">
        <v>5</v>
      </c>
      <c r="E22" s="16">
        <v>44197</v>
      </c>
      <c r="F22" s="22">
        <v>19</v>
      </c>
      <c r="G22" s="42">
        <v>0</v>
      </c>
    </row>
    <row r="23" spans="1:7" x14ac:dyDescent="0.3">
      <c r="C23" t="s">
        <v>129</v>
      </c>
      <c r="D23" s="34" t="s">
        <v>5</v>
      </c>
      <c r="E23" s="16">
        <v>44197</v>
      </c>
      <c r="F23" s="22">
        <v>83</v>
      </c>
      <c r="G23" s="42">
        <v>0</v>
      </c>
    </row>
    <row r="24" spans="1:7" x14ac:dyDescent="0.3">
      <c r="A24" t="s">
        <v>1125</v>
      </c>
      <c r="B24" t="s">
        <v>115</v>
      </c>
      <c r="C24" t="s">
        <v>723</v>
      </c>
      <c r="D24" s="34" t="s">
        <v>13</v>
      </c>
      <c r="E24" s="16">
        <v>44470</v>
      </c>
      <c r="F24" s="22">
        <v>7000</v>
      </c>
      <c r="G24" s="42">
        <v>7000</v>
      </c>
    </row>
    <row r="25" spans="1:7" x14ac:dyDescent="0.3">
      <c r="B25" t="s">
        <v>128</v>
      </c>
      <c r="C25" t="s">
        <v>657</v>
      </c>
      <c r="D25" s="34" t="s">
        <v>18</v>
      </c>
      <c r="E25" s="16">
        <v>44197</v>
      </c>
      <c r="F25" s="22">
        <v>200</v>
      </c>
      <c r="G25" s="42">
        <v>100</v>
      </c>
    </row>
    <row r="26" spans="1:7" x14ac:dyDescent="0.3">
      <c r="C26" t="s">
        <v>656</v>
      </c>
      <c r="D26" s="34" t="s">
        <v>18</v>
      </c>
      <c r="E26" s="16">
        <v>44197</v>
      </c>
      <c r="F26" s="22">
        <v>11</v>
      </c>
      <c r="G26" s="42">
        <v>5.5</v>
      </c>
    </row>
    <row r="27" spans="1:7" x14ac:dyDescent="0.3">
      <c r="C27" t="s">
        <v>655</v>
      </c>
      <c r="D27" s="34" t="s">
        <v>18</v>
      </c>
      <c r="E27" s="16">
        <v>44197</v>
      </c>
      <c r="F27" s="22">
        <v>11</v>
      </c>
      <c r="G27" s="42">
        <v>5.5</v>
      </c>
    </row>
    <row r="28" spans="1:7" x14ac:dyDescent="0.3">
      <c r="C28" t="s">
        <v>356</v>
      </c>
      <c r="D28" s="34" t="s">
        <v>18</v>
      </c>
      <c r="E28" s="16">
        <v>44197</v>
      </c>
      <c r="F28" s="22">
        <v>20</v>
      </c>
      <c r="G28" s="42">
        <v>10</v>
      </c>
    </row>
    <row r="29" spans="1:7" x14ac:dyDescent="0.3">
      <c r="C29" t="s">
        <v>614</v>
      </c>
      <c r="D29" s="34" t="s">
        <v>18</v>
      </c>
      <c r="E29" s="16">
        <v>44197</v>
      </c>
      <c r="F29" s="22">
        <v>10</v>
      </c>
      <c r="G29" s="42">
        <v>5</v>
      </c>
    </row>
    <row r="30" spans="1:7" x14ac:dyDescent="0.3">
      <c r="C30" t="s">
        <v>617</v>
      </c>
      <c r="D30" s="34" t="s">
        <v>18</v>
      </c>
      <c r="E30" s="16">
        <v>44197</v>
      </c>
      <c r="F30" s="22">
        <v>20</v>
      </c>
      <c r="G30" s="42">
        <v>10</v>
      </c>
    </row>
    <row r="31" spans="1:7" x14ac:dyDescent="0.3">
      <c r="C31" t="s">
        <v>661</v>
      </c>
      <c r="D31" s="34" t="s">
        <v>18</v>
      </c>
      <c r="E31" s="16">
        <v>44197</v>
      </c>
      <c r="F31" s="22">
        <v>20</v>
      </c>
      <c r="G31" s="42">
        <v>10</v>
      </c>
    </row>
    <row r="32" spans="1:7" x14ac:dyDescent="0.3">
      <c r="C32" t="s">
        <v>660</v>
      </c>
      <c r="D32" s="34" t="s">
        <v>18</v>
      </c>
      <c r="E32" s="16">
        <v>44197</v>
      </c>
      <c r="F32" s="22">
        <v>22</v>
      </c>
      <c r="G32" s="42">
        <v>11</v>
      </c>
    </row>
    <row r="33" spans="1:7" x14ac:dyDescent="0.3">
      <c r="C33" t="s">
        <v>613</v>
      </c>
      <c r="D33" s="34" t="s">
        <v>18</v>
      </c>
      <c r="E33" s="16">
        <v>44197</v>
      </c>
      <c r="F33" s="22">
        <v>24</v>
      </c>
      <c r="G33" s="42">
        <v>12</v>
      </c>
    </row>
    <row r="34" spans="1:7" x14ac:dyDescent="0.3">
      <c r="C34" t="s">
        <v>654</v>
      </c>
      <c r="D34" s="34" t="s">
        <v>18</v>
      </c>
      <c r="E34" s="16">
        <v>44197</v>
      </c>
      <c r="F34" s="22">
        <v>11</v>
      </c>
      <c r="G34" s="42">
        <v>5.5</v>
      </c>
    </row>
    <row r="35" spans="1:7" x14ac:dyDescent="0.3">
      <c r="C35" t="s">
        <v>612</v>
      </c>
      <c r="D35" s="34" t="s">
        <v>18</v>
      </c>
      <c r="E35" s="16">
        <v>44197</v>
      </c>
      <c r="F35" s="22">
        <v>25</v>
      </c>
      <c r="G35" s="42">
        <v>12.5</v>
      </c>
    </row>
    <row r="36" spans="1:7" x14ac:dyDescent="0.3">
      <c r="C36" t="s">
        <v>129</v>
      </c>
      <c r="D36" s="34" t="s">
        <v>18</v>
      </c>
      <c r="E36" s="16">
        <v>44197</v>
      </c>
      <c r="F36" s="22">
        <v>25</v>
      </c>
      <c r="G36" s="42">
        <v>12.5</v>
      </c>
    </row>
    <row r="37" spans="1:7" x14ac:dyDescent="0.3">
      <c r="A37" t="s">
        <v>1312</v>
      </c>
      <c r="B37" t="s">
        <v>128</v>
      </c>
      <c r="C37" t="s">
        <v>657</v>
      </c>
      <c r="D37" s="34" t="s">
        <v>5</v>
      </c>
      <c r="E37" s="16">
        <v>44256</v>
      </c>
      <c r="F37" s="22">
        <v>10</v>
      </c>
      <c r="G37" s="42">
        <v>0</v>
      </c>
    </row>
    <row r="38" spans="1:7" x14ac:dyDescent="0.3">
      <c r="C38" t="s">
        <v>656</v>
      </c>
      <c r="D38" s="34" t="s">
        <v>5</v>
      </c>
      <c r="E38" s="16">
        <v>44256</v>
      </c>
      <c r="F38" s="22">
        <v>10</v>
      </c>
      <c r="G38" s="42">
        <v>0</v>
      </c>
    </row>
    <row r="39" spans="1:7" x14ac:dyDescent="0.3">
      <c r="C39" t="s">
        <v>655</v>
      </c>
      <c r="D39" s="34" t="s">
        <v>5</v>
      </c>
      <c r="E39" s="16">
        <v>44256</v>
      </c>
      <c r="F39" s="22">
        <v>10</v>
      </c>
      <c r="G39" s="42">
        <v>0</v>
      </c>
    </row>
    <row r="40" spans="1:7" x14ac:dyDescent="0.3">
      <c r="C40" t="s">
        <v>356</v>
      </c>
      <c r="D40" s="34" t="s">
        <v>5</v>
      </c>
      <c r="E40" s="16">
        <v>44256</v>
      </c>
      <c r="F40" s="22">
        <v>40</v>
      </c>
      <c r="G40" s="42">
        <v>0</v>
      </c>
    </row>
    <row r="41" spans="1:7" x14ac:dyDescent="0.3">
      <c r="C41" t="s">
        <v>614</v>
      </c>
      <c r="D41" s="34" t="s">
        <v>5</v>
      </c>
      <c r="E41" s="16">
        <v>44256</v>
      </c>
      <c r="F41" s="22">
        <v>30</v>
      </c>
      <c r="G41" s="42">
        <v>0</v>
      </c>
    </row>
    <row r="42" spans="1:7" x14ac:dyDescent="0.3">
      <c r="C42" t="s">
        <v>617</v>
      </c>
      <c r="D42" s="34" t="s">
        <v>5</v>
      </c>
      <c r="E42" s="16">
        <v>44256</v>
      </c>
      <c r="F42" s="22">
        <v>20</v>
      </c>
      <c r="G42" s="42">
        <v>0</v>
      </c>
    </row>
    <row r="43" spans="1:7" x14ac:dyDescent="0.3">
      <c r="C43" t="s">
        <v>661</v>
      </c>
      <c r="D43" s="34" t="s">
        <v>5</v>
      </c>
      <c r="E43" s="16">
        <v>44256</v>
      </c>
      <c r="F43" s="22">
        <v>30</v>
      </c>
      <c r="G43" s="42">
        <v>0</v>
      </c>
    </row>
    <row r="44" spans="1:7" x14ac:dyDescent="0.3">
      <c r="C44" t="s">
        <v>660</v>
      </c>
      <c r="D44" s="34" t="s">
        <v>5</v>
      </c>
      <c r="E44" s="16">
        <v>44256</v>
      </c>
      <c r="F44" s="22">
        <v>40</v>
      </c>
      <c r="G44" s="42">
        <v>0</v>
      </c>
    </row>
    <row r="45" spans="1:7" x14ac:dyDescent="0.3">
      <c r="C45" t="s">
        <v>613</v>
      </c>
      <c r="D45" s="34" t="s">
        <v>5</v>
      </c>
      <c r="E45" s="16">
        <v>44256</v>
      </c>
      <c r="F45" s="22">
        <v>20</v>
      </c>
      <c r="G45" s="42">
        <v>0</v>
      </c>
    </row>
    <row r="46" spans="1:7" x14ac:dyDescent="0.3">
      <c r="C46" t="s">
        <v>658</v>
      </c>
      <c r="D46" s="34" t="s">
        <v>5</v>
      </c>
      <c r="E46" s="16">
        <v>44256</v>
      </c>
      <c r="F46" s="22">
        <v>20</v>
      </c>
      <c r="G46" s="42">
        <v>0</v>
      </c>
    </row>
    <row r="47" spans="1:7" x14ac:dyDescent="0.3">
      <c r="C47" t="s">
        <v>654</v>
      </c>
      <c r="D47" s="34" t="s">
        <v>5</v>
      </c>
      <c r="E47" s="16">
        <v>44256</v>
      </c>
      <c r="F47" s="22">
        <v>10</v>
      </c>
      <c r="G47" s="42">
        <v>0</v>
      </c>
    </row>
    <row r="48" spans="1:7" x14ac:dyDescent="0.3">
      <c r="C48" t="s">
        <v>612</v>
      </c>
      <c r="D48" s="34" t="s">
        <v>5</v>
      </c>
      <c r="E48" s="16">
        <v>44256</v>
      </c>
      <c r="F48" s="22">
        <v>20</v>
      </c>
      <c r="G48" s="42">
        <v>0</v>
      </c>
    </row>
    <row r="49" spans="1:7" x14ac:dyDescent="0.3">
      <c r="C49" t="s">
        <v>129</v>
      </c>
      <c r="D49" s="34" t="s">
        <v>5</v>
      </c>
      <c r="E49" s="16">
        <v>44256</v>
      </c>
      <c r="F49" s="22">
        <v>20</v>
      </c>
      <c r="G49" s="42">
        <v>0</v>
      </c>
    </row>
    <row r="50" spans="1:7" x14ac:dyDescent="0.3">
      <c r="A50" t="s">
        <v>34</v>
      </c>
      <c r="B50" t="s">
        <v>128</v>
      </c>
      <c r="C50" t="s">
        <v>657</v>
      </c>
      <c r="D50" s="34" t="s">
        <v>5</v>
      </c>
      <c r="E50" s="16">
        <v>44287</v>
      </c>
      <c r="F50" s="22">
        <v>8</v>
      </c>
      <c r="G50" s="42">
        <v>0</v>
      </c>
    </row>
    <row r="51" spans="1:7" x14ac:dyDescent="0.3">
      <c r="C51" t="s">
        <v>656</v>
      </c>
      <c r="D51" s="34" t="s">
        <v>5</v>
      </c>
      <c r="E51" s="16">
        <v>44287</v>
      </c>
      <c r="F51" s="22">
        <v>2</v>
      </c>
      <c r="G51" s="42">
        <v>0</v>
      </c>
    </row>
    <row r="52" spans="1:7" x14ac:dyDescent="0.3">
      <c r="D52" s="34" t="s">
        <v>18</v>
      </c>
      <c r="E52" s="16">
        <v>44256</v>
      </c>
      <c r="F52" s="22">
        <v>50</v>
      </c>
      <c r="G52" s="42">
        <v>25</v>
      </c>
    </row>
    <row r="53" spans="1:7" x14ac:dyDescent="0.3">
      <c r="C53" t="s">
        <v>655</v>
      </c>
      <c r="D53" s="34" t="s">
        <v>5</v>
      </c>
      <c r="E53" s="16">
        <v>44287</v>
      </c>
      <c r="F53" s="22">
        <v>2</v>
      </c>
      <c r="G53" s="42">
        <v>0</v>
      </c>
    </row>
    <row r="54" spans="1:7" x14ac:dyDescent="0.3">
      <c r="C54" t="s">
        <v>662</v>
      </c>
      <c r="D54" s="34" t="s">
        <v>5</v>
      </c>
      <c r="E54" s="16">
        <v>44287</v>
      </c>
      <c r="F54" s="22">
        <v>24</v>
      </c>
      <c r="G54" s="42">
        <v>0</v>
      </c>
    </row>
    <row r="55" spans="1:7" x14ac:dyDescent="0.3">
      <c r="C55" t="s">
        <v>614</v>
      </c>
      <c r="D55" s="34" t="s">
        <v>5</v>
      </c>
      <c r="E55" s="16">
        <v>44287</v>
      </c>
      <c r="F55" s="22">
        <v>24</v>
      </c>
      <c r="G55" s="42">
        <v>0</v>
      </c>
    </row>
    <row r="56" spans="1:7" x14ac:dyDescent="0.3">
      <c r="C56" t="s">
        <v>617</v>
      </c>
      <c r="D56" s="34" t="s">
        <v>5</v>
      </c>
      <c r="E56" s="16">
        <v>44287</v>
      </c>
      <c r="F56" s="22">
        <v>24</v>
      </c>
      <c r="G56" s="42">
        <v>0</v>
      </c>
    </row>
    <row r="57" spans="1:7" x14ac:dyDescent="0.3">
      <c r="D57" s="34" t="s">
        <v>18</v>
      </c>
      <c r="E57" s="16">
        <v>44256</v>
      </c>
      <c r="F57" s="22">
        <v>50</v>
      </c>
      <c r="G57" s="42">
        <v>25</v>
      </c>
    </row>
    <row r="58" spans="1:7" x14ac:dyDescent="0.3">
      <c r="C58" t="s">
        <v>661</v>
      </c>
      <c r="D58" s="34" t="s">
        <v>5</v>
      </c>
      <c r="E58" s="16">
        <v>44287</v>
      </c>
      <c r="F58" s="22">
        <v>24</v>
      </c>
      <c r="G58" s="42">
        <v>0</v>
      </c>
    </row>
    <row r="59" spans="1:7" x14ac:dyDescent="0.3">
      <c r="C59" t="s">
        <v>660</v>
      </c>
      <c r="D59" s="34" t="s">
        <v>5</v>
      </c>
      <c r="E59" s="16">
        <v>44287</v>
      </c>
      <c r="F59" s="22">
        <v>24</v>
      </c>
      <c r="G59" s="42">
        <v>0</v>
      </c>
    </row>
    <row r="60" spans="1:7" x14ac:dyDescent="0.3">
      <c r="C60" t="s">
        <v>659</v>
      </c>
      <c r="D60" s="34" t="s">
        <v>5</v>
      </c>
      <c r="E60" s="16">
        <v>44287</v>
      </c>
      <c r="F60" s="22">
        <v>4</v>
      </c>
      <c r="G60" s="42">
        <v>0</v>
      </c>
    </row>
    <row r="61" spans="1:7" x14ac:dyDescent="0.3">
      <c r="C61" t="s">
        <v>613</v>
      </c>
      <c r="D61" s="34" t="s">
        <v>5</v>
      </c>
      <c r="E61" s="16">
        <v>44287</v>
      </c>
      <c r="F61" s="22">
        <v>8</v>
      </c>
      <c r="G61" s="42">
        <v>0</v>
      </c>
    </row>
    <row r="62" spans="1:7" x14ac:dyDescent="0.3">
      <c r="C62" t="s">
        <v>658</v>
      </c>
      <c r="D62" s="34" t="s">
        <v>5</v>
      </c>
      <c r="E62" s="16">
        <v>44287</v>
      </c>
      <c r="F62" s="22">
        <v>8</v>
      </c>
      <c r="G62" s="42">
        <v>0</v>
      </c>
    </row>
    <row r="63" spans="1:7" x14ac:dyDescent="0.3">
      <c r="C63" t="s">
        <v>654</v>
      </c>
      <c r="D63" s="34" t="s">
        <v>5</v>
      </c>
      <c r="E63" s="16">
        <v>44287</v>
      </c>
      <c r="F63" s="22">
        <v>2</v>
      </c>
      <c r="G63" s="42">
        <v>0</v>
      </c>
    </row>
    <row r="64" spans="1:7" x14ac:dyDescent="0.3">
      <c r="C64" t="s">
        <v>612</v>
      </c>
      <c r="D64" s="34" t="s">
        <v>5</v>
      </c>
      <c r="E64" s="16">
        <v>44287</v>
      </c>
      <c r="F64" s="22">
        <v>8</v>
      </c>
      <c r="G64" s="42">
        <v>0</v>
      </c>
    </row>
    <row r="65" spans="1:7" x14ac:dyDescent="0.3">
      <c r="C65" t="s">
        <v>129</v>
      </c>
      <c r="D65" s="34" t="s">
        <v>5</v>
      </c>
      <c r="E65" s="16">
        <v>44287</v>
      </c>
      <c r="F65" s="22">
        <v>8</v>
      </c>
      <c r="G65" s="42">
        <v>0</v>
      </c>
    </row>
    <row r="66" spans="1:7" x14ac:dyDescent="0.3">
      <c r="A66" t="s">
        <v>681</v>
      </c>
      <c r="B66" t="s">
        <v>128</v>
      </c>
      <c r="C66" t="s">
        <v>612</v>
      </c>
      <c r="D66" s="34" t="s">
        <v>5</v>
      </c>
      <c r="E66" s="16">
        <v>44256</v>
      </c>
      <c r="F66" s="22">
        <v>13</v>
      </c>
      <c r="G66" s="42">
        <v>0</v>
      </c>
    </row>
    <row r="67" spans="1:7" x14ac:dyDescent="0.3">
      <c r="A67" t="s">
        <v>1423</v>
      </c>
      <c r="B67" t="s">
        <v>1463</v>
      </c>
      <c r="C67" t="s">
        <v>1424</v>
      </c>
      <c r="D67" s="34" t="s">
        <v>5</v>
      </c>
      <c r="E67" s="16">
        <v>44378</v>
      </c>
      <c r="F67" s="22">
        <v>200</v>
      </c>
      <c r="G67" s="42">
        <v>0</v>
      </c>
    </row>
    <row r="68" spans="1:7" x14ac:dyDescent="0.3">
      <c r="B68" t="s">
        <v>128</v>
      </c>
      <c r="C68" t="s">
        <v>617</v>
      </c>
      <c r="D68" s="34" t="s">
        <v>5</v>
      </c>
      <c r="E68" s="16">
        <v>44378</v>
      </c>
      <c r="F68" s="22">
        <v>2</v>
      </c>
      <c r="G68" s="42">
        <v>0</v>
      </c>
    </row>
    <row r="69" spans="1:7" x14ac:dyDescent="0.3">
      <c r="C69" t="s">
        <v>661</v>
      </c>
      <c r="D69" s="34" t="s">
        <v>5</v>
      </c>
      <c r="E69" s="16">
        <v>44378</v>
      </c>
      <c r="F69" s="22">
        <v>3</v>
      </c>
      <c r="G69" s="42">
        <v>0</v>
      </c>
    </row>
    <row r="70" spans="1:7" x14ac:dyDescent="0.3">
      <c r="C70" t="s">
        <v>659</v>
      </c>
      <c r="D70" s="34" t="s">
        <v>5</v>
      </c>
      <c r="E70" s="16">
        <v>44378</v>
      </c>
      <c r="F70" s="22">
        <v>2</v>
      </c>
      <c r="G70" s="42">
        <v>0</v>
      </c>
    </row>
    <row r="71" spans="1:7" x14ac:dyDescent="0.3">
      <c r="A71" t="s">
        <v>1229</v>
      </c>
      <c r="B71" t="s">
        <v>128</v>
      </c>
      <c r="C71" t="s">
        <v>656</v>
      </c>
      <c r="D71" s="34" t="s">
        <v>5</v>
      </c>
      <c r="E71" s="16">
        <v>44470</v>
      </c>
      <c r="F71" s="22">
        <v>32</v>
      </c>
      <c r="G71" s="42">
        <v>0</v>
      </c>
    </row>
    <row r="72" spans="1:7" x14ac:dyDescent="0.3">
      <c r="C72" t="s">
        <v>655</v>
      </c>
      <c r="D72" s="34" t="s">
        <v>5</v>
      </c>
      <c r="E72" s="16">
        <v>44470</v>
      </c>
      <c r="F72" s="22">
        <v>32</v>
      </c>
      <c r="G72" s="42">
        <v>0</v>
      </c>
    </row>
    <row r="73" spans="1:7" x14ac:dyDescent="0.3">
      <c r="C73" t="s">
        <v>654</v>
      </c>
      <c r="D73" s="34" t="s">
        <v>5</v>
      </c>
      <c r="E73" s="16">
        <v>44470</v>
      </c>
      <c r="F73" s="22">
        <v>32</v>
      </c>
      <c r="G73" s="42">
        <v>0</v>
      </c>
    </row>
    <row r="74" spans="1:7" x14ac:dyDescent="0.3">
      <c r="C74" t="s">
        <v>612</v>
      </c>
      <c r="D74" s="34" t="s">
        <v>5</v>
      </c>
      <c r="E74" s="16">
        <v>44470</v>
      </c>
      <c r="F74" s="22">
        <v>32</v>
      </c>
      <c r="G74" s="42">
        <v>0</v>
      </c>
    </row>
    <row r="75" spans="1:7" x14ac:dyDescent="0.3">
      <c r="C75" t="s">
        <v>129</v>
      </c>
      <c r="D75" s="34" t="s">
        <v>5</v>
      </c>
      <c r="E75" s="16">
        <v>44470</v>
      </c>
      <c r="F75" s="22">
        <v>32</v>
      </c>
      <c r="G75" s="42">
        <v>0</v>
      </c>
    </row>
    <row r="76" spans="1:7" x14ac:dyDescent="0.3">
      <c r="A76" t="s">
        <v>113</v>
      </c>
      <c r="B76" t="s">
        <v>115</v>
      </c>
      <c r="C76" t="s">
        <v>116</v>
      </c>
      <c r="D76" s="34" t="s">
        <v>5</v>
      </c>
      <c r="E76" s="16">
        <v>44287</v>
      </c>
      <c r="F76" s="22">
        <v>10000</v>
      </c>
      <c r="G76" s="42">
        <v>0</v>
      </c>
    </row>
    <row r="77" spans="1:7" x14ac:dyDescent="0.3">
      <c r="A77" t="s">
        <v>601</v>
      </c>
      <c r="B77" t="s">
        <v>128</v>
      </c>
      <c r="C77" t="s">
        <v>614</v>
      </c>
      <c r="D77" s="34" t="s">
        <v>18</v>
      </c>
      <c r="E77" s="16">
        <v>44256</v>
      </c>
      <c r="F77" s="22">
        <v>12</v>
      </c>
      <c r="G77" s="42">
        <v>6</v>
      </c>
    </row>
    <row r="78" spans="1:7" x14ac:dyDescent="0.3">
      <c r="C78" t="s">
        <v>617</v>
      </c>
      <c r="D78" s="34" t="s">
        <v>18</v>
      </c>
      <c r="E78" s="16">
        <v>44256</v>
      </c>
      <c r="F78" s="22">
        <v>6</v>
      </c>
      <c r="G78" s="42">
        <v>3</v>
      </c>
    </row>
    <row r="79" spans="1:7" x14ac:dyDescent="0.3">
      <c r="C79" t="s">
        <v>613</v>
      </c>
      <c r="D79" s="34" t="s">
        <v>18</v>
      </c>
      <c r="E79" s="16">
        <v>44256</v>
      </c>
      <c r="F79" s="22">
        <v>6</v>
      </c>
      <c r="G79" s="42">
        <v>3</v>
      </c>
    </row>
    <row r="80" spans="1:7" x14ac:dyDescent="0.3">
      <c r="C80" t="s">
        <v>612</v>
      </c>
      <c r="D80" s="34" t="s">
        <v>18</v>
      </c>
      <c r="E80" s="16">
        <v>44256</v>
      </c>
      <c r="F80" s="22">
        <v>5</v>
      </c>
      <c r="G80" s="42">
        <v>2.5</v>
      </c>
    </row>
    <row r="81" spans="1:7" x14ac:dyDescent="0.3">
      <c r="C81" t="s">
        <v>129</v>
      </c>
      <c r="D81" s="34" t="s">
        <v>18</v>
      </c>
      <c r="E81" s="16">
        <v>44256</v>
      </c>
      <c r="F81" s="22">
        <v>5</v>
      </c>
      <c r="G81" s="42">
        <v>2.5</v>
      </c>
    </row>
    <row r="82" spans="1:7" x14ac:dyDescent="0.3">
      <c r="A82" t="s">
        <v>744</v>
      </c>
      <c r="B82" t="s">
        <v>128</v>
      </c>
      <c r="C82" t="s">
        <v>656</v>
      </c>
      <c r="D82" s="34" t="s">
        <v>18</v>
      </c>
      <c r="E82" s="16">
        <v>44256</v>
      </c>
      <c r="F82" s="22">
        <v>8</v>
      </c>
      <c r="G82" s="42">
        <v>4</v>
      </c>
    </row>
    <row r="83" spans="1:7" x14ac:dyDescent="0.3">
      <c r="C83" t="s">
        <v>661</v>
      </c>
      <c r="D83" s="34" t="s">
        <v>18</v>
      </c>
      <c r="E83" s="16">
        <v>44256</v>
      </c>
      <c r="F83" s="22">
        <v>8</v>
      </c>
      <c r="G83" s="42">
        <v>4</v>
      </c>
    </row>
    <row r="84" spans="1:7" x14ac:dyDescent="0.3">
      <c r="C84" t="s">
        <v>659</v>
      </c>
      <c r="D84" s="34" t="s">
        <v>18</v>
      </c>
      <c r="E84" s="16">
        <v>44256</v>
      </c>
      <c r="F84" s="22">
        <v>38</v>
      </c>
      <c r="G84" s="42">
        <v>19</v>
      </c>
    </row>
    <row r="85" spans="1:7" x14ac:dyDescent="0.3">
      <c r="C85" t="s">
        <v>613</v>
      </c>
      <c r="D85" s="34" t="s">
        <v>18</v>
      </c>
      <c r="E85" s="16">
        <v>44256</v>
      </c>
      <c r="F85" s="22">
        <v>8</v>
      </c>
      <c r="G85" s="42">
        <v>4</v>
      </c>
    </row>
    <row r="86" spans="1:7" x14ac:dyDescent="0.3">
      <c r="C86" t="s">
        <v>658</v>
      </c>
      <c r="D86" s="34" t="s">
        <v>18</v>
      </c>
      <c r="E86" s="16">
        <v>44256</v>
      </c>
      <c r="F86" s="22">
        <v>8</v>
      </c>
      <c r="G86" s="42">
        <v>4</v>
      </c>
    </row>
    <row r="87" spans="1:7" x14ac:dyDescent="0.3">
      <c r="C87" t="s">
        <v>612</v>
      </c>
      <c r="D87" s="34" t="s">
        <v>18</v>
      </c>
      <c r="E87" s="16">
        <v>44256</v>
      </c>
      <c r="F87" s="22">
        <v>8</v>
      </c>
      <c r="G87" s="42">
        <v>4</v>
      </c>
    </row>
    <row r="88" spans="1:7" x14ac:dyDescent="0.3">
      <c r="A88" t="s">
        <v>1111</v>
      </c>
      <c r="B88" t="s">
        <v>115</v>
      </c>
      <c r="C88" t="s">
        <v>1119</v>
      </c>
      <c r="D88" s="34" t="s">
        <v>18</v>
      </c>
      <c r="E88" s="16">
        <v>44256</v>
      </c>
      <c r="F88" s="22">
        <v>25000</v>
      </c>
      <c r="G88" s="42">
        <v>12500</v>
      </c>
    </row>
    <row r="89" spans="1:7" x14ac:dyDescent="0.3">
      <c r="B89" t="s">
        <v>1463</v>
      </c>
      <c r="C89" t="s">
        <v>1123</v>
      </c>
      <c r="D89" s="34" t="s">
        <v>5</v>
      </c>
      <c r="E89" s="16">
        <v>44256</v>
      </c>
      <c r="F89" s="22">
        <v>18</v>
      </c>
      <c r="G89" s="42">
        <v>0</v>
      </c>
    </row>
    <row r="90" spans="1:7" x14ac:dyDescent="0.3">
      <c r="C90" t="s">
        <v>1122</v>
      </c>
      <c r="D90" s="34" t="s">
        <v>5</v>
      </c>
      <c r="E90" s="16">
        <v>44256</v>
      </c>
      <c r="F90" s="22">
        <v>2</v>
      </c>
      <c r="G90" s="42">
        <v>0</v>
      </c>
    </row>
    <row r="91" spans="1:7" x14ac:dyDescent="0.3">
      <c r="B91" t="s">
        <v>128</v>
      </c>
      <c r="C91" t="s">
        <v>617</v>
      </c>
      <c r="D91" s="34" t="s">
        <v>18</v>
      </c>
      <c r="E91" s="16">
        <v>44440</v>
      </c>
      <c r="F91" s="22">
        <v>25</v>
      </c>
      <c r="G91" s="42">
        <v>12.5</v>
      </c>
    </row>
    <row r="92" spans="1:7" x14ac:dyDescent="0.3">
      <c r="A92" t="s">
        <v>186</v>
      </c>
      <c r="B92" t="s">
        <v>128</v>
      </c>
      <c r="C92" t="s">
        <v>617</v>
      </c>
      <c r="D92" s="34" t="s">
        <v>18</v>
      </c>
      <c r="E92" s="16">
        <v>44256</v>
      </c>
      <c r="F92" s="22">
        <v>7</v>
      </c>
      <c r="G92" s="42">
        <v>3.5</v>
      </c>
    </row>
    <row r="93" spans="1:7" x14ac:dyDescent="0.3">
      <c r="A93" t="s">
        <v>623</v>
      </c>
      <c r="B93" t="s">
        <v>115</v>
      </c>
      <c r="C93" t="s">
        <v>116</v>
      </c>
      <c r="D93" s="34" t="s">
        <v>18</v>
      </c>
      <c r="E93" s="16">
        <v>44228</v>
      </c>
      <c r="F93" s="22">
        <v>1500</v>
      </c>
      <c r="G93" s="42">
        <v>750</v>
      </c>
    </row>
    <row r="94" spans="1:7" x14ac:dyDescent="0.3">
      <c r="B94" t="s">
        <v>1463</v>
      </c>
      <c r="C94" t="s">
        <v>1225</v>
      </c>
      <c r="D94" s="34" t="s">
        <v>5</v>
      </c>
      <c r="E94" s="16">
        <v>44378</v>
      </c>
      <c r="F94" s="22">
        <v>5</v>
      </c>
      <c r="G94" s="42">
        <v>0</v>
      </c>
    </row>
    <row r="95" spans="1:7" x14ac:dyDescent="0.3">
      <c r="C95" t="s">
        <v>1224</v>
      </c>
      <c r="D95" s="34" t="s">
        <v>5</v>
      </c>
      <c r="E95" s="16">
        <v>44378</v>
      </c>
      <c r="F95" s="22">
        <v>5</v>
      </c>
      <c r="G95" s="42">
        <v>0</v>
      </c>
    </row>
    <row r="96" spans="1:7" x14ac:dyDescent="0.3">
      <c r="C96" t="s">
        <v>1226</v>
      </c>
      <c r="D96" s="34" t="s">
        <v>5</v>
      </c>
      <c r="E96" s="16">
        <v>44378</v>
      </c>
      <c r="F96" s="22">
        <v>5</v>
      </c>
      <c r="G96" s="42">
        <v>0</v>
      </c>
    </row>
    <row r="97" spans="1:7" x14ac:dyDescent="0.3">
      <c r="B97" t="s">
        <v>128</v>
      </c>
      <c r="C97" t="s">
        <v>656</v>
      </c>
      <c r="D97" s="34" t="s">
        <v>5</v>
      </c>
      <c r="E97" s="16">
        <v>44440</v>
      </c>
      <c r="F97" s="22">
        <v>10</v>
      </c>
      <c r="G97" s="42">
        <v>0</v>
      </c>
    </row>
    <row r="98" spans="1:7" x14ac:dyDescent="0.3">
      <c r="C98" t="s">
        <v>655</v>
      </c>
      <c r="D98" s="34" t="s">
        <v>5</v>
      </c>
      <c r="E98" s="16">
        <v>44378</v>
      </c>
      <c r="F98" s="22">
        <v>5</v>
      </c>
      <c r="G98" s="42">
        <v>0</v>
      </c>
    </row>
    <row r="99" spans="1:7" x14ac:dyDescent="0.3">
      <c r="D99" s="34"/>
      <c r="E99" s="16">
        <v>44440</v>
      </c>
      <c r="F99" s="22">
        <v>10</v>
      </c>
      <c r="G99" s="42">
        <v>0</v>
      </c>
    </row>
    <row r="100" spans="1:7" x14ac:dyDescent="0.3">
      <c r="C100" t="s">
        <v>617</v>
      </c>
      <c r="D100" s="34" t="s">
        <v>18</v>
      </c>
      <c r="E100" s="16">
        <v>44228</v>
      </c>
      <c r="F100" s="22">
        <v>54</v>
      </c>
      <c r="G100" s="42">
        <v>27</v>
      </c>
    </row>
    <row r="101" spans="1:7" x14ac:dyDescent="0.3">
      <c r="C101" t="s">
        <v>660</v>
      </c>
      <c r="D101" s="34" t="s">
        <v>5</v>
      </c>
      <c r="E101" s="16">
        <v>44378</v>
      </c>
      <c r="F101" s="22">
        <v>15</v>
      </c>
      <c r="G101" s="42">
        <v>0</v>
      </c>
    </row>
    <row r="102" spans="1:7" x14ac:dyDescent="0.3">
      <c r="D102" s="34"/>
      <c r="E102" s="16">
        <v>44440</v>
      </c>
      <c r="F102" s="22">
        <v>10</v>
      </c>
      <c r="G102" s="42">
        <v>0</v>
      </c>
    </row>
    <row r="103" spans="1:7" x14ac:dyDescent="0.3">
      <c r="C103" t="s">
        <v>613</v>
      </c>
      <c r="D103" s="34" t="s">
        <v>5</v>
      </c>
      <c r="E103" s="16">
        <v>44378</v>
      </c>
      <c r="F103" s="22">
        <v>5</v>
      </c>
      <c r="G103" s="42">
        <v>0</v>
      </c>
    </row>
    <row r="104" spans="1:7" x14ac:dyDescent="0.3">
      <c r="D104" s="34"/>
      <c r="E104" s="16">
        <v>44440</v>
      </c>
      <c r="F104" s="22">
        <v>20</v>
      </c>
      <c r="G104" s="42">
        <v>0</v>
      </c>
    </row>
    <row r="105" spans="1:7" x14ac:dyDescent="0.3">
      <c r="C105" t="s">
        <v>654</v>
      </c>
      <c r="D105" s="34" t="s">
        <v>5</v>
      </c>
      <c r="E105" s="16">
        <v>44440</v>
      </c>
      <c r="F105" s="22">
        <v>5</v>
      </c>
      <c r="G105" s="42">
        <v>0</v>
      </c>
    </row>
    <row r="106" spans="1:7" x14ac:dyDescent="0.3">
      <c r="C106" t="s">
        <v>129</v>
      </c>
      <c r="D106" s="34" t="s">
        <v>5</v>
      </c>
      <c r="E106" s="16">
        <v>44378</v>
      </c>
      <c r="F106" s="22">
        <v>30</v>
      </c>
      <c r="G106" s="42">
        <v>0</v>
      </c>
    </row>
    <row r="107" spans="1:7" x14ac:dyDescent="0.3">
      <c r="D107" s="34"/>
      <c r="E107" s="16">
        <v>44440</v>
      </c>
      <c r="F107" s="22">
        <v>20</v>
      </c>
      <c r="G107" s="42">
        <v>0</v>
      </c>
    </row>
    <row r="108" spans="1:7" x14ac:dyDescent="0.3">
      <c r="A108" t="s">
        <v>345</v>
      </c>
      <c r="B108" t="s">
        <v>115</v>
      </c>
      <c r="C108" t="s">
        <v>116</v>
      </c>
      <c r="D108" s="34" t="s">
        <v>5</v>
      </c>
      <c r="E108" s="16">
        <v>44197</v>
      </c>
      <c r="F108" s="22">
        <v>20000</v>
      </c>
      <c r="G108" s="42">
        <v>0</v>
      </c>
    </row>
    <row r="109" spans="1:7" x14ac:dyDescent="0.3">
      <c r="B109" t="s">
        <v>1463</v>
      </c>
      <c r="C109" t="s">
        <v>701</v>
      </c>
      <c r="D109" s="34" t="s">
        <v>18</v>
      </c>
      <c r="E109" s="16">
        <v>44256</v>
      </c>
      <c r="F109" s="22">
        <v>1000</v>
      </c>
      <c r="G109" s="42">
        <v>500</v>
      </c>
    </row>
    <row r="110" spans="1:7" x14ac:dyDescent="0.3">
      <c r="B110" t="s">
        <v>128</v>
      </c>
      <c r="C110" t="s">
        <v>655</v>
      </c>
      <c r="D110" s="34" t="s">
        <v>18</v>
      </c>
      <c r="E110" s="16">
        <v>44317</v>
      </c>
      <c r="F110" s="22">
        <v>15</v>
      </c>
      <c r="G110" s="42">
        <v>7.5</v>
      </c>
    </row>
    <row r="111" spans="1:7" x14ac:dyDescent="0.3">
      <c r="C111" t="s">
        <v>356</v>
      </c>
      <c r="D111" s="34" t="s">
        <v>5</v>
      </c>
      <c r="E111" s="16">
        <v>44317</v>
      </c>
      <c r="F111" s="22">
        <v>25</v>
      </c>
      <c r="G111" s="42">
        <v>0</v>
      </c>
    </row>
    <row r="112" spans="1:7" x14ac:dyDescent="0.3">
      <c r="C112" t="s">
        <v>617</v>
      </c>
      <c r="D112" s="34" t="s">
        <v>18</v>
      </c>
      <c r="E112" s="16">
        <v>44317</v>
      </c>
      <c r="F112" s="22">
        <v>5</v>
      </c>
      <c r="G112" s="42">
        <v>2.5</v>
      </c>
    </row>
    <row r="113" spans="1:7" x14ac:dyDescent="0.3">
      <c r="C113" t="s">
        <v>661</v>
      </c>
      <c r="D113" s="34" t="s">
        <v>5</v>
      </c>
      <c r="E113" s="16">
        <v>44287</v>
      </c>
      <c r="F113" s="22">
        <v>50</v>
      </c>
      <c r="G113" s="42">
        <v>0</v>
      </c>
    </row>
    <row r="114" spans="1:7" x14ac:dyDescent="0.3">
      <c r="C114" t="s">
        <v>660</v>
      </c>
      <c r="D114" s="34" t="s">
        <v>18</v>
      </c>
      <c r="E114" s="16">
        <v>44317</v>
      </c>
      <c r="F114" s="22">
        <v>10</v>
      </c>
      <c r="G114" s="42">
        <v>5</v>
      </c>
    </row>
    <row r="115" spans="1:7" x14ac:dyDescent="0.3">
      <c r="C115" t="s">
        <v>613</v>
      </c>
      <c r="D115" s="34" t="s">
        <v>18</v>
      </c>
      <c r="E115" s="16">
        <v>44317</v>
      </c>
      <c r="F115" s="22">
        <v>10</v>
      </c>
      <c r="G115" s="42">
        <v>5</v>
      </c>
    </row>
    <row r="116" spans="1:7" x14ac:dyDescent="0.3">
      <c r="C116" t="s">
        <v>658</v>
      </c>
      <c r="D116" s="34" t="s">
        <v>18</v>
      </c>
      <c r="E116" s="16">
        <v>44317</v>
      </c>
      <c r="F116" s="22">
        <v>20</v>
      </c>
      <c r="G116" s="42">
        <v>10</v>
      </c>
    </row>
    <row r="117" spans="1:7" x14ac:dyDescent="0.3">
      <c r="C117" t="s">
        <v>129</v>
      </c>
      <c r="D117" s="34" t="s">
        <v>18</v>
      </c>
      <c r="E117" s="16">
        <v>44317</v>
      </c>
      <c r="F117" s="22">
        <v>65</v>
      </c>
      <c r="G117" s="42">
        <v>32.5</v>
      </c>
    </row>
    <row r="118" spans="1:7" x14ac:dyDescent="0.3">
      <c r="A118" t="s">
        <v>866</v>
      </c>
      <c r="B118" t="s">
        <v>128</v>
      </c>
      <c r="C118" t="s">
        <v>655</v>
      </c>
      <c r="D118" s="34" t="s">
        <v>18</v>
      </c>
      <c r="E118" s="16">
        <v>44348</v>
      </c>
      <c r="F118" s="22">
        <v>3</v>
      </c>
      <c r="G118" s="42">
        <v>1.5</v>
      </c>
    </row>
    <row r="119" spans="1:7" x14ac:dyDescent="0.3">
      <c r="C119" t="s">
        <v>356</v>
      </c>
      <c r="D119" s="34" t="s">
        <v>18</v>
      </c>
      <c r="E119" s="16">
        <v>44348</v>
      </c>
      <c r="F119" s="22">
        <v>10</v>
      </c>
      <c r="G119" s="42">
        <v>5</v>
      </c>
    </row>
    <row r="120" spans="1:7" x14ac:dyDescent="0.3">
      <c r="C120" t="s">
        <v>614</v>
      </c>
      <c r="D120" s="34" t="s">
        <v>18</v>
      </c>
      <c r="E120" s="16">
        <v>44348</v>
      </c>
      <c r="F120" s="22">
        <v>5</v>
      </c>
      <c r="G120" s="42">
        <v>2.5</v>
      </c>
    </row>
    <row r="121" spans="1:7" x14ac:dyDescent="0.3">
      <c r="C121" t="s">
        <v>617</v>
      </c>
      <c r="D121" s="34" t="s">
        <v>18</v>
      </c>
      <c r="E121" s="16">
        <v>44348</v>
      </c>
      <c r="F121" s="22">
        <v>3</v>
      </c>
      <c r="G121" s="42">
        <v>1.5</v>
      </c>
    </row>
    <row r="122" spans="1:7" x14ac:dyDescent="0.3">
      <c r="C122" t="s">
        <v>660</v>
      </c>
      <c r="D122" s="34" t="s">
        <v>18</v>
      </c>
      <c r="E122" s="16">
        <v>44348</v>
      </c>
      <c r="F122" s="22">
        <v>3</v>
      </c>
      <c r="G122" s="42">
        <v>1.5</v>
      </c>
    </row>
    <row r="123" spans="1:7" x14ac:dyDescent="0.3">
      <c r="C123" t="s">
        <v>654</v>
      </c>
      <c r="D123" s="34" t="s">
        <v>18</v>
      </c>
      <c r="E123" s="16">
        <v>44348</v>
      </c>
      <c r="F123" s="22">
        <v>3</v>
      </c>
      <c r="G123" s="42">
        <v>1.5</v>
      </c>
    </row>
    <row r="124" spans="1:7" x14ac:dyDescent="0.3">
      <c r="C124" t="s">
        <v>612</v>
      </c>
      <c r="D124" s="34" t="s">
        <v>18</v>
      </c>
      <c r="E124" s="16">
        <v>44348</v>
      </c>
      <c r="F124" s="22">
        <v>3</v>
      </c>
      <c r="G124" s="42">
        <v>1.5</v>
      </c>
    </row>
    <row r="125" spans="1:7" x14ac:dyDescent="0.3">
      <c r="A125" t="s">
        <v>719</v>
      </c>
      <c r="B125" t="s">
        <v>115</v>
      </c>
      <c r="C125" t="s">
        <v>723</v>
      </c>
      <c r="D125" s="34" t="s">
        <v>18</v>
      </c>
      <c r="E125" s="16">
        <v>44348</v>
      </c>
      <c r="F125" s="22">
        <v>500</v>
      </c>
      <c r="G125" s="42">
        <v>250</v>
      </c>
    </row>
    <row r="126" spans="1:7" x14ac:dyDescent="0.3">
      <c r="A126" t="s">
        <v>689</v>
      </c>
      <c r="B126" t="s">
        <v>115</v>
      </c>
      <c r="C126" t="s">
        <v>116</v>
      </c>
      <c r="D126" s="34" t="s">
        <v>5</v>
      </c>
      <c r="E126" s="16">
        <v>44287</v>
      </c>
      <c r="F126" s="22">
        <v>5000</v>
      </c>
      <c r="G126" s="42">
        <v>0</v>
      </c>
    </row>
    <row r="127" spans="1:7" x14ac:dyDescent="0.3">
      <c r="A127" t="s">
        <v>1124</v>
      </c>
      <c r="B127" t="s">
        <v>115</v>
      </c>
      <c r="C127" t="s">
        <v>1135</v>
      </c>
      <c r="D127" s="34" t="s">
        <v>18</v>
      </c>
      <c r="E127" s="16">
        <v>44317</v>
      </c>
      <c r="F127" s="22">
        <v>10000</v>
      </c>
      <c r="G127" s="42">
        <v>5000</v>
      </c>
    </row>
    <row r="128" spans="1:7" x14ac:dyDescent="0.3">
      <c r="C128" t="s">
        <v>1134</v>
      </c>
      <c r="D128" s="34" t="s">
        <v>18</v>
      </c>
      <c r="E128" s="16">
        <v>44317</v>
      </c>
      <c r="F128" s="22">
        <v>5000</v>
      </c>
      <c r="G128" s="42">
        <v>2500</v>
      </c>
    </row>
    <row r="129" spans="1:7" x14ac:dyDescent="0.3">
      <c r="B129" t="s">
        <v>1463</v>
      </c>
      <c r="C129" t="s">
        <v>1133</v>
      </c>
      <c r="D129" s="34" t="s">
        <v>18</v>
      </c>
      <c r="E129" s="16">
        <v>44256</v>
      </c>
      <c r="F129" s="22">
        <v>5000</v>
      </c>
      <c r="G129" s="42">
        <v>2500</v>
      </c>
    </row>
    <row r="130" spans="1:7" x14ac:dyDescent="0.3">
      <c r="B130" t="s">
        <v>128</v>
      </c>
      <c r="C130" t="s">
        <v>617</v>
      </c>
      <c r="D130" s="34" t="s">
        <v>18</v>
      </c>
      <c r="E130" s="16">
        <v>44317</v>
      </c>
      <c r="F130" s="22">
        <v>3</v>
      </c>
      <c r="G130" s="42">
        <v>1.5</v>
      </c>
    </row>
    <row r="131" spans="1:7" x14ac:dyDescent="0.3">
      <c r="C131" t="s">
        <v>661</v>
      </c>
      <c r="D131" s="34" t="s">
        <v>18</v>
      </c>
      <c r="E131" s="16">
        <v>44317</v>
      </c>
      <c r="F131" s="22">
        <v>5</v>
      </c>
      <c r="G131" s="42">
        <v>2.5</v>
      </c>
    </row>
    <row r="132" spans="1:7" x14ac:dyDescent="0.3">
      <c r="C132" t="s">
        <v>660</v>
      </c>
      <c r="D132" s="34" t="s">
        <v>18</v>
      </c>
      <c r="E132" s="16">
        <v>44317</v>
      </c>
      <c r="F132" s="22">
        <v>3</v>
      </c>
      <c r="G132" s="42">
        <v>1.5</v>
      </c>
    </row>
    <row r="133" spans="1:7" x14ac:dyDescent="0.3">
      <c r="C133" t="s">
        <v>612</v>
      </c>
      <c r="D133" s="34" t="s">
        <v>18</v>
      </c>
      <c r="E133" s="16">
        <v>44317</v>
      </c>
      <c r="F133" s="22">
        <v>4</v>
      </c>
      <c r="G133" s="42">
        <v>2</v>
      </c>
    </row>
    <row r="134" spans="1:7" x14ac:dyDescent="0.3">
      <c r="C134" t="s">
        <v>129</v>
      </c>
      <c r="D134" s="34" t="s">
        <v>18</v>
      </c>
      <c r="E134" s="16">
        <v>44317</v>
      </c>
      <c r="F134" s="22">
        <v>4</v>
      </c>
      <c r="G134" s="42">
        <v>2</v>
      </c>
    </row>
    <row r="135" spans="1:7" x14ac:dyDescent="0.3">
      <c r="A135" t="s">
        <v>649</v>
      </c>
      <c r="B135" t="s">
        <v>1463</v>
      </c>
      <c r="C135" t="s">
        <v>653</v>
      </c>
      <c r="D135" s="34" t="s">
        <v>5</v>
      </c>
      <c r="E135" s="16">
        <v>44317</v>
      </c>
      <c r="F135" s="22">
        <v>4900</v>
      </c>
      <c r="G135" s="42">
        <v>0</v>
      </c>
    </row>
    <row r="136" spans="1:7" x14ac:dyDescent="0.3">
      <c r="C136" t="s">
        <v>652</v>
      </c>
      <c r="D136" s="34" t="s">
        <v>5</v>
      </c>
      <c r="E136" s="16">
        <v>44317</v>
      </c>
      <c r="F136" s="22">
        <v>3601</v>
      </c>
      <c r="G136" s="42">
        <v>0</v>
      </c>
    </row>
    <row r="137" spans="1:7" x14ac:dyDescent="0.3">
      <c r="B137" t="s">
        <v>128</v>
      </c>
      <c r="C137" t="s">
        <v>657</v>
      </c>
      <c r="D137" s="34" t="s">
        <v>5</v>
      </c>
      <c r="E137" s="16">
        <v>44287</v>
      </c>
      <c r="F137" s="22">
        <v>10</v>
      </c>
      <c r="G137" s="42">
        <v>0</v>
      </c>
    </row>
    <row r="138" spans="1:7" x14ac:dyDescent="0.3">
      <c r="C138" t="s">
        <v>656</v>
      </c>
      <c r="D138" s="34" t="s">
        <v>5</v>
      </c>
      <c r="E138" s="16">
        <v>44287</v>
      </c>
      <c r="F138" s="22">
        <v>18</v>
      </c>
      <c r="G138" s="42">
        <v>0</v>
      </c>
    </row>
    <row r="139" spans="1:7" x14ac:dyDescent="0.3">
      <c r="C139" t="s">
        <v>655</v>
      </c>
      <c r="D139" s="34" t="s">
        <v>5</v>
      </c>
      <c r="E139" s="16">
        <v>44287</v>
      </c>
      <c r="F139" s="22">
        <v>9</v>
      </c>
      <c r="G139" s="42">
        <v>0</v>
      </c>
    </row>
    <row r="140" spans="1:7" x14ac:dyDescent="0.3">
      <c r="C140" t="s">
        <v>662</v>
      </c>
      <c r="D140" s="34" t="s">
        <v>5</v>
      </c>
      <c r="E140" s="16">
        <v>44287</v>
      </c>
      <c r="F140" s="22">
        <v>35</v>
      </c>
      <c r="G140" s="42">
        <v>0</v>
      </c>
    </row>
    <row r="141" spans="1:7" x14ac:dyDescent="0.3">
      <c r="C141" t="s">
        <v>356</v>
      </c>
      <c r="D141" s="34" t="s">
        <v>5</v>
      </c>
      <c r="E141" s="16">
        <v>44287</v>
      </c>
      <c r="F141" s="22">
        <v>9900</v>
      </c>
      <c r="G141" s="42">
        <v>0</v>
      </c>
    </row>
    <row r="142" spans="1:7" x14ac:dyDescent="0.3">
      <c r="C142" t="s">
        <v>614</v>
      </c>
      <c r="D142" s="34" t="s">
        <v>5</v>
      </c>
      <c r="E142" s="16">
        <v>44287</v>
      </c>
      <c r="F142" s="22">
        <v>35</v>
      </c>
      <c r="G142" s="42">
        <v>0</v>
      </c>
    </row>
    <row r="143" spans="1:7" x14ac:dyDescent="0.3">
      <c r="C143" t="s">
        <v>617</v>
      </c>
      <c r="D143" s="34" t="s">
        <v>5</v>
      </c>
      <c r="E143" s="16">
        <v>44287</v>
      </c>
      <c r="F143" s="22">
        <v>8</v>
      </c>
      <c r="G143" s="42">
        <v>0</v>
      </c>
    </row>
    <row r="144" spans="1:7" x14ac:dyDescent="0.3">
      <c r="C144" t="s">
        <v>661</v>
      </c>
      <c r="D144" s="34" t="s">
        <v>5</v>
      </c>
      <c r="E144" s="16">
        <v>44287</v>
      </c>
      <c r="F144" s="22">
        <v>29</v>
      </c>
      <c r="G144" s="42">
        <v>0</v>
      </c>
    </row>
    <row r="145" spans="1:7" x14ac:dyDescent="0.3">
      <c r="C145" t="s">
        <v>660</v>
      </c>
      <c r="D145" s="34" t="s">
        <v>5</v>
      </c>
      <c r="E145" s="16">
        <v>44287</v>
      </c>
      <c r="F145" s="22">
        <v>24</v>
      </c>
      <c r="G145" s="42">
        <v>0</v>
      </c>
    </row>
    <row r="146" spans="1:7" x14ac:dyDescent="0.3">
      <c r="C146" t="s">
        <v>659</v>
      </c>
      <c r="D146" s="34" t="s">
        <v>5</v>
      </c>
      <c r="E146" s="16">
        <v>44287</v>
      </c>
      <c r="F146" s="22">
        <v>24</v>
      </c>
      <c r="G146" s="42">
        <v>0</v>
      </c>
    </row>
    <row r="147" spans="1:7" x14ac:dyDescent="0.3">
      <c r="C147" t="s">
        <v>613</v>
      </c>
      <c r="D147" s="34" t="s">
        <v>5</v>
      </c>
      <c r="E147" s="16">
        <v>44287</v>
      </c>
      <c r="F147" s="22">
        <v>24</v>
      </c>
      <c r="G147" s="42">
        <v>0</v>
      </c>
    </row>
    <row r="148" spans="1:7" x14ac:dyDescent="0.3">
      <c r="C148" t="s">
        <v>658</v>
      </c>
      <c r="D148" s="34" t="s">
        <v>5</v>
      </c>
      <c r="E148" s="16">
        <v>44287</v>
      </c>
      <c r="F148" s="22">
        <v>24</v>
      </c>
      <c r="G148" s="42">
        <v>0</v>
      </c>
    </row>
    <row r="149" spans="1:7" x14ac:dyDescent="0.3">
      <c r="C149" t="s">
        <v>654</v>
      </c>
      <c r="D149" s="34" t="s">
        <v>5</v>
      </c>
      <c r="E149" s="16">
        <v>44287</v>
      </c>
      <c r="F149" s="22">
        <v>6</v>
      </c>
      <c r="G149" s="42">
        <v>0</v>
      </c>
    </row>
    <row r="150" spans="1:7" x14ac:dyDescent="0.3">
      <c r="C150" t="s">
        <v>612</v>
      </c>
      <c r="D150" s="34" t="s">
        <v>5</v>
      </c>
      <c r="E150" s="16">
        <v>44287</v>
      </c>
      <c r="F150" s="22">
        <v>24</v>
      </c>
      <c r="G150" s="42">
        <v>0</v>
      </c>
    </row>
    <row r="151" spans="1:7" x14ac:dyDescent="0.3">
      <c r="C151" t="s">
        <v>129</v>
      </c>
      <c r="D151" s="34" t="s">
        <v>5</v>
      </c>
      <c r="E151" s="16">
        <v>44287</v>
      </c>
      <c r="F151" s="22">
        <v>24</v>
      </c>
      <c r="G151" s="42">
        <v>0</v>
      </c>
    </row>
    <row r="152" spans="1:7" x14ac:dyDescent="0.3">
      <c r="A152" t="s">
        <v>127</v>
      </c>
      <c r="B152" t="s">
        <v>115</v>
      </c>
      <c r="C152" t="s">
        <v>115</v>
      </c>
      <c r="D152" s="34" t="s">
        <v>13</v>
      </c>
      <c r="E152" s="16">
        <v>44378</v>
      </c>
      <c r="F152" s="22">
        <v>4000</v>
      </c>
      <c r="G152" s="42">
        <v>4000</v>
      </c>
    </row>
    <row r="153" spans="1:7" x14ac:dyDescent="0.3">
      <c r="B153" t="s">
        <v>1463</v>
      </c>
      <c r="C153" t="s">
        <v>803</v>
      </c>
      <c r="D153" s="34" t="s">
        <v>13</v>
      </c>
      <c r="E153" s="16">
        <v>44378</v>
      </c>
      <c r="F153" s="22">
        <v>1000</v>
      </c>
      <c r="G153" s="42">
        <v>1000</v>
      </c>
    </row>
    <row r="154" spans="1:7" x14ac:dyDescent="0.3">
      <c r="B154" t="s">
        <v>128</v>
      </c>
      <c r="C154" t="s">
        <v>656</v>
      </c>
      <c r="D154" s="34" t="s">
        <v>5</v>
      </c>
      <c r="E154" s="16">
        <v>44256</v>
      </c>
      <c r="F154" s="22">
        <v>5</v>
      </c>
      <c r="G154" s="42">
        <v>0</v>
      </c>
    </row>
    <row r="155" spans="1:7" x14ac:dyDescent="0.3">
      <c r="C155" t="s">
        <v>655</v>
      </c>
      <c r="D155" s="34" t="s">
        <v>5</v>
      </c>
      <c r="E155" s="16">
        <v>44256</v>
      </c>
      <c r="F155" s="22">
        <v>5</v>
      </c>
      <c r="G155" s="42">
        <v>0</v>
      </c>
    </row>
    <row r="156" spans="1:7" x14ac:dyDescent="0.3">
      <c r="C156" t="s">
        <v>662</v>
      </c>
      <c r="D156" s="34" t="s">
        <v>5</v>
      </c>
      <c r="E156" s="16">
        <v>44256</v>
      </c>
      <c r="F156" s="22">
        <v>2</v>
      </c>
      <c r="G156" s="42">
        <v>0</v>
      </c>
    </row>
    <row r="157" spans="1:7" x14ac:dyDescent="0.3">
      <c r="C157" t="s">
        <v>696</v>
      </c>
      <c r="D157" s="34" t="s">
        <v>5</v>
      </c>
      <c r="E157" s="16">
        <v>44256</v>
      </c>
      <c r="F157" s="22">
        <v>2</v>
      </c>
      <c r="G157" s="42">
        <v>0</v>
      </c>
    </row>
    <row r="158" spans="1:7" x14ac:dyDescent="0.3">
      <c r="C158" t="s">
        <v>356</v>
      </c>
      <c r="D158" s="34" t="s">
        <v>13</v>
      </c>
      <c r="E158" s="16">
        <v>44256</v>
      </c>
      <c r="F158" s="22">
        <v>2</v>
      </c>
      <c r="G158" s="42">
        <v>2</v>
      </c>
    </row>
    <row r="159" spans="1:7" x14ac:dyDescent="0.3">
      <c r="D159" s="34" t="s">
        <v>18</v>
      </c>
      <c r="E159" s="16">
        <v>44287</v>
      </c>
      <c r="F159" s="22">
        <v>10</v>
      </c>
      <c r="G159" s="42">
        <v>5</v>
      </c>
    </row>
    <row r="160" spans="1:7" x14ac:dyDescent="0.3">
      <c r="C160" t="s">
        <v>614</v>
      </c>
      <c r="D160" s="34" t="s">
        <v>13</v>
      </c>
      <c r="E160" s="16">
        <v>44256</v>
      </c>
      <c r="F160" s="22">
        <v>2</v>
      </c>
      <c r="G160" s="42">
        <v>2</v>
      </c>
    </row>
    <row r="161" spans="1:7" x14ac:dyDescent="0.3">
      <c r="D161" s="34" t="s">
        <v>18</v>
      </c>
      <c r="E161" s="16">
        <v>44287</v>
      </c>
      <c r="F161" s="22">
        <v>10</v>
      </c>
      <c r="G161" s="42">
        <v>5</v>
      </c>
    </row>
    <row r="162" spans="1:7" x14ac:dyDescent="0.3">
      <c r="C162" t="s">
        <v>617</v>
      </c>
      <c r="D162" s="34" t="s">
        <v>13</v>
      </c>
      <c r="E162" s="16">
        <v>44197</v>
      </c>
      <c r="F162" s="22">
        <v>3</v>
      </c>
      <c r="G162" s="42">
        <v>3</v>
      </c>
    </row>
    <row r="163" spans="1:7" x14ac:dyDescent="0.3">
      <c r="D163" s="34"/>
      <c r="E163" s="16">
        <v>44256</v>
      </c>
      <c r="F163" s="22">
        <v>2</v>
      </c>
      <c r="G163" s="42">
        <v>2</v>
      </c>
    </row>
    <row r="164" spans="1:7" x14ac:dyDescent="0.3">
      <c r="C164" t="s">
        <v>612</v>
      </c>
      <c r="D164" s="34" t="s">
        <v>13</v>
      </c>
      <c r="E164" s="16">
        <v>44256</v>
      </c>
      <c r="F164" s="22">
        <v>2</v>
      </c>
      <c r="G164" s="42">
        <v>2</v>
      </c>
    </row>
    <row r="165" spans="1:7" x14ac:dyDescent="0.3">
      <c r="D165" s="34"/>
      <c r="E165" s="16">
        <v>44348</v>
      </c>
      <c r="F165" s="22">
        <v>11</v>
      </c>
      <c r="G165" s="42">
        <v>11</v>
      </c>
    </row>
    <row r="166" spans="1:7" x14ac:dyDescent="0.3">
      <c r="C166" t="s">
        <v>129</v>
      </c>
      <c r="D166" s="34" t="s">
        <v>5</v>
      </c>
      <c r="E166" s="16">
        <v>44256</v>
      </c>
      <c r="F166" s="22">
        <v>2</v>
      </c>
      <c r="G166" s="42">
        <v>0</v>
      </c>
    </row>
    <row r="167" spans="1:7" x14ac:dyDescent="0.3">
      <c r="D167" s="34" t="s">
        <v>13</v>
      </c>
      <c r="E167" s="16">
        <v>44197</v>
      </c>
      <c r="F167" s="22">
        <v>11</v>
      </c>
      <c r="G167" s="42">
        <v>11</v>
      </c>
    </row>
    <row r="168" spans="1:7" x14ac:dyDescent="0.3">
      <c r="A168" t="s">
        <v>1377</v>
      </c>
      <c r="B168" t="s">
        <v>128</v>
      </c>
      <c r="C168" t="s">
        <v>659</v>
      </c>
      <c r="D168" s="34" t="s">
        <v>5</v>
      </c>
      <c r="E168" s="16">
        <v>44348</v>
      </c>
      <c r="F168" s="22">
        <v>300</v>
      </c>
      <c r="G168" s="42">
        <v>0</v>
      </c>
    </row>
    <row r="169" spans="1:7" x14ac:dyDescent="0.3">
      <c r="A169" t="s">
        <v>751</v>
      </c>
      <c r="B169" t="s">
        <v>115</v>
      </c>
      <c r="C169" t="s">
        <v>115</v>
      </c>
      <c r="D169" s="34" t="s">
        <v>5</v>
      </c>
      <c r="E169" s="16">
        <v>44197</v>
      </c>
      <c r="F169" s="22">
        <v>13000</v>
      </c>
      <c r="G169" s="42">
        <v>0</v>
      </c>
    </row>
    <row r="170" spans="1:7" x14ac:dyDescent="0.3">
      <c r="D170" s="34"/>
      <c r="E170" s="16">
        <v>44256</v>
      </c>
      <c r="F170" s="22">
        <v>15000</v>
      </c>
      <c r="G170" s="42">
        <v>0</v>
      </c>
    </row>
    <row r="171" spans="1:7" x14ac:dyDescent="0.3">
      <c r="D171" s="34"/>
      <c r="E171" s="16">
        <v>44348</v>
      </c>
      <c r="F171" s="22">
        <v>18000</v>
      </c>
      <c r="G171" s="42">
        <v>0</v>
      </c>
    </row>
    <row r="172" spans="1:7" x14ac:dyDescent="0.3">
      <c r="D172" s="34"/>
      <c r="E172" s="16">
        <v>44409</v>
      </c>
      <c r="F172" s="22">
        <v>9000</v>
      </c>
      <c r="G172" s="42">
        <v>0</v>
      </c>
    </row>
    <row r="173" spans="1:7" x14ac:dyDescent="0.3">
      <c r="B173" t="s">
        <v>1463</v>
      </c>
      <c r="C173" t="s">
        <v>760</v>
      </c>
      <c r="D173" s="34" t="s">
        <v>13</v>
      </c>
      <c r="E173" s="16">
        <v>44378</v>
      </c>
      <c r="F173" s="22">
        <v>50</v>
      </c>
      <c r="G173" s="42">
        <v>50</v>
      </c>
    </row>
    <row r="174" spans="1:7" x14ac:dyDescent="0.3">
      <c r="B174" t="s">
        <v>128</v>
      </c>
      <c r="C174" t="s">
        <v>656</v>
      </c>
      <c r="D174" s="34" t="s">
        <v>18</v>
      </c>
      <c r="E174" s="16">
        <v>44256</v>
      </c>
      <c r="F174" s="22">
        <v>6</v>
      </c>
      <c r="G174" s="42">
        <v>3</v>
      </c>
    </row>
    <row r="175" spans="1:7" x14ac:dyDescent="0.3">
      <c r="C175" t="s">
        <v>655</v>
      </c>
      <c r="D175" s="34" t="s">
        <v>18</v>
      </c>
      <c r="E175" s="16">
        <v>44256</v>
      </c>
      <c r="F175" s="22">
        <v>30</v>
      </c>
      <c r="G175" s="42">
        <v>15</v>
      </c>
    </row>
    <row r="176" spans="1:7" x14ac:dyDescent="0.3">
      <c r="C176" t="s">
        <v>356</v>
      </c>
      <c r="D176" s="34" t="s">
        <v>18</v>
      </c>
      <c r="E176" s="16">
        <v>44256</v>
      </c>
      <c r="F176" s="22">
        <v>300</v>
      </c>
      <c r="G176" s="42">
        <v>150</v>
      </c>
    </row>
    <row r="177" spans="1:7" x14ac:dyDescent="0.3">
      <c r="C177" t="s">
        <v>617</v>
      </c>
      <c r="D177" s="34" t="s">
        <v>18</v>
      </c>
      <c r="E177" s="16">
        <v>44256</v>
      </c>
      <c r="F177" s="22">
        <v>120</v>
      </c>
      <c r="G177" s="42">
        <v>60</v>
      </c>
    </row>
    <row r="178" spans="1:7" x14ac:dyDescent="0.3">
      <c r="C178" t="s">
        <v>660</v>
      </c>
      <c r="D178" s="34" t="s">
        <v>18</v>
      </c>
      <c r="E178" s="16">
        <v>44256</v>
      </c>
      <c r="F178" s="22">
        <v>180</v>
      </c>
      <c r="G178" s="42">
        <v>90</v>
      </c>
    </row>
    <row r="179" spans="1:7" x14ac:dyDescent="0.3">
      <c r="C179" t="s">
        <v>659</v>
      </c>
      <c r="D179" s="34" t="s">
        <v>18</v>
      </c>
      <c r="E179" s="16">
        <v>44317</v>
      </c>
      <c r="F179" s="22">
        <v>300</v>
      </c>
      <c r="G179" s="42">
        <v>150</v>
      </c>
    </row>
    <row r="180" spans="1:7" x14ac:dyDescent="0.3">
      <c r="C180" t="s">
        <v>613</v>
      </c>
      <c r="D180" s="34" t="s">
        <v>18</v>
      </c>
      <c r="E180" s="16">
        <v>44256</v>
      </c>
      <c r="F180" s="22">
        <v>31</v>
      </c>
      <c r="G180" s="42">
        <v>15.5</v>
      </c>
    </row>
    <row r="181" spans="1:7" x14ac:dyDescent="0.3">
      <c r="C181" t="s">
        <v>658</v>
      </c>
      <c r="D181" s="34" t="s">
        <v>18</v>
      </c>
      <c r="E181" s="16">
        <v>44256</v>
      </c>
      <c r="F181" s="22">
        <v>40</v>
      </c>
      <c r="G181" s="42">
        <v>20</v>
      </c>
    </row>
    <row r="182" spans="1:7" x14ac:dyDescent="0.3">
      <c r="C182" t="s">
        <v>654</v>
      </c>
      <c r="D182" s="34" t="s">
        <v>18</v>
      </c>
      <c r="E182" s="16">
        <v>44256</v>
      </c>
      <c r="F182" s="22">
        <v>60</v>
      </c>
      <c r="G182" s="42">
        <v>30</v>
      </c>
    </row>
    <row r="183" spans="1:7" x14ac:dyDescent="0.3">
      <c r="C183" t="s">
        <v>612</v>
      </c>
      <c r="D183" s="34" t="s">
        <v>18</v>
      </c>
      <c r="E183" s="16">
        <v>44348</v>
      </c>
      <c r="F183" s="22">
        <v>90</v>
      </c>
      <c r="G183" s="42">
        <v>45</v>
      </c>
    </row>
    <row r="184" spans="1:7" x14ac:dyDescent="0.3">
      <c r="C184" t="s">
        <v>129</v>
      </c>
      <c r="D184" s="34" t="s">
        <v>18</v>
      </c>
      <c r="E184" s="16">
        <v>44348</v>
      </c>
      <c r="F184" s="22">
        <v>90</v>
      </c>
      <c r="G184" s="42">
        <v>45</v>
      </c>
    </row>
    <row r="185" spans="1:7" x14ac:dyDescent="0.3">
      <c r="A185" t="s">
        <v>1139</v>
      </c>
      <c r="B185" t="s">
        <v>1463</v>
      </c>
      <c r="C185" t="s">
        <v>1140</v>
      </c>
      <c r="D185" s="34" t="s">
        <v>5</v>
      </c>
      <c r="E185" s="16">
        <v>44409</v>
      </c>
      <c r="F185" s="22">
        <v>70</v>
      </c>
      <c r="G185" s="42">
        <v>0</v>
      </c>
    </row>
    <row r="186" spans="1:7" x14ac:dyDescent="0.3">
      <c r="A186" t="s">
        <v>599</v>
      </c>
      <c r="B186" t="s">
        <v>115</v>
      </c>
      <c r="C186" t="s">
        <v>115</v>
      </c>
      <c r="D186" s="34" t="s">
        <v>5</v>
      </c>
      <c r="E186" s="16">
        <v>44317</v>
      </c>
      <c r="F186" s="22">
        <v>500</v>
      </c>
      <c r="G186" s="42">
        <v>0</v>
      </c>
    </row>
    <row r="187" spans="1:7" x14ac:dyDescent="0.3">
      <c r="B187" t="s">
        <v>128</v>
      </c>
      <c r="C187" t="s">
        <v>662</v>
      </c>
      <c r="D187" s="34" t="s">
        <v>5</v>
      </c>
      <c r="E187" s="16">
        <v>44348</v>
      </c>
      <c r="F187" s="22">
        <v>10</v>
      </c>
      <c r="G187" s="42">
        <v>0</v>
      </c>
    </row>
    <row r="188" spans="1:7" x14ac:dyDescent="0.3">
      <c r="C188" t="s">
        <v>696</v>
      </c>
      <c r="D188" s="34" t="s">
        <v>5</v>
      </c>
      <c r="E188" s="16">
        <v>44348</v>
      </c>
      <c r="F188" s="22">
        <v>10</v>
      </c>
      <c r="G188" s="42">
        <v>0</v>
      </c>
    </row>
    <row r="189" spans="1:7" x14ac:dyDescent="0.3">
      <c r="C189" t="s">
        <v>617</v>
      </c>
      <c r="D189" s="34" t="s">
        <v>5</v>
      </c>
      <c r="E189" s="16">
        <v>44348</v>
      </c>
      <c r="F189" s="22">
        <v>10</v>
      </c>
      <c r="G189" s="42">
        <v>0</v>
      </c>
    </row>
    <row r="190" spans="1:7" x14ac:dyDescent="0.3">
      <c r="C190" t="s">
        <v>661</v>
      </c>
      <c r="D190" s="34" t="s">
        <v>5</v>
      </c>
      <c r="E190" s="16">
        <v>44348</v>
      </c>
      <c r="F190" s="22">
        <v>10</v>
      </c>
      <c r="G190" s="42">
        <v>0</v>
      </c>
    </row>
    <row r="191" spans="1:7" x14ac:dyDescent="0.3">
      <c r="C191" t="s">
        <v>660</v>
      </c>
      <c r="D191" s="34" t="s">
        <v>5</v>
      </c>
      <c r="E191" s="16">
        <v>44348</v>
      </c>
      <c r="F191" s="22">
        <v>10</v>
      </c>
      <c r="G191" s="42">
        <v>0</v>
      </c>
    </row>
    <row r="192" spans="1:7" x14ac:dyDescent="0.3">
      <c r="C192" t="s">
        <v>659</v>
      </c>
      <c r="D192" s="34" t="s">
        <v>5</v>
      </c>
      <c r="E192" s="16">
        <v>44348</v>
      </c>
      <c r="F192" s="22">
        <v>10</v>
      </c>
      <c r="G192" s="42">
        <v>0</v>
      </c>
    </row>
    <row r="193" spans="1:7" x14ac:dyDescent="0.3">
      <c r="A193" t="s">
        <v>63</v>
      </c>
      <c r="B193" t="s">
        <v>115</v>
      </c>
      <c r="C193" t="s">
        <v>116</v>
      </c>
      <c r="D193" s="34" t="s">
        <v>5</v>
      </c>
      <c r="E193" s="16">
        <v>44256</v>
      </c>
      <c r="F193" s="22">
        <v>20000</v>
      </c>
      <c r="G193" s="42">
        <v>0</v>
      </c>
    </row>
    <row r="194" spans="1:7" x14ac:dyDescent="0.3">
      <c r="B194" t="s">
        <v>128</v>
      </c>
      <c r="C194" t="s">
        <v>662</v>
      </c>
      <c r="D194" s="34" t="s">
        <v>5</v>
      </c>
      <c r="E194" s="16">
        <v>44256</v>
      </c>
      <c r="F194" s="22">
        <v>50</v>
      </c>
      <c r="G194" s="42">
        <v>0</v>
      </c>
    </row>
    <row r="195" spans="1:7" x14ac:dyDescent="0.3">
      <c r="C195" t="s">
        <v>356</v>
      </c>
      <c r="D195" s="34" t="s">
        <v>5</v>
      </c>
      <c r="E195" s="16">
        <v>44256</v>
      </c>
      <c r="F195" s="22">
        <v>50</v>
      </c>
      <c r="G195" s="42">
        <v>0</v>
      </c>
    </row>
    <row r="196" spans="1:7" x14ac:dyDescent="0.3">
      <c r="C196" t="s">
        <v>617</v>
      </c>
      <c r="D196" s="34" t="s">
        <v>5</v>
      </c>
      <c r="E196" s="16">
        <v>44256</v>
      </c>
      <c r="F196" s="22">
        <v>4</v>
      </c>
      <c r="G196" s="42">
        <v>0</v>
      </c>
    </row>
    <row r="197" spans="1:7" x14ac:dyDescent="0.3">
      <c r="C197" t="s">
        <v>660</v>
      </c>
      <c r="D197" s="34" t="s">
        <v>5</v>
      </c>
      <c r="E197" s="16">
        <v>44256</v>
      </c>
      <c r="F197" s="22">
        <v>20</v>
      </c>
      <c r="G197" s="42">
        <v>0</v>
      </c>
    </row>
    <row r="198" spans="1:7" x14ac:dyDescent="0.3">
      <c r="C198" t="s">
        <v>659</v>
      </c>
      <c r="D198" s="34" t="s">
        <v>5</v>
      </c>
      <c r="E198" s="16">
        <v>44256</v>
      </c>
      <c r="F198" s="22">
        <v>40</v>
      </c>
      <c r="G198" s="42">
        <v>0</v>
      </c>
    </row>
    <row r="199" spans="1:7" x14ac:dyDescent="0.3">
      <c r="C199" t="s">
        <v>612</v>
      </c>
      <c r="D199" s="34" t="s">
        <v>5</v>
      </c>
      <c r="E199" s="16">
        <v>44256</v>
      </c>
      <c r="F199" s="22">
        <v>10</v>
      </c>
      <c r="G199" s="42">
        <v>0</v>
      </c>
    </row>
    <row r="200" spans="1:7" ht="15" thickBot="1" x14ac:dyDescent="0.35">
      <c r="B200" s="36"/>
      <c r="C200" s="36" t="s">
        <v>129</v>
      </c>
      <c r="D200" s="37" t="s">
        <v>5</v>
      </c>
      <c r="E200" s="54">
        <v>44256</v>
      </c>
      <c r="F200" s="43">
        <v>10</v>
      </c>
      <c r="G200" s="44">
        <v>0</v>
      </c>
    </row>
    <row r="201" spans="1:7" ht="15" thickTop="1" x14ac:dyDescent="0.3"/>
  </sheetData>
  <mergeCells count="1">
    <mergeCell ref="A3:E3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3"/>
  <sheetViews>
    <sheetView workbookViewId="0">
      <selection activeCell="A459" sqref="A459"/>
    </sheetView>
  </sheetViews>
  <sheetFormatPr defaultRowHeight="14.4" x14ac:dyDescent="0.3"/>
  <cols>
    <col min="1" max="1" width="30.77734375" customWidth="1"/>
    <col min="2" max="2" width="23.21875" customWidth="1"/>
    <col min="3" max="3" width="23.6640625" customWidth="1"/>
    <col min="4" max="4" width="18.6640625" customWidth="1"/>
    <col min="5" max="5" width="21.5546875" bestFit="1" customWidth="1"/>
    <col min="6" max="6" width="14.88671875" bestFit="1" customWidth="1"/>
    <col min="7" max="7" width="23.6640625" bestFit="1" customWidth="1"/>
    <col min="8" max="8" width="14.88671875" bestFit="1" customWidth="1"/>
    <col min="9" max="9" width="23.6640625" bestFit="1" customWidth="1"/>
  </cols>
  <sheetData>
    <row r="1" spans="1:7" ht="21" x14ac:dyDescent="0.4">
      <c r="A1" s="23" t="s">
        <v>1457</v>
      </c>
    </row>
    <row r="3" spans="1:7" ht="22.8" x14ac:dyDescent="0.4">
      <c r="A3" s="60" t="s">
        <v>1474</v>
      </c>
      <c r="B3" s="60"/>
      <c r="C3" s="60"/>
      <c r="D3" s="60"/>
      <c r="E3" s="60"/>
      <c r="F3" s="60"/>
      <c r="G3" s="15"/>
    </row>
    <row r="4" spans="1:7" ht="15" thickBot="1" x14ac:dyDescent="0.35">
      <c r="A4" s="4" t="s">
        <v>1433</v>
      </c>
      <c r="B4" t="s">
        <v>16</v>
      </c>
    </row>
    <row r="5" spans="1:7" ht="15.6" thickTop="1" thickBot="1" x14ac:dyDescent="0.35">
      <c r="A5" s="36"/>
      <c r="B5" s="36"/>
      <c r="C5" s="36"/>
      <c r="D5" s="37"/>
      <c r="E5" s="49" t="s">
        <v>1475</v>
      </c>
      <c r="F5" s="45"/>
      <c r="G5" s="41"/>
    </row>
    <row r="6" spans="1:7" ht="15.6" thickTop="1" thickBot="1" x14ac:dyDescent="0.35">
      <c r="A6" s="4" t="s">
        <v>1432</v>
      </c>
      <c r="B6" s="4" t="s">
        <v>1434</v>
      </c>
      <c r="C6" s="4" t="s">
        <v>1435</v>
      </c>
      <c r="D6" s="47" t="s">
        <v>1441</v>
      </c>
      <c r="E6" s="50" t="s">
        <v>1439</v>
      </c>
      <c r="F6" s="36" t="s">
        <v>1445</v>
      </c>
      <c r="G6" s="37" t="s">
        <v>1446</v>
      </c>
    </row>
    <row r="7" spans="1:7" ht="15" thickTop="1" x14ac:dyDescent="0.3">
      <c r="A7" t="s">
        <v>813</v>
      </c>
      <c r="B7" t="s">
        <v>16</v>
      </c>
      <c r="C7" t="s">
        <v>828</v>
      </c>
      <c r="D7" s="34" t="s">
        <v>13</v>
      </c>
      <c r="E7" s="17">
        <v>44287</v>
      </c>
      <c r="F7" s="22">
        <v>262080</v>
      </c>
      <c r="G7" s="42">
        <v>262080</v>
      </c>
    </row>
    <row r="8" spans="1:7" x14ac:dyDescent="0.3">
      <c r="A8" t="s">
        <v>140</v>
      </c>
      <c r="B8" t="s">
        <v>146</v>
      </c>
      <c r="C8" t="s">
        <v>147</v>
      </c>
      <c r="D8" s="34" t="s">
        <v>5</v>
      </c>
      <c r="E8" s="17">
        <v>44348</v>
      </c>
      <c r="F8" s="22">
        <v>1</v>
      </c>
      <c r="G8" s="42">
        <v>0</v>
      </c>
    </row>
    <row r="9" spans="1:7" x14ac:dyDescent="0.3">
      <c r="B9" t="s">
        <v>16</v>
      </c>
      <c r="C9" t="s">
        <v>1281</v>
      </c>
      <c r="D9" s="34" t="s">
        <v>5</v>
      </c>
      <c r="E9" s="17">
        <v>44348</v>
      </c>
      <c r="F9" s="22">
        <v>4</v>
      </c>
      <c r="G9" s="42">
        <v>0</v>
      </c>
    </row>
    <row r="10" spans="1:7" x14ac:dyDescent="0.3">
      <c r="C10" t="s">
        <v>1275</v>
      </c>
      <c r="D10" s="34" t="s">
        <v>18</v>
      </c>
      <c r="E10" s="17">
        <v>44348</v>
      </c>
      <c r="F10" s="22">
        <v>1</v>
      </c>
      <c r="G10" s="42">
        <v>0.5</v>
      </c>
    </row>
    <row r="11" spans="1:7" x14ac:dyDescent="0.3">
      <c r="C11" t="s">
        <v>159</v>
      </c>
      <c r="D11" s="34" t="s">
        <v>18</v>
      </c>
      <c r="E11" s="17">
        <v>44197</v>
      </c>
      <c r="F11" s="22">
        <v>12</v>
      </c>
      <c r="G11" s="42">
        <v>6</v>
      </c>
    </row>
    <row r="12" spans="1:7" x14ac:dyDescent="0.3">
      <c r="C12" t="s">
        <v>157</v>
      </c>
      <c r="D12" s="34" t="s">
        <v>18</v>
      </c>
      <c r="E12" s="17">
        <v>44256</v>
      </c>
      <c r="F12" s="22">
        <v>12</v>
      </c>
      <c r="G12" s="42">
        <v>6</v>
      </c>
    </row>
    <row r="13" spans="1:7" x14ac:dyDescent="0.3">
      <c r="C13" t="s">
        <v>158</v>
      </c>
      <c r="D13" s="34" t="s">
        <v>18</v>
      </c>
      <c r="E13" s="17">
        <v>44228</v>
      </c>
      <c r="F13" s="22">
        <v>12</v>
      </c>
      <c r="G13" s="42">
        <v>6</v>
      </c>
    </row>
    <row r="14" spans="1:7" x14ac:dyDescent="0.3">
      <c r="C14" t="s">
        <v>1276</v>
      </c>
      <c r="D14" s="34" t="s">
        <v>18</v>
      </c>
      <c r="E14" s="17">
        <v>44348</v>
      </c>
      <c r="F14" s="22">
        <v>1</v>
      </c>
      <c r="G14" s="42">
        <v>0.5</v>
      </c>
    </row>
    <row r="15" spans="1:7" x14ac:dyDescent="0.3">
      <c r="C15" t="s">
        <v>1279</v>
      </c>
      <c r="D15" s="34" t="s">
        <v>5</v>
      </c>
      <c r="E15" s="17">
        <v>44348</v>
      </c>
      <c r="F15" s="22">
        <v>1</v>
      </c>
      <c r="G15" s="42">
        <v>0</v>
      </c>
    </row>
    <row r="16" spans="1:7" x14ac:dyDescent="0.3">
      <c r="C16" t="s">
        <v>144</v>
      </c>
      <c r="D16" s="34" t="s">
        <v>18</v>
      </c>
      <c r="E16" s="17">
        <v>44348</v>
      </c>
      <c r="F16" s="22">
        <v>1</v>
      </c>
      <c r="G16" s="42">
        <v>0.5</v>
      </c>
    </row>
    <row r="17" spans="3:7" x14ac:dyDescent="0.3">
      <c r="C17" t="s">
        <v>163</v>
      </c>
      <c r="D17" s="34" t="s">
        <v>18</v>
      </c>
      <c r="E17" s="17">
        <v>44197</v>
      </c>
      <c r="F17" s="22">
        <v>1</v>
      </c>
      <c r="G17" s="42">
        <v>0.5</v>
      </c>
    </row>
    <row r="18" spans="3:7" x14ac:dyDescent="0.3">
      <c r="C18" t="s">
        <v>145</v>
      </c>
      <c r="D18" s="34" t="s">
        <v>18</v>
      </c>
      <c r="E18" s="17">
        <v>44197</v>
      </c>
      <c r="F18" s="22">
        <v>1</v>
      </c>
      <c r="G18" s="42">
        <v>0.5</v>
      </c>
    </row>
    <row r="19" spans="3:7" x14ac:dyDescent="0.3">
      <c r="C19" t="s">
        <v>1278</v>
      </c>
      <c r="D19" s="34" t="s">
        <v>18</v>
      </c>
      <c r="E19" s="17">
        <v>44348</v>
      </c>
      <c r="F19" s="22">
        <v>3</v>
      </c>
      <c r="G19" s="42">
        <v>1.5</v>
      </c>
    </row>
    <row r="20" spans="3:7" x14ac:dyDescent="0.3">
      <c r="C20" t="s">
        <v>1273</v>
      </c>
      <c r="D20" s="34" t="s">
        <v>5</v>
      </c>
      <c r="E20" s="17">
        <v>44348</v>
      </c>
      <c r="F20" s="22">
        <v>6</v>
      </c>
      <c r="G20" s="42">
        <v>0</v>
      </c>
    </row>
    <row r="21" spans="3:7" x14ac:dyDescent="0.3">
      <c r="D21" s="34" t="s">
        <v>18</v>
      </c>
      <c r="E21" s="17">
        <v>44348</v>
      </c>
      <c r="F21" s="22">
        <v>4</v>
      </c>
      <c r="G21" s="42">
        <v>2</v>
      </c>
    </row>
    <row r="22" spans="3:7" x14ac:dyDescent="0.3">
      <c r="C22" t="s">
        <v>1272</v>
      </c>
      <c r="D22" s="34" t="s">
        <v>5</v>
      </c>
      <c r="E22" s="17">
        <v>44348</v>
      </c>
      <c r="F22" s="22">
        <v>6</v>
      </c>
      <c r="G22" s="42">
        <v>0</v>
      </c>
    </row>
    <row r="23" spans="3:7" x14ac:dyDescent="0.3">
      <c r="D23" s="34" t="s">
        <v>18</v>
      </c>
      <c r="E23" s="17">
        <v>44348</v>
      </c>
      <c r="F23" s="22">
        <v>2</v>
      </c>
      <c r="G23" s="42">
        <v>1</v>
      </c>
    </row>
    <row r="24" spans="3:7" x14ac:dyDescent="0.3">
      <c r="C24" t="s">
        <v>153</v>
      </c>
      <c r="D24" s="34" t="s">
        <v>13</v>
      </c>
      <c r="E24" s="17">
        <v>44197</v>
      </c>
      <c r="F24" s="22">
        <v>12</v>
      </c>
      <c r="G24" s="42">
        <v>12</v>
      </c>
    </row>
    <row r="25" spans="3:7" x14ac:dyDescent="0.3">
      <c r="C25" t="s">
        <v>151</v>
      </c>
      <c r="D25" s="34" t="s">
        <v>18</v>
      </c>
      <c r="E25" s="17">
        <v>44256</v>
      </c>
      <c r="F25" s="22">
        <v>12</v>
      </c>
      <c r="G25" s="42">
        <v>6</v>
      </c>
    </row>
    <row r="26" spans="3:7" x14ac:dyDescent="0.3">
      <c r="C26" t="s">
        <v>152</v>
      </c>
      <c r="D26" s="34" t="s">
        <v>13</v>
      </c>
      <c r="E26" s="17">
        <v>44228</v>
      </c>
      <c r="F26" s="22">
        <v>12</v>
      </c>
      <c r="G26" s="42">
        <v>12</v>
      </c>
    </row>
    <row r="27" spans="3:7" x14ac:dyDescent="0.3">
      <c r="C27" t="s">
        <v>966</v>
      </c>
      <c r="D27" s="34" t="s">
        <v>5</v>
      </c>
      <c r="E27" s="17">
        <v>44348</v>
      </c>
      <c r="F27" s="22">
        <v>3</v>
      </c>
      <c r="G27" s="42">
        <v>0</v>
      </c>
    </row>
    <row r="28" spans="3:7" x14ac:dyDescent="0.3">
      <c r="D28" s="34" t="s">
        <v>18</v>
      </c>
      <c r="E28" s="17">
        <v>44348</v>
      </c>
      <c r="F28" s="22">
        <v>2</v>
      </c>
      <c r="G28" s="42">
        <v>1</v>
      </c>
    </row>
    <row r="29" spans="3:7" x14ac:dyDescent="0.3">
      <c r="C29" t="s">
        <v>148</v>
      </c>
      <c r="D29" s="34" t="s">
        <v>18</v>
      </c>
      <c r="E29" s="17">
        <v>44256</v>
      </c>
      <c r="F29" s="22">
        <v>12</v>
      </c>
      <c r="G29" s="42">
        <v>6</v>
      </c>
    </row>
    <row r="30" spans="3:7" x14ac:dyDescent="0.3">
      <c r="C30" t="s">
        <v>150</v>
      </c>
      <c r="D30" s="34" t="s">
        <v>13</v>
      </c>
      <c r="E30" s="17">
        <v>44228</v>
      </c>
      <c r="F30" s="22">
        <v>12</v>
      </c>
      <c r="G30" s="42">
        <v>12</v>
      </c>
    </row>
    <row r="31" spans="3:7" x14ac:dyDescent="0.3">
      <c r="C31" t="s">
        <v>160</v>
      </c>
      <c r="D31" s="34" t="s">
        <v>5</v>
      </c>
      <c r="E31" s="17">
        <v>44317</v>
      </c>
      <c r="F31" s="22">
        <v>1</v>
      </c>
      <c r="G31" s="42">
        <v>0</v>
      </c>
    </row>
    <row r="32" spans="3:7" x14ac:dyDescent="0.3">
      <c r="C32" t="s">
        <v>164</v>
      </c>
      <c r="D32" s="34" t="s">
        <v>18</v>
      </c>
      <c r="E32" s="17">
        <v>44197</v>
      </c>
      <c r="F32" s="22">
        <v>12</v>
      </c>
      <c r="G32" s="42">
        <v>6</v>
      </c>
    </row>
    <row r="33" spans="1:7" x14ac:dyDescent="0.3">
      <c r="C33" t="s">
        <v>142</v>
      </c>
      <c r="D33" s="34" t="s">
        <v>18</v>
      </c>
      <c r="E33" s="17">
        <v>44409</v>
      </c>
      <c r="F33" s="22">
        <v>1</v>
      </c>
      <c r="G33" s="42">
        <v>0.5</v>
      </c>
    </row>
    <row r="34" spans="1:7" x14ac:dyDescent="0.3">
      <c r="C34" t="s">
        <v>1277</v>
      </c>
      <c r="D34" s="34" t="s">
        <v>5</v>
      </c>
      <c r="E34" s="17">
        <v>44348</v>
      </c>
      <c r="F34" s="22">
        <v>1</v>
      </c>
      <c r="G34" s="42">
        <v>0</v>
      </c>
    </row>
    <row r="35" spans="1:7" x14ac:dyDescent="0.3">
      <c r="D35" s="34" t="s">
        <v>18</v>
      </c>
      <c r="E35" s="17">
        <v>44348</v>
      </c>
      <c r="F35" s="22">
        <v>1</v>
      </c>
      <c r="G35" s="42">
        <v>0.5</v>
      </c>
    </row>
    <row r="36" spans="1:7" x14ac:dyDescent="0.3">
      <c r="C36" t="s">
        <v>1283</v>
      </c>
      <c r="D36" s="34" t="s">
        <v>5</v>
      </c>
      <c r="E36" s="17">
        <v>44348</v>
      </c>
      <c r="F36" s="22">
        <v>3</v>
      </c>
      <c r="G36" s="42">
        <v>0</v>
      </c>
    </row>
    <row r="37" spans="1:7" x14ac:dyDescent="0.3">
      <c r="C37" t="s">
        <v>162</v>
      </c>
      <c r="D37" s="34" t="s">
        <v>18</v>
      </c>
      <c r="E37" s="17">
        <v>44197</v>
      </c>
      <c r="F37" s="22">
        <v>4</v>
      </c>
      <c r="G37" s="42">
        <v>2</v>
      </c>
    </row>
    <row r="38" spans="1:7" x14ac:dyDescent="0.3">
      <c r="C38" t="s">
        <v>1274</v>
      </c>
      <c r="D38" s="34" t="s">
        <v>18</v>
      </c>
      <c r="E38" s="17">
        <v>44348</v>
      </c>
      <c r="F38" s="22">
        <v>1</v>
      </c>
      <c r="G38" s="42">
        <v>0.5</v>
      </c>
    </row>
    <row r="39" spans="1:7" x14ac:dyDescent="0.3">
      <c r="C39" t="s">
        <v>161</v>
      </c>
      <c r="D39" s="34" t="s">
        <v>5</v>
      </c>
      <c r="E39" s="17">
        <v>44287</v>
      </c>
      <c r="F39" s="22">
        <v>1</v>
      </c>
      <c r="G39" s="42">
        <v>0</v>
      </c>
    </row>
    <row r="40" spans="1:7" x14ac:dyDescent="0.3">
      <c r="C40" t="s">
        <v>1271</v>
      </c>
      <c r="D40" s="34" t="s">
        <v>18</v>
      </c>
      <c r="E40" s="17">
        <v>44348</v>
      </c>
      <c r="F40" s="22">
        <v>1</v>
      </c>
      <c r="G40" s="42">
        <v>0.5</v>
      </c>
    </row>
    <row r="41" spans="1:7" x14ac:dyDescent="0.3">
      <c r="C41" t="s">
        <v>1282</v>
      </c>
      <c r="D41" s="34" t="s">
        <v>5</v>
      </c>
      <c r="E41" s="17">
        <v>44348</v>
      </c>
      <c r="F41" s="22">
        <v>3</v>
      </c>
      <c r="G41" s="42">
        <v>0</v>
      </c>
    </row>
    <row r="42" spans="1:7" x14ac:dyDescent="0.3">
      <c r="C42" t="s">
        <v>155</v>
      </c>
      <c r="D42" s="34" t="s">
        <v>18</v>
      </c>
      <c r="E42" s="17">
        <v>44228</v>
      </c>
      <c r="F42" s="22">
        <v>12</v>
      </c>
      <c r="G42" s="42">
        <v>6</v>
      </c>
    </row>
    <row r="43" spans="1:7" x14ac:dyDescent="0.3">
      <c r="C43" t="s">
        <v>156</v>
      </c>
      <c r="D43" s="34" t="s">
        <v>18</v>
      </c>
      <c r="E43" s="17">
        <v>44197</v>
      </c>
      <c r="F43" s="22">
        <v>12</v>
      </c>
      <c r="G43" s="42">
        <v>6</v>
      </c>
    </row>
    <row r="44" spans="1:7" x14ac:dyDescent="0.3">
      <c r="C44" t="s">
        <v>154</v>
      </c>
      <c r="D44" s="34" t="s">
        <v>5</v>
      </c>
      <c r="E44" s="17">
        <v>44256</v>
      </c>
      <c r="F44" s="22">
        <v>12</v>
      </c>
      <c r="G44" s="42">
        <v>0</v>
      </c>
    </row>
    <row r="45" spans="1:7" x14ac:dyDescent="0.3">
      <c r="C45" t="s">
        <v>1280</v>
      </c>
      <c r="D45" s="34" t="s">
        <v>5</v>
      </c>
      <c r="E45" s="17">
        <v>44348</v>
      </c>
      <c r="F45" s="22">
        <v>3</v>
      </c>
      <c r="G45" s="42">
        <v>0</v>
      </c>
    </row>
    <row r="46" spans="1:7" x14ac:dyDescent="0.3">
      <c r="C46" t="s">
        <v>165</v>
      </c>
      <c r="D46" s="34" t="s">
        <v>18</v>
      </c>
      <c r="E46" s="17">
        <v>44197</v>
      </c>
      <c r="F46" s="22">
        <v>12</v>
      </c>
      <c r="G46" s="42">
        <v>6</v>
      </c>
    </row>
    <row r="47" spans="1:7" x14ac:dyDescent="0.3">
      <c r="A47" t="s">
        <v>0</v>
      </c>
      <c r="B47" t="s">
        <v>16</v>
      </c>
      <c r="C47" t="s">
        <v>795</v>
      </c>
      <c r="D47" s="34" t="s">
        <v>5</v>
      </c>
      <c r="E47" s="17">
        <v>44256</v>
      </c>
      <c r="F47" s="22">
        <v>1</v>
      </c>
      <c r="G47" s="42">
        <v>0</v>
      </c>
    </row>
    <row r="48" spans="1:7" x14ac:dyDescent="0.3">
      <c r="C48" t="s">
        <v>796</v>
      </c>
      <c r="D48" s="34" t="s">
        <v>5</v>
      </c>
      <c r="E48" s="17">
        <v>44197</v>
      </c>
      <c r="F48" s="22">
        <v>12</v>
      </c>
      <c r="G48" s="42">
        <v>0</v>
      </c>
    </row>
    <row r="49" spans="1:7" x14ac:dyDescent="0.3">
      <c r="B49" t="s">
        <v>797</v>
      </c>
      <c r="C49" t="s">
        <v>798</v>
      </c>
      <c r="D49" s="34" t="s">
        <v>5</v>
      </c>
      <c r="E49" s="17">
        <v>44378</v>
      </c>
      <c r="F49" s="22">
        <v>1</v>
      </c>
      <c r="G49" s="42">
        <v>0</v>
      </c>
    </row>
    <row r="50" spans="1:7" x14ac:dyDescent="0.3">
      <c r="A50" t="s">
        <v>1125</v>
      </c>
      <c r="B50" t="s">
        <v>16</v>
      </c>
      <c r="C50" t="s">
        <v>1130</v>
      </c>
      <c r="D50" s="34" t="s">
        <v>18</v>
      </c>
      <c r="E50" s="17">
        <v>44197</v>
      </c>
      <c r="F50" s="22">
        <v>6</v>
      </c>
      <c r="G50" s="42">
        <v>3</v>
      </c>
    </row>
    <row r="51" spans="1:7" x14ac:dyDescent="0.3">
      <c r="C51" t="s">
        <v>1129</v>
      </c>
      <c r="D51" s="34" t="s">
        <v>18</v>
      </c>
      <c r="E51" s="17">
        <v>44197</v>
      </c>
      <c r="F51" s="22">
        <v>3</v>
      </c>
      <c r="G51" s="42">
        <v>1.5</v>
      </c>
    </row>
    <row r="52" spans="1:7" x14ac:dyDescent="0.3">
      <c r="C52" t="s">
        <v>1132</v>
      </c>
      <c r="D52" s="34" t="s">
        <v>18</v>
      </c>
      <c r="E52" s="17">
        <v>44228</v>
      </c>
      <c r="F52" s="22">
        <v>4</v>
      </c>
      <c r="G52" s="42">
        <v>2</v>
      </c>
    </row>
    <row r="53" spans="1:7" x14ac:dyDescent="0.3">
      <c r="A53" t="s">
        <v>34</v>
      </c>
      <c r="B53" t="s">
        <v>16</v>
      </c>
      <c r="C53" t="s">
        <v>729</v>
      </c>
      <c r="D53" s="34" t="s">
        <v>5</v>
      </c>
      <c r="E53" s="17">
        <v>44287</v>
      </c>
      <c r="F53" s="22">
        <v>4</v>
      </c>
      <c r="G53" s="42">
        <v>0</v>
      </c>
    </row>
    <row r="54" spans="1:7" x14ac:dyDescent="0.3">
      <c r="C54" t="s">
        <v>731</v>
      </c>
      <c r="D54" s="34" t="s">
        <v>5</v>
      </c>
      <c r="E54" s="17">
        <v>44287</v>
      </c>
      <c r="F54" s="22">
        <v>1</v>
      </c>
      <c r="G54" s="42">
        <v>0</v>
      </c>
    </row>
    <row r="55" spans="1:7" x14ac:dyDescent="0.3">
      <c r="C55" t="s">
        <v>732</v>
      </c>
      <c r="D55" s="34" t="s">
        <v>5</v>
      </c>
      <c r="E55" s="17">
        <v>44287</v>
      </c>
      <c r="F55" s="22">
        <v>400</v>
      </c>
      <c r="G55" s="42">
        <v>0</v>
      </c>
    </row>
    <row r="56" spans="1:7" x14ac:dyDescent="0.3">
      <c r="C56" t="s">
        <v>730</v>
      </c>
      <c r="D56" s="34" t="s">
        <v>5</v>
      </c>
      <c r="E56" s="17">
        <v>44287</v>
      </c>
      <c r="F56" s="22">
        <v>3</v>
      </c>
      <c r="G56" s="42">
        <v>0</v>
      </c>
    </row>
    <row r="57" spans="1:7" x14ac:dyDescent="0.3">
      <c r="C57" t="s">
        <v>733</v>
      </c>
      <c r="D57" s="34" t="s">
        <v>5</v>
      </c>
      <c r="E57" s="17">
        <v>44287</v>
      </c>
      <c r="F57" s="22">
        <v>10</v>
      </c>
      <c r="G57" s="42">
        <v>0</v>
      </c>
    </row>
    <row r="58" spans="1:7" x14ac:dyDescent="0.3">
      <c r="C58" t="s">
        <v>727</v>
      </c>
      <c r="D58" s="34" t="s">
        <v>5</v>
      </c>
      <c r="E58" s="17">
        <v>44287</v>
      </c>
      <c r="F58" s="22">
        <v>2</v>
      </c>
      <c r="G58" s="42">
        <v>0</v>
      </c>
    </row>
    <row r="59" spans="1:7" x14ac:dyDescent="0.3">
      <c r="C59" t="s">
        <v>728</v>
      </c>
      <c r="D59" s="34" t="s">
        <v>5</v>
      </c>
      <c r="E59" s="17">
        <v>44287</v>
      </c>
      <c r="F59" s="22">
        <v>6</v>
      </c>
      <c r="G59" s="42">
        <v>0</v>
      </c>
    </row>
    <row r="60" spans="1:7" x14ac:dyDescent="0.3">
      <c r="C60" t="s">
        <v>726</v>
      </c>
      <c r="D60" s="34" t="s">
        <v>5</v>
      </c>
      <c r="E60" s="17">
        <v>44317</v>
      </c>
      <c r="F60" s="22">
        <v>1</v>
      </c>
      <c r="G60" s="42">
        <v>0</v>
      </c>
    </row>
    <row r="61" spans="1:7" x14ac:dyDescent="0.3">
      <c r="A61" t="s">
        <v>1159</v>
      </c>
      <c r="B61" t="s">
        <v>16</v>
      </c>
      <c r="C61" t="s">
        <v>1162</v>
      </c>
      <c r="D61" s="34" t="s">
        <v>13</v>
      </c>
      <c r="E61" s="17">
        <v>44197</v>
      </c>
      <c r="F61" s="22">
        <v>1</v>
      </c>
      <c r="G61" s="42">
        <v>1</v>
      </c>
    </row>
    <row r="62" spans="1:7" x14ac:dyDescent="0.3">
      <c r="C62" t="s">
        <v>1167</v>
      </c>
      <c r="D62" s="34" t="s">
        <v>13</v>
      </c>
      <c r="E62" s="17">
        <v>44197</v>
      </c>
      <c r="F62" s="22">
        <v>4</v>
      </c>
      <c r="G62" s="42">
        <v>4</v>
      </c>
    </row>
    <row r="63" spans="1:7" x14ac:dyDescent="0.3">
      <c r="C63" t="s">
        <v>1166</v>
      </c>
      <c r="D63" s="34" t="s">
        <v>13</v>
      </c>
      <c r="E63" s="17">
        <v>44197</v>
      </c>
      <c r="F63" s="22">
        <v>1</v>
      </c>
      <c r="G63" s="42">
        <v>1</v>
      </c>
    </row>
    <row r="64" spans="1:7" x14ac:dyDescent="0.3">
      <c r="C64" t="s">
        <v>1163</v>
      </c>
      <c r="D64" s="34" t="s">
        <v>13</v>
      </c>
      <c r="E64" s="17">
        <v>44197</v>
      </c>
      <c r="F64" s="22">
        <v>1</v>
      </c>
      <c r="G64" s="42">
        <v>1</v>
      </c>
    </row>
    <row r="65" spans="1:7" x14ac:dyDescent="0.3">
      <c r="C65" t="s">
        <v>1171</v>
      </c>
      <c r="D65" s="34" t="s">
        <v>13</v>
      </c>
      <c r="E65" s="17">
        <v>44197</v>
      </c>
      <c r="F65" s="22">
        <v>12</v>
      </c>
      <c r="G65" s="42">
        <v>12</v>
      </c>
    </row>
    <row r="66" spans="1:7" x14ac:dyDescent="0.3">
      <c r="C66" t="s">
        <v>1161</v>
      </c>
      <c r="D66" s="34" t="s">
        <v>13</v>
      </c>
      <c r="E66" s="17">
        <v>44197</v>
      </c>
      <c r="F66" s="22">
        <v>12</v>
      </c>
      <c r="G66" s="42">
        <v>12</v>
      </c>
    </row>
    <row r="67" spans="1:7" x14ac:dyDescent="0.3">
      <c r="C67" t="s">
        <v>1160</v>
      </c>
      <c r="D67" s="34" t="s">
        <v>13</v>
      </c>
      <c r="E67" s="17">
        <v>44197</v>
      </c>
      <c r="F67" s="22">
        <v>12</v>
      </c>
      <c r="G67" s="42">
        <v>12</v>
      </c>
    </row>
    <row r="68" spans="1:7" x14ac:dyDescent="0.3">
      <c r="C68" t="s">
        <v>1164</v>
      </c>
      <c r="D68" s="34" t="s">
        <v>18</v>
      </c>
      <c r="E68" s="17">
        <v>44197</v>
      </c>
      <c r="F68" s="22">
        <v>1</v>
      </c>
      <c r="G68" s="42">
        <v>0.5</v>
      </c>
    </row>
    <row r="69" spans="1:7" x14ac:dyDescent="0.3">
      <c r="C69" t="s">
        <v>1172</v>
      </c>
      <c r="D69" s="34" t="s">
        <v>13</v>
      </c>
      <c r="E69" s="17">
        <v>44197</v>
      </c>
      <c r="F69" s="22">
        <v>12</v>
      </c>
      <c r="G69" s="42">
        <v>12</v>
      </c>
    </row>
    <row r="70" spans="1:7" x14ac:dyDescent="0.3">
      <c r="C70" t="s">
        <v>1169</v>
      </c>
      <c r="D70" s="34" t="s">
        <v>13</v>
      </c>
      <c r="E70" s="17">
        <v>44197</v>
      </c>
      <c r="F70" s="22">
        <v>12</v>
      </c>
      <c r="G70" s="42">
        <v>12</v>
      </c>
    </row>
    <row r="71" spans="1:7" x14ac:dyDescent="0.3">
      <c r="C71" t="s">
        <v>1173</v>
      </c>
      <c r="D71" s="34" t="s">
        <v>13</v>
      </c>
      <c r="E71" s="17">
        <v>44197</v>
      </c>
      <c r="F71" s="22">
        <v>1</v>
      </c>
      <c r="G71" s="42">
        <v>1</v>
      </c>
    </row>
    <row r="72" spans="1:7" x14ac:dyDescent="0.3">
      <c r="C72" t="s">
        <v>1165</v>
      </c>
      <c r="D72" s="34" t="s">
        <v>13</v>
      </c>
      <c r="E72" s="17">
        <v>44197</v>
      </c>
      <c r="F72" s="22">
        <v>1</v>
      </c>
      <c r="G72" s="42">
        <v>1</v>
      </c>
    </row>
    <row r="73" spans="1:7" x14ac:dyDescent="0.3">
      <c r="C73" t="s">
        <v>1170</v>
      </c>
      <c r="D73" s="34" t="s">
        <v>13</v>
      </c>
      <c r="E73" s="17">
        <v>44197</v>
      </c>
      <c r="F73" s="22">
        <v>12</v>
      </c>
      <c r="G73" s="42">
        <v>12</v>
      </c>
    </row>
    <row r="74" spans="1:7" x14ac:dyDescent="0.3">
      <c r="A74" t="s">
        <v>1027</v>
      </c>
      <c r="B74" t="s">
        <v>1031</v>
      </c>
      <c r="C74" t="s">
        <v>1032</v>
      </c>
      <c r="D74" s="34" t="s">
        <v>18</v>
      </c>
      <c r="E74" s="17">
        <v>44197</v>
      </c>
      <c r="F74" s="22">
        <v>1</v>
      </c>
      <c r="G74" s="42">
        <v>0.5</v>
      </c>
    </row>
    <row r="75" spans="1:7" x14ac:dyDescent="0.3">
      <c r="C75" t="s">
        <v>1035</v>
      </c>
      <c r="D75" s="34" t="s">
        <v>18</v>
      </c>
      <c r="E75" s="17">
        <v>44197</v>
      </c>
      <c r="F75" s="22">
        <v>1</v>
      </c>
      <c r="G75" s="42">
        <v>0.5</v>
      </c>
    </row>
    <row r="76" spans="1:7" x14ac:dyDescent="0.3">
      <c r="B76" t="s">
        <v>807</v>
      </c>
      <c r="C76" t="s">
        <v>1033</v>
      </c>
      <c r="D76" s="34" t="s">
        <v>18</v>
      </c>
      <c r="E76" s="17">
        <v>44197</v>
      </c>
      <c r="F76" s="22">
        <v>1</v>
      </c>
      <c r="G76" s="42">
        <v>0.5</v>
      </c>
    </row>
    <row r="77" spans="1:7" x14ac:dyDescent="0.3">
      <c r="B77" t="s">
        <v>16</v>
      </c>
      <c r="C77" t="s">
        <v>1038</v>
      </c>
      <c r="D77" s="34" t="s">
        <v>18</v>
      </c>
      <c r="E77" s="17">
        <v>44228</v>
      </c>
      <c r="F77" s="22">
        <v>6000</v>
      </c>
      <c r="G77" s="42">
        <v>3000</v>
      </c>
    </row>
    <row r="78" spans="1:7" x14ac:dyDescent="0.3">
      <c r="C78" t="s">
        <v>1039</v>
      </c>
      <c r="D78" s="34" t="s">
        <v>18</v>
      </c>
      <c r="E78" s="17">
        <v>44197</v>
      </c>
      <c r="F78" s="22">
        <v>1</v>
      </c>
      <c r="G78" s="42">
        <v>0.5</v>
      </c>
    </row>
    <row r="79" spans="1:7" x14ac:dyDescent="0.3">
      <c r="C79" t="s">
        <v>1034</v>
      </c>
      <c r="D79" s="34" t="s">
        <v>18</v>
      </c>
      <c r="E79" s="17">
        <v>44197</v>
      </c>
      <c r="F79" s="22">
        <v>1</v>
      </c>
      <c r="G79" s="42">
        <v>0.5</v>
      </c>
    </row>
    <row r="80" spans="1:7" x14ac:dyDescent="0.3">
      <c r="C80" t="s">
        <v>1028</v>
      </c>
      <c r="D80" s="34" t="s">
        <v>18</v>
      </c>
      <c r="E80" s="17">
        <v>44228</v>
      </c>
      <c r="F80" s="22">
        <v>3</v>
      </c>
      <c r="G80" s="42">
        <v>1.5</v>
      </c>
    </row>
    <row r="81" spans="1:7" x14ac:dyDescent="0.3">
      <c r="C81" t="s">
        <v>92</v>
      </c>
      <c r="D81" s="34" t="s">
        <v>18</v>
      </c>
      <c r="E81" s="17">
        <v>44197</v>
      </c>
      <c r="F81" s="22">
        <v>1</v>
      </c>
      <c r="G81" s="42">
        <v>0.5</v>
      </c>
    </row>
    <row r="82" spans="1:7" x14ac:dyDescent="0.3">
      <c r="B82" t="s">
        <v>797</v>
      </c>
      <c r="C82" t="s">
        <v>1030</v>
      </c>
      <c r="D82" s="34" t="s">
        <v>18</v>
      </c>
      <c r="E82" s="17">
        <v>44256</v>
      </c>
      <c r="F82" s="22">
        <v>1</v>
      </c>
      <c r="G82" s="42">
        <v>0.5</v>
      </c>
    </row>
    <row r="83" spans="1:7" x14ac:dyDescent="0.3">
      <c r="A83" t="s">
        <v>8</v>
      </c>
      <c r="B83" t="s">
        <v>16</v>
      </c>
      <c r="C83" t="s">
        <v>21</v>
      </c>
      <c r="D83" s="34" t="s">
        <v>18</v>
      </c>
      <c r="E83" s="17">
        <v>44531</v>
      </c>
      <c r="F83" s="22">
        <v>1</v>
      </c>
      <c r="G83" s="42">
        <v>0.5</v>
      </c>
    </row>
    <row r="84" spans="1:7" x14ac:dyDescent="0.3">
      <c r="C84" t="s">
        <v>27</v>
      </c>
      <c r="D84" s="34" t="s">
        <v>18</v>
      </c>
      <c r="E84" s="17">
        <v>44531</v>
      </c>
      <c r="F84" s="22">
        <v>1</v>
      </c>
      <c r="G84" s="42">
        <v>0.5</v>
      </c>
    </row>
    <row r="85" spans="1:7" x14ac:dyDescent="0.3">
      <c r="C85" t="s">
        <v>24</v>
      </c>
      <c r="D85" s="34" t="s">
        <v>18</v>
      </c>
      <c r="E85" s="17">
        <v>44531</v>
      </c>
      <c r="F85" s="22">
        <v>1</v>
      </c>
      <c r="G85" s="42">
        <v>0.5</v>
      </c>
    </row>
    <row r="86" spans="1:7" x14ac:dyDescent="0.3">
      <c r="C86" t="s">
        <v>23</v>
      </c>
      <c r="D86" s="34" t="s">
        <v>18</v>
      </c>
      <c r="E86" s="17">
        <v>44531</v>
      </c>
      <c r="F86" s="22">
        <v>1</v>
      </c>
      <c r="G86" s="42">
        <v>0.5</v>
      </c>
    </row>
    <row r="87" spans="1:7" x14ac:dyDescent="0.3">
      <c r="C87" t="s">
        <v>28</v>
      </c>
      <c r="D87" s="34" t="s">
        <v>18</v>
      </c>
      <c r="E87" s="17">
        <v>44531</v>
      </c>
      <c r="F87" s="22">
        <v>1</v>
      </c>
      <c r="G87" s="42">
        <v>0.5</v>
      </c>
    </row>
    <row r="88" spans="1:7" x14ac:dyDescent="0.3">
      <c r="C88" t="s">
        <v>25</v>
      </c>
      <c r="D88" s="34" t="s">
        <v>18</v>
      </c>
      <c r="E88" s="17">
        <v>44531</v>
      </c>
      <c r="F88" s="22">
        <v>1</v>
      </c>
      <c r="G88" s="42">
        <v>0.5</v>
      </c>
    </row>
    <row r="89" spans="1:7" x14ac:dyDescent="0.3">
      <c r="C89" t="s">
        <v>26</v>
      </c>
      <c r="D89" s="34" t="s">
        <v>18</v>
      </c>
      <c r="E89" s="17">
        <v>44531</v>
      </c>
      <c r="F89" s="22">
        <v>1</v>
      </c>
      <c r="G89" s="42">
        <v>0.5</v>
      </c>
    </row>
    <row r="90" spans="1:7" x14ac:dyDescent="0.3">
      <c r="C90" t="s">
        <v>20</v>
      </c>
      <c r="D90" s="34" t="s">
        <v>18</v>
      </c>
      <c r="E90" s="17">
        <v>44531</v>
      </c>
      <c r="F90" s="22">
        <v>1</v>
      </c>
      <c r="G90" s="42">
        <v>0.5</v>
      </c>
    </row>
    <row r="91" spans="1:7" x14ac:dyDescent="0.3">
      <c r="C91" t="s">
        <v>19</v>
      </c>
      <c r="D91" s="34" t="s">
        <v>18</v>
      </c>
      <c r="E91" s="17">
        <v>44531</v>
      </c>
      <c r="F91" s="22">
        <v>1</v>
      </c>
      <c r="G91" s="42">
        <v>0.5</v>
      </c>
    </row>
    <row r="92" spans="1:7" x14ac:dyDescent="0.3">
      <c r="C92" t="s">
        <v>109</v>
      </c>
      <c r="D92" s="34" t="s">
        <v>18</v>
      </c>
      <c r="E92" s="17">
        <v>44531</v>
      </c>
      <c r="F92" s="22">
        <v>20</v>
      </c>
      <c r="G92" s="42">
        <v>10</v>
      </c>
    </row>
    <row r="93" spans="1:7" x14ac:dyDescent="0.3">
      <c r="C93" t="s">
        <v>111</v>
      </c>
      <c r="D93" s="34" t="s">
        <v>13</v>
      </c>
      <c r="E93" s="17">
        <v>44531</v>
      </c>
      <c r="F93" s="22">
        <v>30</v>
      </c>
      <c r="G93" s="42">
        <v>30</v>
      </c>
    </row>
    <row r="94" spans="1:7" x14ac:dyDescent="0.3">
      <c r="C94" t="s">
        <v>22</v>
      </c>
      <c r="D94" s="34" t="s">
        <v>18</v>
      </c>
      <c r="E94" s="17">
        <v>44531</v>
      </c>
      <c r="F94" s="22">
        <v>1</v>
      </c>
      <c r="G94" s="42">
        <v>0.5</v>
      </c>
    </row>
    <row r="95" spans="1:7" x14ac:dyDescent="0.3">
      <c r="C95" t="s">
        <v>112</v>
      </c>
      <c r="D95" s="34" t="s">
        <v>13</v>
      </c>
      <c r="E95" s="17">
        <v>44531</v>
      </c>
      <c r="F95" s="22">
        <v>50</v>
      </c>
      <c r="G95" s="42">
        <v>50</v>
      </c>
    </row>
    <row r="96" spans="1:7" x14ac:dyDescent="0.3">
      <c r="C96" t="s">
        <v>17</v>
      </c>
      <c r="D96" s="34" t="s">
        <v>18</v>
      </c>
      <c r="E96" s="17">
        <v>44531</v>
      </c>
      <c r="F96" s="22">
        <v>1</v>
      </c>
      <c r="G96" s="42">
        <v>0.5</v>
      </c>
    </row>
    <row r="97" spans="1:7" x14ac:dyDescent="0.3">
      <c r="C97" t="s">
        <v>110</v>
      </c>
      <c r="D97" s="34" t="s">
        <v>13</v>
      </c>
      <c r="E97" s="17">
        <v>44531</v>
      </c>
      <c r="F97" s="22">
        <v>5</v>
      </c>
      <c r="G97" s="42">
        <v>5</v>
      </c>
    </row>
    <row r="98" spans="1:7" x14ac:dyDescent="0.3">
      <c r="B98" t="s">
        <v>10</v>
      </c>
      <c r="C98" t="s">
        <v>11</v>
      </c>
      <c r="D98" s="34" t="s">
        <v>13</v>
      </c>
      <c r="E98" s="17">
        <v>44531</v>
      </c>
      <c r="F98" s="22">
        <v>1</v>
      </c>
      <c r="G98" s="42">
        <v>1</v>
      </c>
    </row>
    <row r="99" spans="1:7" x14ac:dyDescent="0.3">
      <c r="A99" t="s">
        <v>1190</v>
      </c>
      <c r="B99" t="s">
        <v>16</v>
      </c>
      <c r="C99" t="s">
        <v>1232</v>
      </c>
      <c r="D99" s="34" t="s">
        <v>5</v>
      </c>
      <c r="E99" s="17">
        <v>44256</v>
      </c>
      <c r="F99" s="22">
        <v>5000</v>
      </c>
      <c r="G99" s="42">
        <v>0</v>
      </c>
    </row>
    <row r="100" spans="1:7" x14ac:dyDescent="0.3">
      <c r="A100" t="s">
        <v>1314</v>
      </c>
      <c r="B100" t="s">
        <v>16</v>
      </c>
      <c r="C100" t="s">
        <v>1315</v>
      </c>
      <c r="D100" s="34" t="s">
        <v>5</v>
      </c>
      <c r="E100" s="17">
        <v>44348</v>
      </c>
      <c r="F100" s="22">
        <v>15</v>
      </c>
      <c r="G100" s="42">
        <v>0</v>
      </c>
    </row>
    <row r="101" spans="1:7" x14ac:dyDescent="0.3">
      <c r="B101" t="s">
        <v>797</v>
      </c>
      <c r="C101" t="s">
        <v>1316</v>
      </c>
      <c r="D101" s="34" t="s">
        <v>5</v>
      </c>
      <c r="E101" s="17">
        <v>44348</v>
      </c>
      <c r="F101" s="22">
        <v>1</v>
      </c>
      <c r="G101" s="42">
        <v>0</v>
      </c>
    </row>
    <row r="102" spans="1:7" x14ac:dyDescent="0.3">
      <c r="A102" t="s">
        <v>601</v>
      </c>
      <c r="B102" t="s">
        <v>16</v>
      </c>
      <c r="C102" t="s">
        <v>602</v>
      </c>
      <c r="D102" s="34" t="s">
        <v>18</v>
      </c>
      <c r="E102" s="17">
        <v>44287</v>
      </c>
      <c r="F102" s="22">
        <v>3000</v>
      </c>
      <c r="G102" s="42">
        <v>1500</v>
      </c>
    </row>
    <row r="103" spans="1:7" x14ac:dyDescent="0.3">
      <c r="C103" t="s">
        <v>604</v>
      </c>
      <c r="D103" s="34" t="s">
        <v>18</v>
      </c>
      <c r="E103" s="17">
        <v>44317</v>
      </c>
      <c r="F103" s="22">
        <v>2000</v>
      </c>
      <c r="G103" s="42">
        <v>1000</v>
      </c>
    </row>
    <row r="104" spans="1:7" x14ac:dyDescent="0.3">
      <c r="C104" t="s">
        <v>605</v>
      </c>
      <c r="D104" s="34" t="s">
        <v>18</v>
      </c>
      <c r="E104" s="17">
        <v>44287</v>
      </c>
      <c r="F104" s="22">
        <v>1000</v>
      </c>
      <c r="G104" s="42">
        <v>500</v>
      </c>
    </row>
    <row r="105" spans="1:7" x14ac:dyDescent="0.3">
      <c r="C105" t="s">
        <v>603</v>
      </c>
      <c r="D105" s="34" t="s">
        <v>18</v>
      </c>
      <c r="E105" s="17">
        <v>44256</v>
      </c>
      <c r="F105" s="22">
        <v>1000</v>
      </c>
      <c r="G105" s="42">
        <v>500</v>
      </c>
    </row>
    <row r="106" spans="1:7" x14ac:dyDescent="0.3">
      <c r="A106" t="s">
        <v>744</v>
      </c>
      <c r="B106" t="s">
        <v>690</v>
      </c>
      <c r="C106" t="s">
        <v>1303</v>
      </c>
      <c r="D106" s="34" t="s">
        <v>5</v>
      </c>
      <c r="E106" s="17">
        <v>44440</v>
      </c>
      <c r="F106" s="22">
        <v>1</v>
      </c>
      <c r="G106" s="42">
        <v>0</v>
      </c>
    </row>
    <row r="107" spans="1:7" x14ac:dyDescent="0.3">
      <c r="B107" t="s">
        <v>16</v>
      </c>
      <c r="C107" t="s">
        <v>750</v>
      </c>
      <c r="D107" s="34" t="s">
        <v>18</v>
      </c>
      <c r="E107" s="17">
        <v>44348</v>
      </c>
      <c r="F107" s="22">
        <v>1</v>
      </c>
      <c r="G107" s="42">
        <v>0.5</v>
      </c>
    </row>
    <row r="108" spans="1:7" x14ac:dyDescent="0.3">
      <c r="A108" t="s">
        <v>982</v>
      </c>
      <c r="B108" t="s">
        <v>16</v>
      </c>
      <c r="C108" t="s">
        <v>984</v>
      </c>
      <c r="D108" s="34" t="s">
        <v>5</v>
      </c>
      <c r="E108" s="17">
        <v>44348</v>
      </c>
      <c r="F108" s="22">
        <v>500</v>
      </c>
      <c r="G108" s="42">
        <v>0</v>
      </c>
    </row>
    <row r="109" spans="1:7" x14ac:dyDescent="0.3">
      <c r="C109" t="s">
        <v>985</v>
      </c>
      <c r="D109" s="34" t="s">
        <v>5</v>
      </c>
      <c r="E109" s="17">
        <v>44256</v>
      </c>
      <c r="F109" s="22">
        <v>3</v>
      </c>
      <c r="G109" s="42">
        <v>0</v>
      </c>
    </row>
    <row r="110" spans="1:7" x14ac:dyDescent="0.3">
      <c r="D110" s="34" t="s">
        <v>13</v>
      </c>
      <c r="E110" s="17">
        <v>44256</v>
      </c>
      <c r="F110" s="22">
        <v>1</v>
      </c>
      <c r="G110" s="42">
        <v>1</v>
      </c>
    </row>
    <row r="111" spans="1:7" x14ac:dyDescent="0.3">
      <c r="C111" t="s">
        <v>983</v>
      </c>
      <c r="D111" s="34" t="s">
        <v>5</v>
      </c>
      <c r="E111" s="17">
        <v>44256</v>
      </c>
      <c r="F111" s="22">
        <v>5000</v>
      </c>
      <c r="G111" s="42">
        <v>0</v>
      </c>
    </row>
    <row r="112" spans="1:7" x14ac:dyDescent="0.3">
      <c r="A112" t="s">
        <v>1111</v>
      </c>
      <c r="B112" t="s">
        <v>16</v>
      </c>
      <c r="C112" t="s">
        <v>1121</v>
      </c>
      <c r="D112" s="34" t="s">
        <v>5</v>
      </c>
      <c r="E112" s="17">
        <v>44256</v>
      </c>
      <c r="F112" s="22">
        <v>2</v>
      </c>
      <c r="G112" s="42">
        <v>0</v>
      </c>
    </row>
    <row r="113" spans="1:7" x14ac:dyDescent="0.3">
      <c r="C113" t="s">
        <v>1114</v>
      </c>
      <c r="D113" s="34" t="s">
        <v>18</v>
      </c>
      <c r="E113" s="17">
        <v>44228</v>
      </c>
      <c r="F113" s="22">
        <v>200</v>
      </c>
      <c r="G113" s="42">
        <v>100</v>
      </c>
    </row>
    <row r="114" spans="1:7" x14ac:dyDescent="0.3">
      <c r="C114" t="s">
        <v>1118</v>
      </c>
      <c r="D114" s="34" t="s">
        <v>18</v>
      </c>
      <c r="E114" s="17">
        <v>44317</v>
      </c>
      <c r="F114" s="22">
        <v>6</v>
      </c>
      <c r="G114" s="42">
        <v>3</v>
      </c>
    </row>
    <row r="115" spans="1:7" x14ac:dyDescent="0.3">
      <c r="C115" t="s">
        <v>1113</v>
      </c>
      <c r="D115" s="34" t="s">
        <v>13</v>
      </c>
      <c r="E115" s="17">
        <v>44228</v>
      </c>
      <c r="F115" s="22">
        <v>100</v>
      </c>
      <c r="G115" s="42">
        <v>100</v>
      </c>
    </row>
    <row r="116" spans="1:7" x14ac:dyDescent="0.3">
      <c r="C116" t="s">
        <v>1112</v>
      </c>
      <c r="D116" s="34" t="s">
        <v>5</v>
      </c>
      <c r="E116" s="17">
        <v>44287</v>
      </c>
      <c r="F116" s="22">
        <v>10</v>
      </c>
      <c r="G116" s="42">
        <v>0</v>
      </c>
    </row>
    <row r="117" spans="1:7" x14ac:dyDescent="0.3">
      <c r="C117" t="s">
        <v>1115</v>
      </c>
      <c r="D117" s="34" t="s">
        <v>18</v>
      </c>
      <c r="E117" s="17">
        <v>44287</v>
      </c>
      <c r="F117" s="22">
        <v>7500</v>
      </c>
      <c r="G117" s="42">
        <v>3750</v>
      </c>
    </row>
    <row r="118" spans="1:7" x14ac:dyDescent="0.3">
      <c r="C118" t="s">
        <v>1117</v>
      </c>
      <c r="D118" s="34" t="s">
        <v>5</v>
      </c>
      <c r="E118" s="17">
        <v>44287</v>
      </c>
      <c r="F118" s="22">
        <v>500</v>
      </c>
      <c r="G118" s="42">
        <v>0</v>
      </c>
    </row>
    <row r="119" spans="1:7" x14ac:dyDescent="0.3">
      <c r="A119" t="s">
        <v>547</v>
      </c>
      <c r="B119" t="s">
        <v>16</v>
      </c>
      <c r="C119" t="s">
        <v>762</v>
      </c>
      <c r="D119" s="34" t="s">
        <v>5</v>
      </c>
      <c r="E119" s="17">
        <v>44256</v>
      </c>
      <c r="F119" s="22">
        <v>1</v>
      </c>
      <c r="G119" s="42">
        <v>0</v>
      </c>
    </row>
    <row r="120" spans="1:7" x14ac:dyDescent="0.3">
      <c r="C120" t="s">
        <v>764</v>
      </c>
      <c r="D120" s="34" t="s">
        <v>5</v>
      </c>
      <c r="E120" s="17">
        <v>44256</v>
      </c>
      <c r="F120" s="22">
        <v>1</v>
      </c>
      <c r="G120" s="42">
        <v>0</v>
      </c>
    </row>
    <row r="121" spans="1:7" x14ac:dyDescent="0.3">
      <c r="A121" t="s">
        <v>186</v>
      </c>
      <c r="B121" t="s">
        <v>83</v>
      </c>
      <c r="C121" t="s">
        <v>270</v>
      </c>
      <c r="D121" s="34" t="s">
        <v>18</v>
      </c>
      <c r="E121" s="17">
        <v>44256</v>
      </c>
      <c r="F121" s="22">
        <v>2</v>
      </c>
      <c r="G121" s="42">
        <v>1</v>
      </c>
    </row>
    <row r="122" spans="1:7" x14ac:dyDescent="0.3">
      <c r="B122" t="s">
        <v>16</v>
      </c>
      <c r="C122" t="s">
        <v>575</v>
      </c>
      <c r="D122" s="34" t="s">
        <v>18</v>
      </c>
      <c r="E122" s="17">
        <v>44256</v>
      </c>
      <c r="F122" s="22">
        <v>176</v>
      </c>
      <c r="G122" s="42">
        <v>88</v>
      </c>
    </row>
    <row r="123" spans="1:7" x14ac:dyDescent="0.3">
      <c r="C123" t="s">
        <v>553</v>
      </c>
      <c r="D123" s="34" t="s">
        <v>18</v>
      </c>
      <c r="E123" s="17">
        <v>44256</v>
      </c>
      <c r="F123" s="22">
        <v>12</v>
      </c>
      <c r="G123" s="42">
        <v>6</v>
      </c>
    </row>
    <row r="124" spans="1:7" x14ac:dyDescent="0.3">
      <c r="C124" t="s">
        <v>521</v>
      </c>
      <c r="D124" s="34" t="s">
        <v>18</v>
      </c>
      <c r="E124" s="17">
        <v>44256</v>
      </c>
      <c r="F124" s="22">
        <v>7</v>
      </c>
      <c r="G124" s="42">
        <v>3.5</v>
      </c>
    </row>
    <row r="125" spans="1:7" x14ac:dyDescent="0.3">
      <c r="C125" t="s">
        <v>515</v>
      </c>
      <c r="D125" s="34" t="s">
        <v>18</v>
      </c>
      <c r="E125" s="17">
        <v>44256</v>
      </c>
      <c r="F125" s="22">
        <v>1</v>
      </c>
      <c r="G125" s="42">
        <v>0.5</v>
      </c>
    </row>
    <row r="126" spans="1:7" x14ac:dyDescent="0.3">
      <c r="C126" t="s">
        <v>516</v>
      </c>
      <c r="D126" s="34" t="s">
        <v>18</v>
      </c>
      <c r="E126" s="17">
        <v>44256</v>
      </c>
      <c r="F126" s="22">
        <v>1</v>
      </c>
      <c r="G126" s="42">
        <v>0.5</v>
      </c>
    </row>
    <row r="127" spans="1:7" x14ac:dyDescent="0.3">
      <c r="C127" t="s">
        <v>552</v>
      </c>
      <c r="D127" s="34" t="s">
        <v>18</v>
      </c>
      <c r="E127" s="17">
        <v>44256</v>
      </c>
      <c r="F127" s="22">
        <v>2</v>
      </c>
      <c r="G127" s="42">
        <v>1</v>
      </c>
    </row>
    <row r="128" spans="1:7" x14ac:dyDescent="0.3">
      <c r="C128" t="s">
        <v>268</v>
      </c>
      <c r="D128" s="34" t="s">
        <v>18</v>
      </c>
      <c r="E128" s="17">
        <v>44256</v>
      </c>
      <c r="F128" s="22">
        <v>120</v>
      </c>
      <c r="G128" s="42">
        <v>60</v>
      </c>
    </row>
    <row r="129" spans="3:7" x14ac:dyDescent="0.3">
      <c r="C129" t="s">
        <v>500</v>
      </c>
      <c r="D129" s="34" t="s">
        <v>18</v>
      </c>
      <c r="E129" s="17">
        <v>44256</v>
      </c>
      <c r="F129" s="22">
        <v>40</v>
      </c>
      <c r="G129" s="42">
        <v>20</v>
      </c>
    </row>
    <row r="130" spans="3:7" x14ac:dyDescent="0.3">
      <c r="C130" t="s">
        <v>499</v>
      </c>
      <c r="D130" s="34" t="s">
        <v>18</v>
      </c>
      <c r="E130" s="17">
        <v>44256</v>
      </c>
      <c r="F130" s="22">
        <v>4</v>
      </c>
      <c r="G130" s="42">
        <v>2</v>
      </c>
    </row>
    <row r="131" spans="3:7" x14ac:dyDescent="0.3">
      <c r="C131" t="s">
        <v>498</v>
      </c>
      <c r="D131" s="34" t="s">
        <v>18</v>
      </c>
      <c r="E131" s="17">
        <v>44256</v>
      </c>
      <c r="F131" s="22">
        <v>4</v>
      </c>
      <c r="G131" s="42">
        <v>2</v>
      </c>
    </row>
    <row r="132" spans="3:7" x14ac:dyDescent="0.3">
      <c r="C132" t="s">
        <v>497</v>
      </c>
      <c r="D132" s="34" t="s">
        <v>18</v>
      </c>
      <c r="E132" s="17">
        <v>44256</v>
      </c>
      <c r="F132" s="22">
        <v>6</v>
      </c>
      <c r="G132" s="42">
        <v>3</v>
      </c>
    </row>
    <row r="133" spans="3:7" x14ac:dyDescent="0.3">
      <c r="C133" t="s">
        <v>505</v>
      </c>
      <c r="D133" s="34" t="s">
        <v>18</v>
      </c>
      <c r="E133" s="17">
        <v>44256</v>
      </c>
      <c r="F133" s="22">
        <v>4</v>
      </c>
      <c r="G133" s="42">
        <v>2</v>
      </c>
    </row>
    <row r="134" spans="3:7" x14ac:dyDescent="0.3">
      <c r="C134" t="s">
        <v>551</v>
      </c>
      <c r="D134" s="34" t="s">
        <v>18</v>
      </c>
      <c r="E134" s="17">
        <v>44256</v>
      </c>
      <c r="F134" s="22">
        <v>120</v>
      </c>
      <c r="G134" s="42">
        <v>60</v>
      </c>
    </row>
    <row r="135" spans="3:7" x14ac:dyDescent="0.3">
      <c r="C135" t="s">
        <v>517</v>
      </c>
      <c r="D135" s="34" t="s">
        <v>18</v>
      </c>
      <c r="E135" s="17">
        <v>44256</v>
      </c>
      <c r="F135" s="22">
        <v>120</v>
      </c>
      <c r="G135" s="42">
        <v>60</v>
      </c>
    </row>
    <row r="136" spans="3:7" x14ac:dyDescent="0.3">
      <c r="C136" t="s">
        <v>565</v>
      </c>
      <c r="D136" s="34" t="s">
        <v>18</v>
      </c>
      <c r="E136" s="17">
        <v>44256</v>
      </c>
      <c r="F136" s="22">
        <v>545</v>
      </c>
      <c r="G136" s="42">
        <v>272.5</v>
      </c>
    </row>
    <row r="137" spans="3:7" x14ac:dyDescent="0.3">
      <c r="C137" t="s">
        <v>512</v>
      </c>
      <c r="D137" s="34" t="s">
        <v>18</v>
      </c>
      <c r="E137" s="17">
        <v>44256</v>
      </c>
      <c r="F137" s="22">
        <v>86</v>
      </c>
      <c r="G137" s="42">
        <v>43</v>
      </c>
    </row>
    <row r="138" spans="3:7" x14ac:dyDescent="0.3">
      <c r="C138" t="s">
        <v>550</v>
      </c>
      <c r="D138" s="34" t="s">
        <v>18</v>
      </c>
      <c r="E138" s="17">
        <v>44256</v>
      </c>
      <c r="F138" s="22">
        <v>10500</v>
      </c>
      <c r="G138" s="42">
        <v>5250</v>
      </c>
    </row>
    <row r="139" spans="3:7" x14ac:dyDescent="0.3">
      <c r="C139" t="s">
        <v>509</v>
      </c>
      <c r="D139" s="34" t="s">
        <v>18</v>
      </c>
      <c r="E139" s="17">
        <v>44256</v>
      </c>
      <c r="F139" s="22">
        <v>2</v>
      </c>
      <c r="G139" s="42">
        <v>1</v>
      </c>
    </row>
    <row r="140" spans="3:7" x14ac:dyDescent="0.3">
      <c r="C140" t="s">
        <v>320</v>
      </c>
      <c r="D140" s="34" t="s">
        <v>18</v>
      </c>
      <c r="E140" s="17">
        <v>44256</v>
      </c>
      <c r="F140" s="22">
        <v>5</v>
      </c>
      <c r="G140" s="42">
        <v>2.5</v>
      </c>
    </row>
    <row r="141" spans="3:7" x14ac:dyDescent="0.3">
      <c r="C141" t="s">
        <v>358</v>
      </c>
      <c r="D141" s="34" t="s">
        <v>18</v>
      </c>
      <c r="E141" s="17">
        <v>44256</v>
      </c>
      <c r="F141" s="22">
        <v>3</v>
      </c>
      <c r="G141" s="42">
        <v>1.5</v>
      </c>
    </row>
    <row r="142" spans="3:7" x14ac:dyDescent="0.3">
      <c r="C142" t="s">
        <v>574</v>
      </c>
      <c r="D142" s="34" t="s">
        <v>18</v>
      </c>
      <c r="E142" s="17">
        <v>44256</v>
      </c>
      <c r="F142" s="22">
        <v>304</v>
      </c>
      <c r="G142" s="42">
        <v>152</v>
      </c>
    </row>
    <row r="143" spans="3:7" x14ac:dyDescent="0.3">
      <c r="C143" t="s">
        <v>313</v>
      </c>
      <c r="D143" s="34" t="s">
        <v>18</v>
      </c>
      <c r="E143" s="17">
        <v>44256</v>
      </c>
      <c r="F143" s="22">
        <v>3</v>
      </c>
      <c r="G143" s="42">
        <v>1.5</v>
      </c>
    </row>
    <row r="144" spans="3:7" x14ac:dyDescent="0.3">
      <c r="C144" t="s">
        <v>469</v>
      </c>
      <c r="D144" s="34" t="s">
        <v>18</v>
      </c>
      <c r="E144" s="17">
        <v>44256</v>
      </c>
      <c r="F144" s="22">
        <v>7</v>
      </c>
      <c r="G144" s="42">
        <v>3.5</v>
      </c>
    </row>
    <row r="145" spans="3:7" x14ac:dyDescent="0.3">
      <c r="C145" t="s">
        <v>586</v>
      </c>
      <c r="D145" s="34" t="s">
        <v>18</v>
      </c>
      <c r="E145" s="17">
        <v>44256</v>
      </c>
      <c r="F145" s="22">
        <v>573500</v>
      </c>
      <c r="G145" s="42">
        <v>286750</v>
      </c>
    </row>
    <row r="146" spans="3:7" x14ac:dyDescent="0.3">
      <c r="C146" t="s">
        <v>573</v>
      </c>
      <c r="D146" s="34" t="s">
        <v>18</v>
      </c>
      <c r="E146" s="17">
        <v>44256</v>
      </c>
      <c r="F146" s="22">
        <v>5600</v>
      </c>
      <c r="G146" s="42">
        <v>2800</v>
      </c>
    </row>
    <row r="147" spans="3:7" x14ac:dyDescent="0.3">
      <c r="C147" t="s">
        <v>248</v>
      </c>
      <c r="D147" s="34" t="s">
        <v>18</v>
      </c>
      <c r="E147" s="17">
        <v>44256</v>
      </c>
      <c r="F147" s="22">
        <v>153</v>
      </c>
      <c r="G147" s="42">
        <v>76.5</v>
      </c>
    </row>
    <row r="148" spans="3:7" x14ac:dyDescent="0.3">
      <c r="C148" t="s">
        <v>247</v>
      </c>
      <c r="D148" s="34" t="s">
        <v>18</v>
      </c>
      <c r="E148" s="17">
        <v>44256</v>
      </c>
      <c r="F148" s="22">
        <v>50</v>
      </c>
      <c r="G148" s="42">
        <v>25</v>
      </c>
    </row>
    <row r="149" spans="3:7" x14ac:dyDescent="0.3">
      <c r="C149" t="s">
        <v>246</v>
      </c>
      <c r="D149" s="34" t="s">
        <v>18</v>
      </c>
      <c r="E149" s="17">
        <v>44256</v>
      </c>
      <c r="F149" s="22">
        <v>104</v>
      </c>
      <c r="G149" s="42">
        <v>52</v>
      </c>
    </row>
    <row r="150" spans="3:7" x14ac:dyDescent="0.3">
      <c r="C150" t="s">
        <v>496</v>
      </c>
      <c r="D150" s="34" t="s">
        <v>18</v>
      </c>
      <c r="E150" s="17">
        <v>44256</v>
      </c>
      <c r="F150" s="22">
        <v>750</v>
      </c>
      <c r="G150" s="42">
        <v>375</v>
      </c>
    </row>
    <row r="151" spans="3:7" x14ac:dyDescent="0.3">
      <c r="C151" t="s">
        <v>572</v>
      </c>
      <c r="D151" s="34" t="s">
        <v>18</v>
      </c>
      <c r="E151" s="17">
        <v>44256</v>
      </c>
      <c r="F151" s="22">
        <v>221</v>
      </c>
      <c r="G151" s="42">
        <v>110.5</v>
      </c>
    </row>
    <row r="152" spans="3:7" x14ac:dyDescent="0.3">
      <c r="C152" t="s">
        <v>495</v>
      </c>
      <c r="D152" s="34" t="s">
        <v>18</v>
      </c>
      <c r="E152" s="17">
        <v>44256</v>
      </c>
      <c r="F152" s="22">
        <v>24</v>
      </c>
      <c r="G152" s="42">
        <v>12</v>
      </c>
    </row>
    <row r="153" spans="3:7" x14ac:dyDescent="0.3">
      <c r="C153" t="s">
        <v>319</v>
      </c>
      <c r="D153" s="34" t="s">
        <v>18</v>
      </c>
      <c r="E153" s="17">
        <v>44256</v>
      </c>
      <c r="F153" s="22">
        <v>3</v>
      </c>
      <c r="G153" s="42">
        <v>1.5</v>
      </c>
    </row>
    <row r="154" spans="3:7" x14ac:dyDescent="0.3">
      <c r="C154" t="s">
        <v>506</v>
      </c>
      <c r="D154" s="34" t="s">
        <v>18</v>
      </c>
      <c r="E154" s="17">
        <v>44256</v>
      </c>
      <c r="F154" s="22">
        <v>24</v>
      </c>
      <c r="G154" s="42">
        <v>12</v>
      </c>
    </row>
    <row r="155" spans="3:7" x14ac:dyDescent="0.3">
      <c r="C155" t="s">
        <v>585</v>
      </c>
      <c r="D155" s="34" t="s">
        <v>18</v>
      </c>
      <c r="E155" s="17">
        <v>44256</v>
      </c>
      <c r="F155" s="22">
        <v>1656</v>
      </c>
      <c r="G155" s="42">
        <v>828</v>
      </c>
    </row>
    <row r="156" spans="3:7" x14ac:dyDescent="0.3">
      <c r="C156" t="s">
        <v>522</v>
      </c>
      <c r="D156" s="34" t="s">
        <v>18</v>
      </c>
      <c r="E156" s="17">
        <v>44256</v>
      </c>
      <c r="F156" s="22">
        <v>90</v>
      </c>
      <c r="G156" s="42">
        <v>45</v>
      </c>
    </row>
    <row r="157" spans="3:7" x14ac:dyDescent="0.3">
      <c r="C157" t="s">
        <v>544</v>
      </c>
      <c r="D157" s="34" t="s">
        <v>18</v>
      </c>
      <c r="E157" s="17">
        <v>44256</v>
      </c>
      <c r="F157" s="22">
        <v>6</v>
      </c>
      <c r="G157" s="42">
        <v>3</v>
      </c>
    </row>
    <row r="158" spans="3:7" x14ac:dyDescent="0.3">
      <c r="C158" t="s">
        <v>494</v>
      </c>
      <c r="D158" s="34" t="s">
        <v>18</v>
      </c>
      <c r="E158" s="17">
        <v>44256</v>
      </c>
      <c r="F158" s="22">
        <v>2</v>
      </c>
      <c r="G158" s="42">
        <v>1</v>
      </c>
    </row>
    <row r="159" spans="3:7" x14ac:dyDescent="0.3">
      <c r="C159" t="s">
        <v>542</v>
      </c>
      <c r="D159" s="34" t="s">
        <v>18</v>
      </c>
      <c r="E159" s="17">
        <v>44256</v>
      </c>
      <c r="F159" s="22">
        <v>25</v>
      </c>
      <c r="G159" s="42">
        <v>12.5</v>
      </c>
    </row>
    <row r="160" spans="3:7" x14ac:dyDescent="0.3">
      <c r="C160" t="s">
        <v>584</v>
      </c>
      <c r="D160" s="34" t="s">
        <v>18</v>
      </c>
      <c r="E160" s="17">
        <v>44256</v>
      </c>
      <c r="F160" s="22">
        <v>614</v>
      </c>
      <c r="G160" s="42">
        <v>307</v>
      </c>
    </row>
    <row r="161" spans="3:7" x14ac:dyDescent="0.3">
      <c r="C161" t="s">
        <v>541</v>
      </c>
      <c r="D161" s="34" t="s">
        <v>18</v>
      </c>
      <c r="E161" s="17">
        <v>44256</v>
      </c>
      <c r="F161" s="22">
        <v>17</v>
      </c>
      <c r="G161" s="42">
        <v>8.5</v>
      </c>
    </row>
    <row r="162" spans="3:7" x14ac:dyDescent="0.3">
      <c r="C162" t="s">
        <v>540</v>
      </c>
      <c r="D162" s="34" t="s">
        <v>18</v>
      </c>
      <c r="E162" s="17">
        <v>44256</v>
      </c>
      <c r="F162" s="22">
        <v>5</v>
      </c>
      <c r="G162" s="42">
        <v>2.5</v>
      </c>
    </row>
    <row r="163" spans="3:7" x14ac:dyDescent="0.3">
      <c r="C163" t="s">
        <v>493</v>
      </c>
      <c r="D163" s="34" t="s">
        <v>18</v>
      </c>
      <c r="E163" s="17">
        <v>44256</v>
      </c>
      <c r="F163" s="22">
        <v>40</v>
      </c>
      <c r="G163" s="42">
        <v>20</v>
      </c>
    </row>
    <row r="164" spans="3:7" x14ac:dyDescent="0.3">
      <c r="C164" t="s">
        <v>571</v>
      </c>
      <c r="D164" s="34" t="s">
        <v>18</v>
      </c>
      <c r="E164" s="17">
        <v>44256</v>
      </c>
      <c r="F164" s="22">
        <v>40554</v>
      </c>
      <c r="G164" s="42">
        <v>20277</v>
      </c>
    </row>
    <row r="165" spans="3:7" x14ac:dyDescent="0.3">
      <c r="C165" t="s">
        <v>539</v>
      </c>
      <c r="D165" s="34" t="s">
        <v>18</v>
      </c>
      <c r="E165" s="17">
        <v>44256</v>
      </c>
      <c r="F165" s="22">
        <v>3</v>
      </c>
      <c r="G165" s="42">
        <v>1.5</v>
      </c>
    </row>
    <row r="166" spans="3:7" x14ac:dyDescent="0.3">
      <c r="C166" t="s">
        <v>569</v>
      </c>
      <c r="D166" s="34" t="s">
        <v>18</v>
      </c>
      <c r="E166" s="17">
        <v>44256</v>
      </c>
      <c r="F166" s="22">
        <v>1450</v>
      </c>
      <c r="G166" s="42">
        <v>725</v>
      </c>
    </row>
    <row r="167" spans="3:7" x14ac:dyDescent="0.3">
      <c r="C167" t="s">
        <v>545</v>
      </c>
      <c r="D167" s="34" t="s">
        <v>18</v>
      </c>
      <c r="E167" s="17">
        <v>44256</v>
      </c>
      <c r="F167" s="22">
        <v>20000</v>
      </c>
      <c r="G167" s="42">
        <v>10000</v>
      </c>
    </row>
    <row r="168" spans="3:7" x14ac:dyDescent="0.3">
      <c r="C168" t="s">
        <v>568</v>
      </c>
      <c r="D168" s="34" t="s">
        <v>18</v>
      </c>
      <c r="E168" s="17">
        <v>44256</v>
      </c>
      <c r="F168" s="22">
        <v>1660</v>
      </c>
      <c r="G168" s="42">
        <v>830</v>
      </c>
    </row>
    <row r="169" spans="3:7" x14ac:dyDescent="0.3">
      <c r="C169" t="s">
        <v>538</v>
      </c>
      <c r="D169" s="34" t="s">
        <v>18</v>
      </c>
      <c r="E169" s="17">
        <v>44256</v>
      </c>
      <c r="F169" s="22">
        <v>6500</v>
      </c>
      <c r="G169" s="42">
        <v>3250</v>
      </c>
    </row>
    <row r="170" spans="3:7" x14ac:dyDescent="0.3">
      <c r="C170" t="s">
        <v>583</v>
      </c>
      <c r="D170" s="34" t="s">
        <v>18</v>
      </c>
      <c r="E170" s="17">
        <v>44256</v>
      </c>
      <c r="F170" s="22">
        <v>41190</v>
      </c>
      <c r="G170" s="42">
        <v>20595</v>
      </c>
    </row>
    <row r="171" spans="3:7" x14ac:dyDescent="0.3">
      <c r="C171" t="s">
        <v>537</v>
      </c>
      <c r="D171" s="34" t="s">
        <v>18</v>
      </c>
      <c r="E171" s="17">
        <v>44256</v>
      </c>
      <c r="F171" s="22">
        <v>1500</v>
      </c>
      <c r="G171" s="42">
        <v>750</v>
      </c>
    </row>
    <row r="172" spans="3:7" x14ac:dyDescent="0.3">
      <c r="C172" t="s">
        <v>318</v>
      </c>
      <c r="D172" s="34" t="s">
        <v>18</v>
      </c>
      <c r="E172" s="17">
        <v>44256</v>
      </c>
      <c r="F172" s="22">
        <v>3</v>
      </c>
      <c r="G172" s="42">
        <v>1.5</v>
      </c>
    </row>
    <row r="173" spans="3:7" x14ac:dyDescent="0.3">
      <c r="C173" t="s">
        <v>317</v>
      </c>
      <c r="D173" s="34" t="s">
        <v>18</v>
      </c>
      <c r="E173" s="17">
        <v>44256</v>
      </c>
      <c r="F173" s="22">
        <v>3</v>
      </c>
      <c r="G173" s="42">
        <v>1.5</v>
      </c>
    </row>
    <row r="174" spans="3:7" x14ac:dyDescent="0.3">
      <c r="C174" t="s">
        <v>314</v>
      </c>
      <c r="D174" s="34" t="s">
        <v>18</v>
      </c>
      <c r="E174" s="17">
        <v>44256</v>
      </c>
      <c r="F174" s="22">
        <v>2</v>
      </c>
      <c r="G174" s="42">
        <v>1</v>
      </c>
    </row>
    <row r="175" spans="3:7" x14ac:dyDescent="0.3">
      <c r="C175" t="s">
        <v>492</v>
      </c>
      <c r="D175" s="34" t="s">
        <v>18</v>
      </c>
      <c r="E175" s="17">
        <v>44256</v>
      </c>
      <c r="F175" s="22">
        <v>8</v>
      </c>
      <c r="G175" s="42">
        <v>4</v>
      </c>
    </row>
    <row r="176" spans="3:7" x14ac:dyDescent="0.3">
      <c r="C176" t="s">
        <v>316</v>
      </c>
      <c r="D176" s="34" t="s">
        <v>18</v>
      </c>
      <c r="E176" s="17">
        <v>44256</v>
      </c>
      <c r="F176" s="22">
        <v>3</v>
      </c>
      <c r="G176" s="42">
        <v>1.5</v>
      </c>
    </row>
    <row r="177" spans="3:7" x14ac:dyDescent="0.3">
      <c r="C177" t="s">
        <v>322</v>
      </c>
      <c r="D177" s="34" t="s">
        <v>18</v>
      </c>
      <c r="E177" s="17">
        <v>44256</v>
      </c>
      <c r="F177" s="22">
        <v>2</v>
      </c>
      <c r="G177" s="42">
        <v>1</v>
      </c>
    </row>
    <row r="178" spans="3:7" x14ac:dyDescent="0.3">
      <c r="C178" t="s">
        <v>536</v>
      </c>
      <c r="D178" s="34" t="s">
        <v>18</v>
      </c>
      <c r="E178" s="17">
        <v>44256</v>
      </c>
      <c r="F178" s="22">
        <v>24</v>
      </c>
      <c r="G178" s="42">
        <v>12</v>
      </c>
    </row>
    <row r="179" spans="3:7" x14ac:dyDescent="0.3">
      <c r="C179" t="s">
        <v>491</v>
      </c>
      <c r="D179" s="34" t="s">
        <v>18</v>
      </c>
      <c r="E179" s="17">
        <v>44256</v>
      </c>
      <c r="F179" s="22">
        <v>5</v>
      </c>
      <c r="G179" s="42">
        <v>2.5</v>
      </c>
    </row>
    <row r="180" spans="3:7" x14ac:dyDescent="0.3">
      <c r="C180" t="s">
        <v>312</v>
      </c>
      <c r="D180" s="34" t="s">
        <v>18</v>
      </c>
      <c r="E180" s="17">
        <v>44256</v>
      </c>
      <c r="F180" s="22">
        <v>3</v>
      </c>
      <c r="G180" s="42">
        <v>1.5</v>
      </c>
    </row>
    <row r="181" spans="3:7" x14ac:dyDescent="0.3">
      <c r="C181" t="s">
        <v>567</v>
      </c>
      <c r="D181" s="34" t="s">
        <v>18</v>
      </c>
      <c r="E181" s="17">
        <v>44256</v>
      </c>
      <c r="F181" s="22">
        <v>4968</v>
      </c>
      <c r="G181" s="42">
        <v>2484</v>
      </c>
    </row>
    <row r="182" spans="3:7" x14ac:dyDescent="0.3">
      <c r="C182" t="s">
        <v>566</v>
      </c>
      <c r="D182" s="34" t="s">
        <v>18</v>
      </c>
      <c r="E182" s="17">
        <v>44256</v>
      </c>
      <c r="F182" s="22">
        <v>89</v>
      </c>
      <c r="G182" s="42">
        <v>44.5</v>
      </c>
    </row>
    <row r="183" spans="3:7" x14ac:dyDescent="0.3">
      <c r="C183" t="s">
        <v>535</v>
      </c>
      <c r="D183" s="34" t="s">
        <v>18</v>
      </c>
      <c r="E183" s="17">
        <v>44256</v>
      </c>
      <c r="F183" s="22">
        <v>1250</v>
      </c>
      <c r="G183" s="42">
        <v>625</v>
      </c>
    </row>
    <row r="184" spans="3:7" x14ac:dyDescent="0.3">
      <c r="C184" t="s">
        <v>582</v>
      </c>
      <c r="D184" s="34" t="s">
        <v>18</v>
      </c>
      <c r="E184" s="17">
        <v>44256</v>
      </c>
      <c r="F184" s="22">
        <v>756</v>
      </c>
      <c r="G184" s="42">
        <v>378</v>
      </c>
    </row>
    <row r="185" spans="3:7" x14ac:dyDescent="0.3">
      <c r="C185" t="s">
        <v>563</v>
      </c>
      <c r="D185" s="34" t="s">
        <v>18</v>
      </c>
      <c r="E185" s="17">
        <v>44256</v>
      </c>
      <c r="F185" s="22">
        <v>327</v>
      </c>
      <c r="G185" s="42">
        <v>163.5</v>
      </c>
    </row>
    <row r="186" spans="3:7" x14ac:dyDescent="0.3">
      <c r="C186" t="s">
        <v>534</v>
      </c>
      <c r="D186" s="34" t="s">
        <v>18</v>
      </c>
      <c r="E186" s="17">
        <v>44256</v>
      </c>
      <c r="F186" s="22">
        <v>4</v>
      </c>
      <c r="G186" s="42">
        <v>2</v>
      </c>
    </row>
    <row r="187" spans="3:7" x14ac:dyDescent="0.3">
      <c r="C187" t="s">
        <v>510</v>
      </c>
      <c r="D187" s="34" t="s">
        <v>18</v>
      </c>
      <c r="E187" s="17">
        <v>44256</v>
      </c>
      <c r="F187" s="22">
        <v>3</v>
      </c>
      <c r="G187" s="42">
        <v>1.5</v>
      </c>
    </row>
    <row r="188" spans="3:7" x14ac:dyDescent="0.3">
      <c r="C188" t="s">
        <v>391</v>
      </c>
      <c r="D188" s="34" t="s">
        <v>18</v>
      </c>
      <c r="E188" s="17">
        <v>44256</v>
      </c>
      <c r="F188" s="22">
        <v>828</v>
      </c>
      <c r="G188" s="42">
        <v>414</v>
      </c>
    </row>
    <row r="189" spans="3:7" x14ac:dyDescent="0.3">
      <c r="C189" t="s">
        <v>490</v>
      </c>
      <c r="D189" s="34" t="s">
        <v>18</v>
      </c>
      <c r="E189" s="17">
        <v>44256</v>
      </c>
      <c r="F189" s="22">
        <v>35</v>
      </c>
      <c r="G189" s="42">
        <v>17.5</v>
      </c>
    </row>
    <row r="190" spans="3:7" x14ac:dyDescent="0.3">
      <c r="C190" t="s">
        <v>489</v>
      </c>
      <c r="D190" s="34" t="s">
        <v>18</v>
      </c>
      <c r="E190" s="17">
        <v>44256</v>
      </c>
      <c r="F190" s="22">
        <v>10</v>
      </c>
      <c r="G190" s="42">
        <v>5</v>
      </c>
    </row>
    <row r="191" spans="3:7" x14ac:dyDescent="0.3">
      <c r="C191" t="s">
        <v>488</v>
      </c>
      <c r="D191" s="34" t="s">
        <v>18</v>
      </c>
      <c r="E191" s="17">
        <v>44256</v>
      </c>
      <c r="F191" s="22">
        <v>6</v>
      </c>
      <c r="G191" s="42">
        <v>3</v>
      </c>
    </row>
    <row r="192" spans="3:7" x14ac:dyDescent="0.3">
      <c r="C192" t="s">
        <v>503</v>
      </c>
      <c r="D192" s="34" t="s">
        <v>18</v>
      </c>
      <c r="E192" s="17">
        <v>44256</v>
      </c>
      <c r="F192" s="22">
        <v>480</v>
      </c>
      <c r="G192" s="42">
        <v>240</v>
      </c>
    </row>
    <row r="193" spans="3:7" x14ac:dyDescent="0.3">
      <c r="C193" t="s">
        <v>487</v>
      </c>
      <c r="D193" s="34" t="s">
        <v>18</v>
      </c>
      <c r="E193" s="17">
        <v>44256</v>
      </c>
      <c r="F193" s="22">
        <v>50</v>
      </c>
      <c r="G193" s="42">
        <v>25</v>
      </c>
    </row>
    <row r="194" spans="3:7" x14ac:dyDescent="0.3">
      <c r="C194" t="s">
        <v>581</v>
      </c>
      <c r="D194" s="34" t="s">
        <v>18</v>
      </c>
      <c r="E194" s="17">
        <v>44256</v>
      </c>
      <c r="F194" s="22">
        <v>28</v>
      </c>
      <c r="G194" s="42">
        <v>14</v>
      </c>
    </row>
    <row r="195" spans="3:7" x14ac:dyDescent="0.3">
      <c r="C195" t="s">
        <v>592</v>
      </c>
      <c r="D195" s="34" t="s">
        <v>18</v>
      </c>
      <c r="E195" s="17">
        <v>44256</v>
      </c>
      <c r="F195" s="22">
        <v>1218</v>
      </c>
      <c r="G195" s="42">
        <v>609</v>
      </c>
    </row>
    <row r="196" spans="3:7" x14ac:dyDescent="0.3">
      <c r="C196" t="s">
        <v>533</v>
      </c>
      <c r="D196" s="34" t="s">
        <v>18</v>
      </c>
      <c r="E196" s="17">
        <v>44256</v>
      </c>
      <c r="F196" s="22">
        <v>6</v>
      </c>
      <c r="G196" s="42">
        <v>3</v>
      </c>
    </row>
    <row r="197" spans="3:7" x14ac:dyDescent="0.3">
      <c r="C197" t="s">
        <v>562</v>
      </c>
      <c r="D197" s="34" t="s">
        <v>18</v>
      </c>
      <c r="E197" s="17">
        <v>44256</v>
      </c>
      <c r="F197" s="22">
        <v>9700</v>
      </c>
      <c r="G197" s="42">
        <v>4850</v>
      </c>
    </row>
    <row r="198" spans="3:7" x14ac:dyDescent="0.3">
      <c r="C198" t="s">
        <v>486</v>
      </c>
      <c r="D198" s="34" t="s">
        <v>18</v>
      </c>
      <c r="E198" s="17">
        <v>44256</v>
      </c>
      <c r="F198" s="22">
        <v>4</v>
      </c>
      <c r="G198" s="42">
        <v>2</v>
      </c>
    </row>
    <row r="199" spans="3:7" x14ac:dyDescent="0.3">
      <c r="C199" t="s">
        <v>580</v>
      </c>
      <c r="D199" s="34" t="s">
        <v>18</v>
      </c>
      <c r="E199" s="17">
        <v>44256</v>
      </c>
      <c r="F199" s="22">
        <v>304</v>
      </c>
      <c r="G199" s="42">
        <v>152</v>
      </c>
    </row>
    <row r="200" spans="3:7" x14ac:dyDescent="0.3">
      <c r="C200" t="s">
        <v>554</v>
      </c>
      <c r="D200" s="34" t="s">
        <v>18</v>
      </c>
      <c r="E200" s="17">
        <v>44256</v>
      </c>
      <c r="F200" s="22">
        <v>600</v>
      </c>
      <c r="G200" s="42">
        <v>300</v>
      </c>
    </row>
    <row r="201" spans="3:7" x14ac:dyDescent="0.3">
      <c r="C201" t="s">
        <v>485</v>
      </c>
      <c r="D201" s="34" t="s">
        <v>18</v>
      </c>
      <c r="E201" s="17">
        <v>44256</v>
      </c>
      <c r="F201" s="22">
        <v>6</v>
      </c>
      <c r="G201" s="42">
        <v>3</v>
      </c>
    </row>
    <row r="202" spans="3:7" x14ac:dyDescent="0.3">
      <c r="C202" t="s">
        <v>484</v>
      </c>
      <c r="D202" s="34" t="s">
        <v>18</v>
      </c>
      <c r="E202" s="17">
        <v>44256</v>
      </c>
      <c r="F202" s="22">
        <v>8</v>
      </c>
      <c r="G202" s="42">
        <v>4</v>
      </c>
    </row>
    <row r="203" spans="3:7" x14ac:dyDescent="0.3">
      <c r="C203" t="s">
        <v>523</v>
      </c>
      <c r="D203" s="34" t="s">
        <v>18</v>
      </c>
      <c r="E203" s="17">
        <v>44256</v>
      </c>
      <c r="F203" s="22">
        <v>200</v>
      </c>
      <c r="G203" s="42">
        <v>100</v>
      </c>
    </row>
    <row r="204" spans="3:7" x14ac:dyDescent="0.3">
      <c r="C204" t="s">
        <v>315</v>
      </c>
      <c r="D204" s="34" t="s">
        <v>18</v>
      </c>
      <c r="E204" s="17">
        <v>44256</v>
      </c>
      <c r="F204" s="22">
        <v>3</v>
      </c>
      <c r="G204" s="42">
        <v>1.5</v>
      </c>
    </row>
    <row r="205" spans="3:7" x14ac:dyDescent="0.3">
      <c r="C205" t="s">
        <v>579</v>
      </c>
      <c r="D205" s="34" t="s">
        <v>18</v>
      </c>
      <c r="E205" s="17">
        <v>44256</v>
      </c>
      <c r="F205" s="22">
        <v>10000</v>
      </c>
      <c r="G205" s="42">
        <v>5000</v>
      </c>
    </row>
    <row r="206" spans="3:7" x14ac:dyDescent="0.3">
      <c r="C206" t="s">
        <v>578</v>
      </c>
      <c r="D206" s="34" t="s">
        <v>18</v>
      </c>
      <c r="E206" s="17">
        <v>44256</v>
      </c>
      <c r="F206" s="22">
        <v>4002</v>
      </c>
      <c r="G206" s="42">
        <v>2001</v>
      </c>
    </row>
    <row r="207" spans="3:7" x14ac:dyDescent="0.3">
      <c r="C207" t="s">
        <v>543</v>
      </c>
      <c r="D207" s="34" t="s">
        <v>18</v>
      </c>
      <c r="E207" s="17">
        <v>44256</v>
      </c>
      <c r="F207" s="22">
        <v>370</v>
      </c>
      <c r="G207" s="42">
        <v>185</v>
      </c>
    </row>
    <row r="208" spans="3:7" x14ac:dyDescent="0.3">
      <c r="C208" t="s">
        <v>557</v>
      </c>
      <c r="D208" s="34" t="s">
        <v>18</v>
      </c>
      <c r="E208" s="17">
        <v>44256</v>
      </c>
      <c r="F208" s="22">
        <v>318</v>
      </c>
      <c r="G208" s="42">
        <v>159</v>
      </c>
    </row>
    <row r="209" spans="3:7" x14ac:dyDescent="0.3">
      <c r="C209" t="s">
        <v>323</v>
      </c>
      <c r="D209" s="34" t="s">
        <v>18</v>
      </c>
      <c r="E209" s="17">
        <v>44256</v>
      </c>
      <c r="F209" s="22">
        <v>2</v>
      </c>
      <c r="G209" s="42">
        <v>1</v>
      </c>
    </row>
    <row r="210" spans="3:7" x14ac:dyDescent="0.3">
      <c r="C210" t="s">
        <v>466</v>
      </c>
      <c r="D210" s="34" t="s">
        <v>18</v>
      </c>
      <c r="E210" s="17">
        <v>44256</v>
      </c>
      <c r="F210" s="22">
        <v>3</v>
      </c>
      <c r="G210" s="42">
        <v>1.5</v>
      </c>
    </row>
    <row r="211" spans="3:7" x14ac:dyDescent="0.3">
      <c r="C211" t="s">
        <v>508</v>
      </c>
      <c r="D211" s="34" t="s">
        <v>18</v>
      </c>
      <c r="E211" s="17">
        <v>44256</v>
      </c>
      <c r="F211" s="22">
        <v>8</v>
      </c>
      <c r="G211" s="42">
        <v>4</v>
      </c>
    </row>
    <row r="212" spans="3:7" x14ac:dyDescent="0.3">
      <c r="C212" t="s">
        <v>532</v>
      </c>
      <c r="D212" s="34" t="s">
        <v>18</v>
      </c>
      <c r="E212" s="17">
        <v>44256</v>
      </c>
      <c r="F212" s="22">
        <v>2</v>
      </c>
      <c r="G212" s="42">
        <v>1</v>
      </c>
    </row>
    <row r="213" spans="3:7" x14ac:dyDescent="0.3">
      <c r="C213" t="s">
        <v>501</v>
      </c>
      <c r="D213" s="34" t="s">
        <v>18</v>
      </c>
      <c r="E213" s="17">
        <v>44256</v>
      </c>
      <c r="F213" s="22">
        <v>388</v>
      </c>
      <c r="G213" s="42">
        <v>194</v>
      </c>
    </row>
    <row r="214" spans="3:7" x14ac:dyDescent="0.3">
      <c r="C214" t="s">
        <v>577</v>
      </c>
      <c r="D214" s="34" t="s">
        <v>18</v>
      </c>
      <c r="E214" s="17">
        <v>44256</v>
      </c>
      <c r="F214" s="22">
        <v>249</v>
      </c>
      <c r="G214" s="42">
        <v>124.5</v>
      </c>
    </row>
    <row r="215" spans="3:7" x14ac:dyDescent="0.3">
      <c r="C215" t="s">
        <v>576</v>
      </c>
      <c r="D215" s="34" t="s">
        <v>18</v>
      </c>
      <c r="E215" s="17">
        <v>44256</v>
      </c>
      <c r="F215" s="22">
        <v>180</v>
      </c>
      <c r="G215" s="42">
        <v>90</v>
      </c>
    </row>
    <row r="216" spans="3:7" x14ac:dyDescent="0.3">
      <c r="C216" t="s">
        <v>467</v>
      </c>
      <c r="D216" s="34" t="s">
        <v>18</v>
      </c>
      <c r="E216" s="17">
        <v>44256</v>
      </c>
      <c r="F216" s="22">
        <v>4</v>
      </c>
      <c r="G216" s="42">
        <v>2</v>
      </c>
    </row>
    <row r="217" spans="3:7" x14ac:dyDescent="0.3">
      <c r="C217" t="s">
        <v>564</v>
      </c>
      <c r="D217" s="34" t="s">
        <v>18</v>
      </c>
      <c r="E217" s="17">
        <v>44256</v>
      </c>
      <c r="F217" s="22">
        <v>850</v>
      </c>
      <c r="G217" s="42">
        <v>425</v>
      </c>
    </row>
    <row r="218" spans="3:7" x14ac:dyDescent="0.3">
      <c r="C218" t="s">
        <v>483</v>
      </c>
      <c r="D218" s="34" t="s">
        <v>18</v>
      </c>
      <c r="E218" s="17">
        <v>44256</v>
      </c>
      <c r="F218" s="22">
        <v>8</v>
      </c>
      <c r="G218" s="42">
        <v>4</v>
      </c>
    </row>
    <row r="219" spans="3:7" x14ac:dyDescent="0.3">
      <c r="C219" t="s">
        <v>468</v>
      </c>
      <c r="D219" s="34" t="s">
        <v>18</v>
      </c>
      <c r="E219" s="17">
        <v>44256</v>
      </c>
      <c r="F219" s="22">
        <v>5</v>
      </c>
      <c r="G219" s="42">
        <v>2.5</v>
      </c>
    </row>
    <row r="220" spans="3:7" x14ac:dyDescent="0.3">
      <c r="C220" t="s">
        <v>511</v>
      </c>
      <c r="D220" s="34" t="s">
        <v>18</v>
      </c>
      <c r="E220" s="17">
        <v>44256</v>
      </c>
      <c r="F220" s="22">
        <v>12</v>
      </c>
      <c r="G220" s="42">
        <v>6</v>
      </c>
    </row>
    <row r="221" spans="3:7" x14ac:dyDescent="0.3">
      <c r="C221" t="s">
        <v>520</v>
      </c>
      <c r="D221" s="34" t="s">
        <v>18</v>
      </c>
      <c r="E221" s="17">
        <v>44256</v>
      </c>
      <c r="F221" s="22">
        <v>15</v>
      </c>
      <c r="G221" s="42">
        <v>7.5</v>
      </c>
    </row>
    <row r="222" spans="3:7" x14ac:dyDescent="0.3">
      <c r="C222" t="s">
        <v>519</v>
      </c>
      <c r="D222" s="34" t="s">
        <v>18</v>
      </c>
      <c r="E222" s="17">
        <v>44256</v>
      </c>
      <c r="F222" s="22">
        <v>3000</v>
      </c>
      <c r="G222" s="42">
        <v>1500</v>
      </c>
    </row>
    <row r="223" spans="3:7" x14ac:dyDescent="0.3">
      <c r="C223" t="s">
        <v>482</v>
      </c>
      <c r="D223" s="34" t="s">
        <v>18</v>
      </c>
      <c r="E223" s="17">
        <v>44256</v>
      </c>
      <c r="F223" s="22">
        <v>4</v>
      </c>
      <c r="G223" s="42">
        <v>2</v>
      </c>
    </row>
    <row r="224" spans="3:7" x14ac:dyDescent="0.3">
      <c r="C224" t="s">
        <v>245</v>
      </c>
      <c r="D224" s="34" t="s">
        <v>18</v>
      </c>
      <c r="E224" s="17">
        <v>44256</v>
      </c>
      <c r="F224" s="22">
        <v>8</v>
      </c>
      <c r="G224" s="42">
        <v>4</v>
      </c>
    </row>
    <row r="225" spans="3:7" x14ac:dyDescent="0.3">
      <c r="C225" t="s">
        <v>560</v>
      </c>
      <c r="D225" s="34" t="s">
        <v>18</v>
      </c>
      <c r="E225" s="17">
        <v>44256</v>
      </c>
      <c r="F225" s="22">
        <v>78</v>
      </c>
      <c r="G225" s="42">
        <v>39</v>
      </c>
    </row>
    <row r="226" spans="3:7" x14ac:dyDescent="0.3">
      <c r="C226" t="s">
        <v>504</v>
      </c>
      <c r="D226" s="34" t="s">
        <v>18</v>
      </c>
      <c r="E226" s="17">
        <v>44256</v>
      </c>
      <c r="F226" s="22">
        <v>72</v>
      </c>
      <c r="G226" s="42">
        <v>36</v>
      </c>
    </row>
    <row r="227" spans="3:7" x14ac:dyDescent="0.3">
      <c r="C227" t="s">
        <v>502</v>
      </c>
      <c r="D227" s="34" t="s">
        <v>18</v>
      </c>
      <c r="E227" s="17">
        <v>44256</v>
      </c>
      <c r="F227" s="22">
        <v>480</v>
      </c>
      <c r="G227" s="42">
        <v>240</v>
      </c>
    </row>
    <row r="228" spans="3:7" x14ac:dyDescent="0.3">
      <c r="C228" t="s">
        <v>514</v>
      </c>
      <c r="D228" s="34" t="s">
        <v>18</v>
      </c>
      <c r="E228" s="17">
        <v>44256</v>
      </c>
      <c r="F228" s="22">
        <v>500</v>
      </c>
      <c r="G228" s="42">
        <v>250</v>
      </c>
    </row>
    <row r="229" spans="3:7" x14ac:dyDescent="0.3">
      <c r="C229" t="s">
        <v>321</v>
      </c>
      <c r="D229" s="34" t="s">
        <v>18</v>
      </c>
      <c r="E229" s="17">
        <v>44256</v>
      </c>
      <c r="F229" s="22">
        <v>2</v>
      </c>
      <c r="G229" s="42">
        <v>1</v>
      </c>
    </row>
    <row r="230" spans="3:7" x14ac:dyDescent="0.3">
      <c r="C230" t="s">
        <v>559</v>
      </c>
      <c r="D230" s="34" t="s">
        <v>18</v>
      </c>
      <c r="E230" s="17">
        <v>44256</v>
      </c>
      <c r="F230" s="22">
        <v>83</v>
      </c>
      <c r="G230" s="42">
        <v>41.5</v>
      </c>
    </row>
    <row r="231" spans="3:7" x14ac:dyDescent="0.3">
      <c r="C231" t="s">
        <v>558</v>
      </c>
      <c r="D231" s="34" t="s">
        <v>18</v>
      </c>
      <c r="E231" s="17">
        <v>44256</v>
      </c>
      <c r="F231" s="22">
        <v>1332</v>
      </c>
      <c r="G231" s="42">
        <v>666</v>
      </c>
    </row>
    <row r="232" spans="3:7" x14ac:dyDescent="0.3">
      <c r="C232" t="s">
        <v>481</v>
      </c>
      <c r="D232" s="34" t="s">
        <v>18</v>
      </c>
      <c r="E232" s="17">
        <v>44256</v>
      </c>
      <c r="F232" s="22">
        <v>50</v>
      </c>
      <c r="G232" s="42">
        <v>25</v>
      </c>
    </row>
    <row r="233" spans="3:7" x14ac:dyDescent="0.3">
      <c r="C233" t="s">
        <v>480</v>
      </c>
      <c r="D233" s="34" t="s">
        <v>18</v>
      </c>
      <c r="E233" s="17">
        <v>44256</v>
      </c>
      <c r="F233" s="22">
        <v>4</v>
      </c>
      <c r="G233" s="42">
        <v>2</v>
      </c>
    </row>
    <row r="234" spans="3:7" x14ac:dyDescent="0.3">
      <c r="C234" t="s">
        <v>561</v>
      </c>
      <c r="D234" s="34" t="s">
        <v>18</v>
      </c>
      <c r="E234" s="17">
        <v>44256</v>
      </c>
      <c r="F234" s="22">
        <v>6500</v>
      </c>
      <c r="G234" s="42">
        <v>3250</v>
      </c>
    </row>
    <row r="235" spans="3:7" x14ac:dyDescent="0.3">
      <c r="C235" t="s">
        <v>479</v>
      </c>
      <c r="D235" s="34" t="s">
        <v>18</v>
      </c>
      <c r="E235" s="17">
        <v>44256</v>
      </c>
      <c r="F235" s="22">
        <v>4</v>
      </c>
      <c r="G235" s="42">
        <v>2</v>
      </c>
    </row>
    <row r="236" spans="3:7" x14ac:dyDescent="0.3">
      <c r="C236" t="s">
        <v>478</v>
      </c>
      <c r="D236" s="34" t="s">
        <v>18</v>
      </c>
      <c r="E236" s="17">
        <v>44256</v>
      </c>
      <c r="F236" s="22">
        <v>4</v>
      </c>
      <c r="G236" s="42">
        <v>2</v>
      </c>
    </row>
    <row r="237" spans="3:7" x14ac:dyDescent="0.3">
      <c r="C237" t="s">
        <v>477</v>
      </c>
      <c r="D237" s="34" t="s">
        <v>18</v>
      </c>
      <c r="E237" s="17">
        <v>44256</v>
      </c>
      <c r="F237" s="22">
        <v>4</v>
      </c>
      <c r="G237" s="42">
        <v>2</v>
      </c>
    </row>
    <row r="238" spans="3:7" x14ac:dyDescent="0.3">
      <c r="C238" t="s">
        <v>476</v>
      </c>
      <c r="D238" s="34" t="s">
        <v>18</v>
      </c>
      <c r="E238" s="17">
        <v>44256</v>
      </c>
      <c r="F238" s="22">
        <v>12</v>
      </c>
      <c r="G238" s="42">
        <v>6</v>
      </c>
    </row>
    <row r="239" spans="3:7" x14ac:dyDescent="0.3">
      <c r="C239" t="s">
        <v>475</v>
      </c>
      <c r="D239" s="34" t="s">
        <v>18</v>
      </c>
      <c r="E239" s="17">
        <v>44256</v>
      </c>
      <c r="F239" s="22">
        <v>2</v>
      </c>
      <c r="G239" s="42">
        <v>1</v>
      </c>
    </row>
    <row r="240" spans="3:7" x14ac:dyDescent="0.3">
      <c r="C240" t="s">
        <v>474</v>
      </c>
      <c r="D240" s="34" t="s">
        <v>18</v>
      </c>
      <c r="E240" s="17">
        <v>44256</v>
      </c>
      <c r="F240" s="22">
        <v>12</v>
      </c>
      <c r="G240" s="42">
        <v>6</v>
      </c>
    </row>
    <row r="241" spans="1:7" x14ac:dyDescent="0.3">
      <c r="C241" t="s">
        <v>473</v>
      </c>
      <c r="D241" s="34" t="s">
        <v>18</v>
      </c>
      <c r="E241" s="17">
        <v>44228</v>
      </c>
      <c r="F241" s="22">
        <v>15</v>
      </c>
      <c r="G241" s="42">
        <v>7.5</v>
      </c>
    </row>
    <row r="242" spans="1:7" x14ac:dyDescent="0.3">
      <c r="C242" t="s">
        <v>518</v>
      </c>
      <c r="D242" s="34" t="s">
        <v>18</v>
      </c>
      <c r="E242" s="17">
        <v>44256</v>
      </c>
      <c r="F242" s="22">
        <v>100</v>
      </c>
      <c r="G242" s="42">
        <v>50</v>
      </c>
    </row>
    <row r="243" spans="1:7" x14ac:dyDescent="0.3">
      <c r="C243" t="s">
        <v>556</v>
      </c>
      <c r="D243" s="34" t="s">
        <v>18</v>
      </c>
      <c r="E243" s="17">
        <v>44256</v>
      </c>
      <c r="F243" s="22">
        <v>1128</v>
      </c>
      <c r="G243" s="42">
        <v>564</v>
      </c>
    </row>
    <row r="244" spans="1:7" x14ac:dyDescent="0.3">
      <c r="C244" t="s">
        <v>472</v>
      </c>
      <c r="D244" s="34" t="s">
        <v>18</v>
      </c>
      <c r="E244" s="17">
        <v>44256</v>
      </c>
      <c r="F244" s="22">
        <v>6</v>
      </c>
      <c r="G244" s="42">
        <v>3</v>
      </c>
    </row>
    <row r="245" spans="1:7" x14ac:dyDescent="0.3">
      <c r="C245" t="s">
        <v>471</v>
      </c>
      <c r="D245" s="34" t="s">
        <v>18</v>
      </c>
      <c r="E245" s="17">
        <v>44256</v>
      </c>
      <c r="F245" s="22">
        <v>6</v>
      </c>
      <c r="G245" s="42">
        <v>3</v>
      </c>
    </row>
    <row r="246" spans="1:7" x14ac:dyDescent="0.3">
      <c r="C246" t="s">
        <v>555</v>
      </c>
      <c r="D246" s="34" t="s">
        <v>18</v>
      </c>
      <c r="E246" s="17">
        <v>44256</v>
      </c>
      <c r="F246" s="22">
        <v>2800</v>
      </c>
      <c r="G246" s="42">
        <v>1400</v>
      </c>
    </row>
    <row r="247" spans="1:7" x14ac:dyDescent="0.3">
      <c r="C247" t="s">
        <v>470</v>
      </c>
      <c r="D247" s="34" t="s">
        <v>18</v>
      </c>
      <c r="E247" s="17">
        <v>44256</v>
      </c>
      <c r="F247" s="22">
        <v>5</v>
      </c>
      <c r="G247" s="42">
        <v>2.5</v>
      </c>
    </row>
    <row r="248" spans="1:7" x14ac:dyDescent="0.3">
      <c r="C248" t="s">
        <v>513</v>
      </c>
      <c r="D248" s="34" t="s">
        <v>18</v>
      </c>
      <c r="E248" s="17">
        <v>44256</v>
      </c>
      <c r="F248" s="22">
        <v>64</v>
      </c>
      <c r="G248" s="42">
        <v>32</v>
      </c>
    </row>
    <row r="249" spans="1:7" x14ac:dyDescent="0.3">
      <c r="C249" t="s">
        <v>525</v>
      </c>
      <c r="D249" s="34" t="s">
        <v>18</v>
      </c>
      <c r="E249" s="17">
        <v>44256</v>
      </c>
      <c r="F249" s="22">
        <v>240</v>
      </c>
      <c r="G249" s="42">
        <v>120</v>
      </c>
    </row>
    <row r="250" spans="1:7" x14ac:dyDescent="0.3">
      <c r="C250" t="s">
        <v>524</v>
      </c>
      <c r="D250" s="34" t="s">
        <v>18</v>
      </c>
      <c r="E250" s="17">
        <v>44256</v>
      </c>
      <c r="F250" s="22">
        <v>12000</v>
      </c>
      <c r="G250" s="42">
        <v>6000</v>
      </c>
    </row>
    <row r="251" spans="1:7" x14ac:dyDescent="0.3">
      <c r="B251" t="s">
        <v>1465</v>
      </c>
      <c r="C251" t="s">
        <v>266</v>
      </c>
      <c r="D251" s="34" t="s">
        <v>18</v>
      </c>
      <c r="E251" s="17">
        <v>44256</v>
      </c>
      <c r="F251" s="22">
        <v>12</v>
      </c>
      <c r="G251" s="42">
        <v>6</v>
      </c>
    </row>
    <row r="252" spans="1:7" x14ac:dyDescent="0.3">
      <c r="A252" t="s">
        <v>600</v>
      </c>
      <c r="B252" t="s">
        <v>2</v>
      </c>
      <c r="C252" t="s">
        <v>35</v>
      </c>
      <c r="D252" s="34" t="s">
        <v>5</v>
      </c>
      <c r="E252" s="17">
        <v>44317</v>
      </c>
      <c r="F252" s="22">
        <v>225000</v>
      </c>
      <c r="G252" s="42">
        <v>0</v>
      </c>
    </row>
    <row r="253" spans="1:7" x14ac:dyDescent="0.3">
      <c r="A253" t="s">
        <v>623</v>
      </c>
      <c r="B253" t="s">
        <v>16</v>
      </c>
      <c r="C253" t="s">
        <v>1284</v>
      </c>
      <c r="D253" s="34" t="s">
        <v>5</v>
      </c>
      <c r="E253" s="17">
        <v>44378</v>
      </c>
      <c r="F253" s="22">
        <v>3</v>
      </c>
      <c r="G253" s="42">
        <v>0</v>
      </c>
    </row>
    <row r="254" spans="1:7" x14ac:dyDescent="0.3">
      <c r="C254" t="s">
        <v>1404</v>
      </c>
      <c r="D254" s="34" t="s">
        <v>5</v>
      </c>
      <c r="E254" s="17">
        <v>44440</v>
      </c>
      <c r="F254" s="22">
        <v>4</v>
      </c>
      <c r="G254" s="42">
        <v>0</v>
      </c>
    </row>
    <row r="255" spans="1:7" x14ac:dyDescent="0.3">
      <c r="C255" t="s">
        <v>1277</v>
      </c>
      <c r="D255" s="34" t="s">
        <v>5</v>
      </c>
      <c r="E255" s="17">
        <v>44378</v>
      </c>
      <c r="F255" s="22">
        <v>1</v>
      </c>
      <c r="G255" s="42">
        <v>0</v>
      </c>
    </row>
    <row r="256" spans="1:7" x14ac:dyDescent="0.3">
      <c r="C256" t="s">
        <v>9</v>
      </c>
      <c r="D256" s="34" t="s">
        <v>5</v>
      </c>
      <c r="E256" s="17">
        <v>44348</v>
      </c>
      <c r="F256" s="22">
        <v>3</v>
      </c>
      <c r="G256" s="42">
        <v>0</v>
      </c>
    </row>
    <row r="257" spans="1:7" x14ac:dyDescent="0.3">
      <c r="A257" t="s">
        <v>345</v>
      </c>
      <c r="B257" t="s">
        <v>16</v>
      </c>
      <c r="C257" t="s">
        <v>456</v>
      </c>
      <c r="D257" s="34" t="s">
        <v>18</v>
      </c>
      <c r="E257" s="17">
        <v>44256</v>
      </c>
      <c r="F257" s="22">
        <v>5</v>
      </c>
      <c r="G257" s="42">
        <v>2.5</v>
      </c>
    </row>
    <row r="258" spans="1:7" x14ac:dyDescent="0.3">
      <c r="C258" t="s">
        <v>702</v>
      </c>
      <c r="D258" s="34" t="s">
        <v>18</v>
      </c>
      <c r="E258" s="17">
        <v>44256</v>
      </c>
      <c r="F258" s="22">
        <v>20</v>
      </c>
      <c r="G258" s="42">
        <v>10</v>
      </c>
    </row>
    <row r="259" spans="1:7" x14ac:dyDescent="0.3">
      <c r="A259" t="s">
        <v>866</v>
      </c>
      <c r="B259" t="s">
        <v>83</v>
      </c>
      <c r="C259" t="s">
        <v>897</v>
      </c>
      <c r="D259" s="34" t="s">
        <v>18</v>
      </c>
      <c r="E259" s="17">
        <v>44348</v>
      </c>
      <c r="F259" s="22">
        <v>300</v>
      </c>
      <c r="G259" s="42">
        <v>150</v>
      </c>
    </row>
    <row r="260" spans="1:7" x14ac:dyDescent="0.3">
      <c r="C260" t="s">
        <v>898</v>
      </c>
      <c r="D260" s="34" t="s">
        <v>18</v>
      </c>
      <c r="E260" s="17">
        <v>44348</v>
      </c>
      <c r="F260" s="22">
        <v>2700</v>
      </c>
      <c r="G260" s="42">
        <v>1350</v>
      </c>
    </row>
    <row r="261" spans="1:7" x14ac:dyDescent="0.3">
      <c r="C261" t="s">
        <v>896</v>
      </c>
      <c r="D261" s="34" t="s">
        <v>18</v>
      </c>
      <c r="E261" s="17">
        <v>44348</v>
      </c>
      <c r="F261" s="22">
        <v>30</v>
      </c>
      <c r="G261" s="42">
        <v>15</v>
      </c>
    </row>
    <row r="262" spans="1:7" x14ac:dyDescent="0.3">
      <c r="C262" t="s">
        <v>899</v>
      </c>
      <c r="D262" s="34" t="s">
        <v>18</v>
      </c>
      <c r="E262" s="17">
        <v>44348</v>
      </c>
      <c r="F262" s="22">
        <v>300</v>
      </c>
      <c r="G262" s="42">
        <v>150</v>
      </c>
    </row>
    <row r="263" spans="1:7" x14ac:dyDescent="0.3">
      <c r="B263" t="s">
        <v>807</v>
      </c>
      <c r="C263" t="s">
        <v>930</v>
      </c>
      <c r="D263" s="34" t="s">
        <v>18</v>
      </c>
      <c r="E263" s="17">
        <v>44287</v>
      </c>
      <c r="F263" s="22">
        <v>12</v>
      </c>
      <c r="G263" s="42">
        <v>6</v>
      </c>
    </row>
    <row r="264" spans="1:7" x14ac:dyDescent="0.3">
      <c r="B264" t="s">
        <v>16</v>
      </c>
      <c r="C264" t="s">
        <v>958</v>
      </c>
      <c r="D264" s="34" t="s">
        <v>18</v>
      </c>
      <c r="E264" s="17">
        <v>44348</v>
      </c>
      <c r="F264" s="22">
        <v>30</v>
      </c>
      <c r="G264" s="42">
        <v>15</v>
      </c>
    </row>
    <row r="265" spans="1:7" x14ac:dyDescent="0.3">
      <c r="C265" t="s">
        <v>907</v>
      </c>
      <c r="D265" s="34" t="s">
        <v>18</v>
      </c>
      <c r="E265" s="17">
        <v>44287</v>
      </c>
      <c r="F265" s="22">
        <v>10000</v>
      </c>
      <c r="G265" s="42">
        <v>5000</v>
      </c>
    </row>
    <row r="266" spans="1:7" x14ac:dyDescent="0.3">
      <c r="C266" t="s">
        <v>937</v>
      </c>
      <c r="D266" s="34" t="s">
        <v>18</v>
      </c>
      <c r="E266" s="17">
        <v>44348</v>
      </c>
      <c r="F266" s="22">
        <v>600</v>
      </c>
      <c r="G266" s="42">
        <v>300</v>
      </c>
    </row>
    <row r="267" spans="1:7" x14ac:dyDescent="0.3">
      <c r="C267" t="s">
        <v>955</v>
      </c>
      <c r="D267" s="34" t="s">
        <v>18</v>
      </c>
      <c r="E267" s="17">
        <v>44348</v>
      </c>
      <c r="F267" s="22">
        <v>17</v>
      </c>
      <c r="G267" s="42">
        <v>8.5</v>
      </c>
    </row>
    <row r="268" spans="1:7" x14ac:dyDescent="0.3">
      <c r="C268" t="s">
        <v>976</v>
      </c>
      <c r="D268" s="34" t="s">
        <v>18</v>
      </c>
      <c r="E268" s="17">
        <v>44287</v>
      </c>
      <c r="F268" s="22">
        <v>18</v>
      </c>
      <c r="G268" s="42">
        <v>9</v>
      </c>
    </row>
    <row r="269" spans="1:7" x14ac:dyDescent="0.3">
      <c r="C269" t="s">
        <v>891</v>
      </c>
      <c r="D269" s="34" t="s">
        <v>18</v>
      </c>
      <c r="E269" s="17">
        <v>44348</v>
      </c>
      <c r="F269" s="22">
        <v>5000</v>
      </c>
      <c r="G269" s="42">
        <v>2500</v>
      </c>
    </row>
    <row r="270" spans="1:7" x14ac:dyDescent="0.3">
      <c r="C270" t="s">
        <v>932</v>
      </c>
      <c r="D270" s="34" t="s">
        <v>18</v>
      </c>
      <c r="E270" s="17">
        <v>44348</v>
      </c>
      <c r="F270" s="22">
        <v>300</v>
      </c>
      <c r="G270" s="42">
        <v>150</v>
      </c>
    </row>
    <row r="271" spans="1:7" x14ac:dyDescent="0.3">
      <c r="C271" t="s">
        <v>1044</v>
      </c>
      <c r="D271" s="34" t="s">
        <v>18</v>
      </c>
      <c r="E271" s="17">
        <v>44348</v>
      </c>
      <c r="F271" s="22">
        <v>10</v>
      </c>
      <c r="G271" s="42">
        <v>5</v>
      </c>
    </row>
    <row r="272" spans="1:7" x14ac:dyDescent="0.3">
      <c r="C272" t="s">
        <v>914</v>
      </c>
      <c r="D272" s="34" t="s">
        <v>18</v>
      </c>
      <c r="E272" s="17">
        <v>44348</v>
      </c>
      <c r="F272" s="22">
        <v>50000</v>
      </c>
      <c r="G272" s="42">
        <v>25000</v>
      </c>
    </row>
    <row r="273" spans="3:7" x14ac:dyDescent="0.3">
      <c r="C273" t="s">
        <v>961</v>
      </c>
      <c r="D273" s="34" t="s">
        <v>18</v>
      </c>
      <c r="E273" s="17">
        <v>44287</v>
      </c>
      <c r="F273" s="22">
        <v>17</v>
      </c>
      <c r="G273" s="42">
        <v>8.5</v>
      </c>
    </row>
    <row r="274" spans="3:7" x14ac:dyDescent="0.3">
      <c r="C274" t="s">
        <v>900</v>
      </c>
      <c r="D274" s="34" t="s">
        <v>18</v>
      </c>
      <c r="E274" s="17">
        <v>44317</v>
      </c>
      <c r="F274" s="22">
        <v>4</v>
      </c>
      <c r="G274" s="42">
        <v>2</v>
      </c>
    </row>
    <row r="275" spans="3:7" x14ac:dyDescent="0.3">
      <c r="C275" t="s">
        <v>927</v>
      </c>
      <c r="D275" s="34" t="s">
        <v>18</v>
      </c>
      <c r="E275" s="17">
        <v>44348</v>
      </c>
      <c r="F275" s="22">
        <v>300</v>
      </c>
      <c r="G275" s="42">
        <v>150</v>
      </c>
    </row>
    <row r="276" spans="3:7" x14ac:dyDescent="0.3">
      <c r="C276" t="s">
        <v>1041</v>
      </c>
      <c r="D276" s="34" t="s">
        <v>18</v>
      </c>
      <c r="E276" s="17">
        <v>44348</v>
      </c>
      <c r="F276" s="22">
        <v>200</v>
      </c>
      <c r="G276" s="42">
        <v>100</v>
      </c>
    </row>
    <row r="277" spans="3:7" x14ac:dyDescent="0.3">
      <c r="C277" t="s">
        <v>921</v>
      </c>
      <c r="D277" s="34" t="s">
        <v>18</v>
      </c>
      <c r="E277" s="17">
        <v>44348</v>
      </c>
      <c r="F277" s="22">
        <v>300</v>
      </c>
      <c r="G277" s="42">
        <v>150</v>
      </c>
    </row>
    <row r="278" spans="3:7" x14ac:dyDescent="0.3">
      <c r="C278" t="s">
        <v>924</v>
      </c>
      <c r="D278" s="34" t="s">
        <v>18</v>
      </c>
      <c r="E278" s="17">
        <v>44348</v>
      </c>
      <c r="F278" s="22">
        <v>2</v>
      </c>
      <c r="G278" s="42">
        <v>1</v>
      </c>
    </row>
    <row r="279" spans="3:7" x14ac:dyDescent="0.3">
      <c r="C279" t="s">
        <v>922</v>
      </c>
      <c r="D279" s="34" t="s">
        <v>18</v>
      </c>
      <c r="E279" s="17">
        <v>44348</v>
      </c>
      <c r="F279" s="22">
        <v>1</v>
      </c>
      <c r="G279" s="42">
        <v>0.5</v>
      </c>
    </row>
    <row r="280" spans="3:7" x14ac:dyDescent="0.3">
      <c r="C280" t="s">
        <v>918</v>
      </c>
      <c r="D280" s="34" t="s">
        <v>18</v>
      </c>
      <c r="E280" s="17">
        <v>44348</v>
      </c>
      <c r="F280" s="22">
        <v>1800</v>
      </c>
      <c r="G280" s="42">
        <v>900</v>
      </c>
    </row>
    <row r="281" spans="3:7" x14ac:dyDescent="0.3">
      <c r="C281" t="s">
        <v>969</v>
      </c>
      <c r="D281" s="34" t="s">
        <v>18</v>
      </c>
      <c r="E281" s="17">
        <v>44287</v>
      </c>
      <c r="F281" s="22">
        <v>52</v>
      </c>
      <c r="G281" s="42">
        <v>26</v>
      </c>
    </row>
    <row r="282" spans="3:7" x14ac:dyDescent="0.3">
      <c r="C282" t="s">
        <v>913</v>
      </c>
      <c r="D282" s="34" t="s">
        <v>18</v>
      </c>
      <c r="E282" s="17">
        <v>44348</v>
      </c>
      <c r="F282" s="22">
        <v>1500</v>
      </c>
      <c r="G282" s="42">
        <v>750</v>
      </c>
    </row>
    <row r="283" spans="3:7" x14ac:dyDescent="0.3">
      <c r="C283" t="s">
        <v>962</v>
      </c>
      <c r="D283" s="34" t="s">
        <v>5</v>
      </c>
      <c r="E283" s="17">
        <v>44348</v>
      </c>
      <c r="F283" s="22">
        <v>24</v>
      </c>
      <c r="G283" s="42">
        <v>0</v>
      </c>
    </row>
    <row r="284" spans="3:7" x14ac:dyDescent="0.3">
      <c r="C284" t="s">
        <v>951</v>
      </c>
      <c r="D284" s="34" t="s">
        <v>18</v>
      </c>
      <c r="E284" s="17">
        <v>44348</v>
      </c>
      <c r="F284" s="22">
        <v>1000</v>
      </c>
      <c r="G284" s="42">
        <v>500</v>
      </c>
    </row>
    <row r="285" spans="3:7" x14ac:dyDescent="0.3">
      <c r="C285" t="s">
        <v>963</v>
      </c>
      <c r="D285" s="34" t="s">
        <v>18</v>
      </c>
      <c r="E285" s="17">
        <v>44348</v>
      </c>
      <c r="F285" s="22">
        <v>24</v>
      </c>
      <c r="G285" s="42">
        <v>12</v>
      </c>
    </row>
    <row r="286" spans="3:7" x14ac:dyDescent="0.3">
      <c r="C286" t="s">
        <v>926</v>
      </c>
      <c r="D286" s="34" t="s">
        <v>18</v>
      </c>
      <c r="E286" s="17">
        <v>44348</v>
      </c>
      <c r="F286" s="22">
        <v>1</v>
      </c>
      <c r="G286" s="42">
        <v>0.5</v>
      </c>
    </row>
    <row r="287" spans="3:7" x14ac:dyDescent="0.3">
      <c r="C287" t="s">
        <v>934</v>
      </c>
      <c r="D287" s="34" t="s">
        <v>18</v>
      </c>
      <c r="E287" s="17">
        <v>44348</v>
      </c>
      <c r="F287" s="22">
        <v>1000</v>
      </c>
      <c r="G287" s="42">
        <v>500</v>
      </c>
    </row>
    <row r="288" spans="3:7" x14ac:dyDescent="0.3">
      <c r="C288" t="s">
        <v>959</v>
      </c>
      <c r="D288" s="34" t="s">
        <v>18</v>
      </c>
      <c r="E288" s="17">
        <v>44348</v>
      </c>
      <c r="F288" s="22">
        <v>17</v>
      </c>
      <c r="G288" s="42">
        <v>8.5</v>
      </c>
    </row>
    <row r="289" spans="3:7" x14ac:dyDescent="0.3">
      <c r="C289" t="s">
        <v>890</v>
      </c>
      <c r="D289" s="34" t="s">
        <v>18</v>
      </c>
      <c r="E289" s="17">
        <v>44348</v>
      </c>
      <c r="F289" s="22">
        <v>3</v>
      </c>
      <c r="G289" s="42">
        <v>1.5</v>
      </c>
    </row>
    <row r="290" spans="3:7" x14ac:dyDescent="0.3">
      <c r="C290" t="s">
        <v>1062</v>
      </c>
      <c r="D290" s="34" t="s">
        <v>18</v>
      </c>
      <c r="E290" s="17">
        <v>44348</v>
      </c>
      <c r="F290" s="22">
        <v>3</v>
      </c>
      <c r="G290" s="42">
        <v>1.5</v>
      </c>
    </row>
    <row r="291" spans="3:7" x14ac:dyDescent="0.3">
      <c r="C291" t="s">
        <v>966</v>
      </c>
      <c r="D291" s="34" t="s">
        <v>18</v>
      </c>
      <c r="E291" s="17">
        <v>44348</v>
      </c>
      <c r="F291" s="22">
        <v>1</v>
      </c>
      <c r="G291" s="42">
        <v>0.5</v>
      </c>
    </row>
    <row r="292" spans="3:7" x14ac:dyDescent="0.3">
      <c r="C292" t="s">
        <v>911</v>
      </c>
      <c r="D292" s="34" t="s">
        <v>18</v>
      </c>
      <c r="E292" s="17">
        <v>44348</v>
      </c>
      <c r="F292" s="22">
        <v>300</v>
      </c>
      <c r="G292" s="42">
        <v>150</v>
      </c>
    </row>
    <row r="293" spans="3:7" x14ac:dyDescent="0.3">
      <c r="C293" t="s">
        <v>1057</v>
      </c>
      <c r="D293" s="34" t="s">
        <v>18</v>
      </c>
      <c r="E293" s="17">
        <v>44348</v>
      </c>
      <c r="F293" s="22">
        <v>3</v>
      </c>
      <c r="G293" s="42">
        <v>1.5</v>
      </c>
    </row>
    <row r="294" spans="3:7" x14ac:dyDescent="0.3">
      <c r="C294" t="s">
        <v>912</v>
      </c>
      <c r="D294" s="34" t="s">
        <v>18</v>
      </c>
      <c r="E294" s="17">
        <v>44348</v>
      </c>
      <c r="F294" s="22">
        <v>3</v>
      </c>
      <c r="G294" s="42">
        <v>1.5</v>
      </c>
    </row>
    <row r="295" spans="3:7" x14ac:dyDescent="0.3">
      <c r="C295" t="s">
        <v>933</v>
      </c>
      <c r="D295" s="34" t="s">
        <v>18</v>
      </c>
      <c r="E295" s="17">
        <v>44348</v>
      </c>
      <c r="F295" s="22">
        <v>17</v>
      </c>
      <c r="G295" s="42">
        <v>8.5</v>
      </c>
    </row>
    <row r="296" spans="3:7" x14ac:dyDescent="0.3">
      <c r="C296" t="s">
        <v>920</v>
      </c>
      <c r="D296" s="34" t="s">
        <v>18</v>
      </c>
      <c r="E296" s="17">
        <v>44348</v>
      </c>
      <c r="F296" s="22">
        <v>5</v>
      </c>
      <c r="G296" s="42">
        <v>2.5</v>
      </c>
    </row>
    <row r="297" spans="3:7" x14ac:dyDescent="0.3">
      <c r="C297" t="s">
        <v>1092</v>
      </c>
      <c r="D297" s="34" t="s">
        <v>18</v>
      </c>
      <c r="E297" s="17">
        <v>44256</v>
      </c>
      <c r="F297" s="22">
        <v>50</v>
      </c>
      <c r="G297" s="42">
        <v>25</v>
      </c>
    </row>
    <row r="298" spans="3:7" x14ac:dyDescent="0.3">
      <c r="C298" t="s">
        <v>1093</v>
      </c>
      <c r="D298" s="34" t="s">
        <v>18</v>
      </c>
      <c r="E298" s="17">
        <v>44256</v>
      </c>
      <c r="F298" s="22">
        <v>50</v>
      </c>
      <c r="G298" s="42">
        <v>25</v>
      </c>
    </row>
    <row r="299" spans="3:7" x14ac:dyDescent="0.3">
      <c r="C299" t="s">
        <v>1073</v>
      </c>
      <c r="D299" s="34" t="s">
        <v>18</v>
      </c>
      <c r="E299" s="17">
        <v>44256</v>
      </c>
      <c r="F299" s="22">
        <v>50</v>
      </c>
      <c r="G299" s="42">
        <v>25</v>
      </c>
    </row>
    <row r="300" spans="3:7" x14ac:dyDescent="0.3">
      <c r="C300" t="s">
        <v>1072</v>
      </c>
      <c r="D300" s="34" t="s">
        <v>18</v>
      </c>
      <c r="E300" s="17">
        <v>44256</v>
      </c>
      <c r="F300" s="22">
        <v>20</v>
      </c>
      <c r="G300" s="42">
        <v>10</v>
      </c>
    </row>
    <row r="301" spans="3:7" x14ac:dyDescent="0.3">
      <c r="C301" t="s">
        <v>1047</v>
      </c>
      <c r="D301" s="34" t="s">
        <v>18</v>
      </c>
      <c r="E301" s="17">
        <v>44348</v>
      </c>
      <c r="F301" s="22">
        <v>1</v>
      </c>
      <c r="G301" s="42">
        <v>0.5</v>
      </c>
    </row>
    <row r="302" spans="3:7" x14ac:dyDescent="0.3">
      <c r="C302" t="s">
        <v>870</v>
      </c>
      <c r="D302" s="34" t="s">
        <v>18</v>
      </c>
      <c r="E302" s="17">
        <v>44348</v>
      </c>
      <c r="F302" s="22">
        <v>5</v>
      </c>
      <c r="G302" s="42">
        <v>2.5</v>
      </c>
    </row>
    <row r="303" spans="3:7" x14ac:dyDescent="0.3">
      <c r="C303" t="s">
        <v>894</v>
      </c>
      <c r="D303" s="34" t="s">
        <v>18</v>
      </c>
      <c r="E303" s="17">
        <v>44348</v>
      </c>
      <c r="F303" s="22">
        <v>3</v>
      </c>
      <c r="G303" s="42">
        <v>1.5</v>
      </c>
    </row>
    <row r="304" spans="3:7" x14ac:dyDescent="0.3">
      <c r="C304" t="s">
        <v>909</v>
      </c>
      <c r="D304" s="34" t="s">
        <v>18</v>
      </c>
      <c r="E304" s="17">
        <v>44348</v>
      </c>
      <c r="F304" s="22">
        <v>2000</v>
      </c>
      <c r="G304" s="42">
        <v>1000</v>
      </c>
    </row>
    <row r="305" spans="3:7" x14ac:dyDescent="0.3">
      <c r="C305" t="s">
        <v>967</v>
      </c>
      <c r="D305" s="34" t="s">
        <v>18</v>
      </c>
      <c r="E305" s="17">
        <v>44348</v>
      </c>
      <c r="F305" s="22">
        <v>2000</v>
      </c>
      <c r="G305" s="42">
        <v>1000</v>
      </c>
    </row>
    <row r="306" spans="3:7" x14ac:dyDescent="0.3">
      <c r="C306" t="s">
        <v>872</v>
      </c>
      <c r="D306" s="34" t="s">
        <v>18</v>
      </c>
      <c r="E306" s="17">
        <v>44348</v>
      </c>
      <c r="F306" s="22">
        <v>300</v>
      </c>
      <c r="G306" s="42">
        <v>150</v>
      </c>
    </row>
    <row r="307" spans="3:7" x14ac:dyDescent="0.3">
      <c r="C307" t="s">
        <v>880</v>
      </c>
      <c r="D307" s="34" t="s">
        <v>18</v>
      </c>
      <c r="E307" s="17">
        <v>44348</v>
      </c>
      <c r="F307" s="22">
        <v>7</v>
      </c>
      <c r="G307" s="42">
        <v>3.5</v>
      </c>
    </row>
    <row r="308" spans="3:7" x14ac:dyDescent="0.3">
      <c r="C308" t="s">
        <v>928</v>
      </c>
      <c r="D308" s="34" t="s">
        <v>18</v>
      </c>
      <c r="E308" s="17">
        <v>44348</v>
      </c>
      <c r="F308" s="22">
        <v>300</v>
      </c>
      <c r="G308" s="42">
        <v>150</v>
      </c>
    </row>
    <row r="309" spans="3:7" x14ac:dyDescent="0.3">
      <c r="C309" t="s">
        <v>941</v>
      </c>
      <c r="D309" s="34" t="s">
        <v>18</v>
      </c>
      <c r="E309" s="17">
        <v>44348</v>
      </c>
      <c r="F309" s="22">
        <v>51</v>
      </c>
      <c r="G309" s="42">
        <v>25.5</v>
      </c>
    </row>
    <row r="310" spans="3:7" x14ac:dyDescent="0.3">
      <c r="C310" t="s">
        <v>949</v>
      </c>
      <c r="D310" s="34" t="s">
        <v>5</v>
      </c>
      <c r="E310" s="17">
        <v>44348</v>
      </c>
      <c r="F310" s="22">
        <v>17</v>
      </c>
      <c r="G310" s="42">
        <v>0</v>
      </c>
    </row>
    <row r="311" spans="3:7" x14ac:dyDescent="0.3">
      <c r="C311" t="s">
        <v>950</v>
      </c>
      <c r="D311" s="34" t="s">
        <v>18</v>
      </c>
      <c r="E311" s="17">
        <v>44287</v>
      </c>
      <c r="F311" s="22">
        <v>17</v>
      </c>
      <c r="G311" s="42">
        <v>8.5</v>
      </c>
    </row>
    <row r="312" spans="3:7" x14ac:dyDescent="0.3">
      <c r="C312" t="s">
        <v>990</v>
      </c>
      <c r="D312" s="34" t="s">
        <v>18</v>
      </c>
      <c r="E312" s="17">
        <v>44287</v>
      </c>
      <c r="F312" s="22">
        <v>6</v>
      </c>
      <c r="G312" s="42">
        <v>3</v>
      </c>
    </row>
    <row r="313" spans="3:7" x14ac:dyDescent="0.3">
      <c r="C313" t="s">
        <v>1050</v>
      </c>
      <c r="D313" s="34" t="s">
        <v>18</v>
      </c>
      <c r="E313" s="17">
        <v>44348</v>
      </c>
      <c r="F313" s="22">
        <v>2</v>
      </c>
      <c r="G313" s="42">
        <v>1</v>
      </c>
    </row>
    <row r="314" spans="3:7" x14ac:dyDescent="0.3">
      <c r="C314" t="s">
        <v>901</v>
      </c>
      <c r="D314" s="34" t="s">
        <v>18</v>
      </c>
      <c r="E314" s="17">
        <v>44348</v>
      </c>
      <c r="F314" s="22">
        <v>300</v>
      </c>
      <c r="G314" s="42">
        <v>150</v>
      </c>
    </row>
    <row r="315" spans="3:7" x14ac:dyDescent="0.3">
      <c r="C315" t="s">
        <v>936</v>
      </c>
      <c r="D315" s="34" t="s">
        <v>18</v>
      </c>
      <c r="E315" s="17">
        <v>44348</v>
      </c>
      <c r="F315" s="22">
        <v>1</v>
      </c>
      <c r="G315" s="42">
        <v>0.5</v>
      </c>
    </row>
    <row r="316" spans="3:7" x14ac:dyDescent="0.3">
      <c r="C316" t="s">
        <v>892</v>
      </c>
      <c r="D316" s="34" t="s">
        <v>18</v>
      </c>
      <c r="E316" s="17">
        <v>44348</v>
      </c>
      <c r="F316" s="22">
        <v>300</v>
      </c>
      <c r="G316" s="42">
        <v>150</v>
      </c>
    </row>
    <row r="317" spans="3:7" x14ac:dyDescent="0.3">
      <c r="C317" t="s">
        <v>906</v>
      </c>
      <c r="D317" s="34" t="s">
        <v>18</v>
      </c>
      <c r="E317" s="17">
        <v>44348</v>
      </c>
      <c r="F317" s="22">
        <v>20</v>
      </c>
      <c r="G317" s="42">
        <v>10</v>
      </c>
    </row>
    <row r="318" spans="3:7" x14ac:dyDescent="0.3">
      <c r="C318" t="s">
        <v>915</v>
      </c>
      <c r="D318" s="34" t="s">
        <v>18</v>
      </c>
      <c r="E318" s="17">
        <v>44348</v>
      </c>
      <c r="F318" s="22">
        <v>300</v>
      </c>
      <c r="G318" s="42">
        <v>150</v>
      </c>
    </row>
    <row r="319" spans="3:7" x14ac:dyDescent="0.3">
      <c r="C319" t="s">
        <v>902</v>
      </c>
      <c r="D319" s="34" t="s">
        <v>18</v>
      </c>
      <c r="E319" s="17">
        <v>44317</v>
      </c>
      <c r="F319" s="22">
        <v>70</v>
      </c>
      <c r="G319" s="42">
        <v>35</v>
      </c>
    </row>
    <row r="320" spans="3:7" x14ac:dyDescent="0.3">
      <c r="C320" t="s">
        <v>974</v>
      </c>
      <c r="D320" s="34" t="s">
        <v>18</v>
      </c>
      <c r="E320" s="17">
        <v>44287</v>
      </c>
      <c r="F320" s="22">
        <v>30</v>
      </c>
      <c r="G320" s="42">
        <v>15</v>
      </c>
    </row>
    <row r="321" spans="1:7" x14ac:dyDescent="0.3">
      <c r="C321" t="s">
        <v>867</v>
      </c>
      <c r="D321" s="34" t="s">
        <v>18</v>
      </c>
      <c r="E321" s="17">
        <v>44348</v>
      </c>
      <c r="F321" s="22">
        <v>1</v>
      </c>
      <c r="G321" s="42">
        <v>0.5</v>
      </c>
    </row>
    <row r="322" spans="1:7" x14ac:dyDescent="0.3">
      <c r="C322" t="s">
        <v>943</v>
      </c>
      <c r="D322" s="34" t="s">
        <v>18</v>
      </c>
      <c r="E322" s="17">
        <v>44378</v>
      </c>
      <c r="F322" s="22">
        <v>150</v>
      </c>
      <c r="G322" s="42">
        <v>75</v>
      </c>
    </row>
    <row r="323" spans="1:7" x14ac:dyDescent="0.3">
      <c r="C323" t="s">
        <v>889</v>
      </c>
      <c r="D323" s="34" t="s">
        <v>18</v>
      </c>
      <c r="E323" s="17">
        <v>44348</v>
      </c>
      <c r="F323" s="22">
        <v>300</v>
      </c>
      <c r="G323" s="42">
        <v>150</v>
      </c>
    </row>
    <row r="324" spans="1:7" x14ac:dyDescent="0.3">
      <c r="C324" t="s">
        <v>923</v>
      </c>
      <c r="D324" s="34" t="s">
        <v>18</v>
      </c>
      <c r="E324" s="17">
        <v>44348</v>
      </c>
      <c r="F324" s="22">
        <v>300</v>
      </c>
      <c r="G324" s="42">
        <v>150</v>
      </c>
    </row>
    <row r="325" spans="1:7" x14ac:dyDescent="0.3">
      <c r="C325" t="s">
        <v>1078</v>
      </c>
      <c r="D325" s="34" t="s">
        <v>18</v>
      </c>
      <c r="E325" s="17">
        <v>44256</v>
      </c>
      <c r="F325" s="22">
        <v>50</v>
      </c>
      <c r="G325" s="42">
        <v>25</v>
      </c>
    </row>
    <row r="326" spans="1:7" x14ac:dyDescent="0.3">
      <c r="C326" t="s">
        <v>975</v>
      </c>
      <c r="D326" s="34" t="s">
        <v>18</v>
      </c>
      <c r="E326" s="17">
        <v>44348</v>
      </c>
      <c r="F326" s="22">
        <v>3000</v>
      </c>
      <c r="G326" s="42">
        <v>1500</v>
      </c>
    </row>
    <row r="327" spans="1:7" x14ac:dyDescent="0.3">
      <c r="A327" t="s">
        <v>1191</v>
      </c>
      <c r="B327" t="s">
        <v>16</v>
      </c>
      <c r="C327" t="s">
        <v>1192</v>
      </c>
      <c r="D327" s="34" t="s">
        <v>5</v>
      </c>
      <c r="E327" s="17">
        <v>44287</v>
      </c>
      <c r="F327" s="22">
        <v>7</v>
      </c>
      <c r="G327" s="42">
        <v>0</v>
      </c>
    </row>
    <row r="328" spans="1:7" x14ac:dyDescent="0.3">
      <c r="A328" t="s">
        <v>703</v>
      </c>
      <c r="B328" t="s">
        <v>16</v>
      </c>
      <c r="C328" t="s">
        <v>710</v>
      </c>
      <c r="D328" s="34" t="s">
        <v>13</v>
      </c>
      <c r="E328" s="17">
        <v>44197</v>
      </c>
      <c r="F328" s="22">
        <v>30</v>
      </c>
      <c r="G328" s="42">
        <v>30</v>
      </c>
    </row>
    <row r="329" spans="1:7" x14ac:dyDescent="0.3">
      <c r="C329" t="s">
        <v>712</v>
      </c>
      <c r="D329" s="34" t="s">
        <v>13</v>
      </c>
      <c r="E329" s="17">
        <v>44197</v>
      </c>
      <c r="F329" s="22">
        <v>20</v>
      </c>
      <c r="G329" s="42">
        <v>20</v>
      </c>
    </row>
    <row r="330" spans="1:7" x14ac:dyDescent="0.3">
      <c r="C330" t="s">
        <v>713</v>
      </c>
      <c r="D330" s="34" t="s">
        <v>13</v>
      </c>
      <c r="E330" s="17">
        <v>44197</v>
      </c>
      <c r="F330" s="22">
        <v>20</v>
      </c>
      <c r="G330" s="42">
        <v>20</v>
      </c>
    </row>
    <row r="331" spans="1:7" x14ac:dyDescent="0.3">
      <c r="C331" t="s">
        <v>708</v>
      </c>
      <c r="D331" s="34" t="s">
        <v>13</v>
      </c>
      <c r="E331" s="17">
        <v>44197</v>
      </c>
      <c r="F331" s="22">
        <v>10</v>
      </c>
      <c r="G331" s="42">
        <v>10</v>
      </c>
    </row>
    <row r="332" spans="1:7" x14ac:dyDescent="0.3">
      <c r="C332" t="s">
        <v>704</v>
      </c>
      <c r="D332" s="34" t="s">
        <v>5</v>
      </c>
      <c r="E332" s="17">
        <v>44228</v>
      </c>
      <c r="F332" s="22">
        <v>2</v>
      </c>
      <c r="G332" s="42">
        <v>0</v>
      </c>
    </row>
    <row r="333" spans="1:7" x14ac:dyDescent="0.3">
      <c r="C333" t="s">
        <v>718</v>
      </c>
      <c r="D333" s="34" t="s">
        <v>13</v>
      </c>
      <c r="E333" s="17">
        <v>44197</v>
      </c>
      <c r="F333" s="22">
        <v>10</v>
      </c>
      <c r="G333" s="42">
        <v>10</v>
      </c>
    </row>
    <row r="334" spans="1:7" x14ac:dyDescent="0.3">
      <c r="C334" t="s">
        <v>707</v>
      </c>
      <c r="D334" s="34" t="s">
        <v>13</v>
      </c>
      <c r="E334" s="17">
        <v>44197</v>
      </c>
      <c r="F334" s="22">
        <v>20</v>
      </c>
      <c r="G334" s="42">
        <v>20</v>
      </c>
    </row>
    <row r="335" spans="1:7" x14ac:dyDescent="0.3">
      <c r="C335" t="s">
        <v>714</v>
      </c>
      <c r="D335" s="34" t="s">
        <v>13</v>
      </c>
      <c r="E335" s="17">
        <v>44197</v>
      </c>
      <c r="F335" s="22">
        <v>40</v>
      </c>
      <c r="G335" s="42">
        <v>40</v>
      </c>
    </row>
    <row r="336" spans="1:7" x14ac:dyDescent="0.3">
      <c r="C336" t="s">
        <v>715</v>
      </c>
      <c r="D336" s="34" t="s">
        <v>13</v>
      </c>
      <c r="E336" s="17">
        <v>44197</v>
      </c>
      <c r="F336" s="22">
        <v>10</v>
      </c>
      <c r="G336" s="42">
        <v>10</v>
      </c>
    </row>
    <row r="337" spans="1:7" x14ac:dyDescent="0.3">
      <c r="C337" t="s">
        <v>716</v>
      </c>
      <c r="D337" s="34" t="s">
        <v>13</v>
      </c>
      <c r="E337" s="17">
        <v>44197</v>
      </c>
      <c r="F337" s="22">
        <v>10</v>
      </c>
      <c r="G337" s="42">
        <v>10</v>
      </c>
    </row>
    <row r="338" spans="1:7" x14ac:dyDescent="0.3">
      <c r="C338" t="s">
        <v>717</v>
      </c>
      <c r="D338" s="34" t="s">
        <v>13</v>
      </c>
      <c r="E338" s="17">
        <v>44197</v>
      </c>
      <c r="F338" s="22">
        <v>20</v>
      </c>
      <c r="G338" s="42">
        <v>20</v>
      </c>
    </row>
    <row r="339" spans="1:7" x14ac:dyDescent="0.3">
      <c r="C339" t="s">
        <v>706</v>
      </c>
      <c r="D339" s="34" t="s">
        <v>13</v>
      </c>
      <c r="E339" s="17">
        <v>44197</v>
      </c>
      <c r="F339" s="22">
        <v>50</v>
      </c>
      <c r="G339" s="42">
        <v>50</v>
      </c>
    </row>
    <row r="340" spans="1:7" x14ac:dyDescent="0.3">
      <c r="C340" t="s">
        <v>711</v>
      </c>
      <c r="D340" s="34" t="s">
        <v>13</v>
      </c>
      <c r="E340" s="17">
        <v>44197</v>
      </c>
      <c r="F340" s="22">
        <v>40</v>
      </c>
      <c r="G340" s="42">
        <v>40</v>
      </c>
    </row>
    <row r="341" spans="1:7" x14ac:dyDescent="0.3">
      <c r="C341" t="s">
        <v>709</v>
      </c>
      <c r="D341" s="34" t="s">
        <v>13</v>
      </c>
      <c r="E341" s="17">
        <v>44197</v>
      </c>
      <c r="F341" s="22">
        <v>30</v>
      </c>
      <c r="G341" s="42">
        <v>30</v>
      </c>
    </row>
    <row r="342" spans="1:7" x14ac:dyDescent="0.3">
      <c r="A342" t="s">
        <v>719</v>
      </c>
      <c r="B342" t="s">
        <v>16</v>
      </c>
      <c r="C342" t="s">
        <v>720</v>
      </c>
      <c r="D342" s="34" t="s">
        <v>13</v>
      </c>
      <c r="E342" s="17">
        <v>44287</v>
      </c>
      <c r="F342" s="22">
        <v>1</v>
      </c>
      <c r="G342" s="42">
        <v>1</v>
      </c>
    </row>
    <row r="343" spans="1:7" x14ac:dyDescent="0.3">
      <c r="C343" t="s">
        <v>724</v>
      </c>
      <c r="D343" s="34" t="s">
        <v>18</v>
      </c>
      <c r="E343" s="17">
        <v>44378</v>
      </c>
      <c r="F343" s="22">
        <v>1</v>
      </c>
      <c r="G343" s="42">
        <v>0.5</v>
      </c>
    </row>
    <row r="344" spans="1:7" x14ac:dyDescent="0.3">
      <c r="A344" t="s">
        <v>689</v>
      </c>
      <c r="B344" t="s">
        <v>9</v>
      </c>
      <c r="C344" t="s">
        <v>1320</v>
      </c>
      <c r="D344" s="34" t="s">
        <v>5</v>
      </c>
      <c r="E344" s="17">
        <v>44348</v>
      </c>
      <c r="F344" s="22">
        <v>4</v>
      </c>
      <c r="G344" s="42">
        <v>0</v>
      </c>
    </row>
    <row r="345" spans="1:7" x14ac:dyDescent="0.3">
      <c r="C345" t="s">
        <v>1319</v>
      </c>
      <c r="D345" s="34" t="s">
        <v>5</v>
      </c>
      <c r="E345" s="17">
        <v>44348</v>
      </c>
      <c r="F345" s="22">
        <v>6</v>
      </c>
      <c r="G345" s="42">
        <v>0</v>
      </c>
    </row>
    <row r="346" spans="1:7" x14ac:dyDescent="0.3">
      <c r="C346" t="s">
        <v>691</v>
      </c>
      <c r="D346" s="34" t="s">
        <v>5</v>
      </c>
      <c r="E346" s="17">
        <v>44287</v>
      </c>
      <c r="F346" s="22">
        <v>1</v>
      </c>
      <c r="G346" s="42">
        <v>0</v>
      </c>
    </row>
    <row r="347" spans="1:7" x14ac:dyDescent="0.3">
      <c r="A347" t="s">
        <v>986</v>
      </c>
      <c r="B347" t="s">
        <v>16</v>
      </c>
      <c r="C347" t="s">
        <v>1008</v>
      </c>
      <c r="D347" s="34" t="s">
        <v>13</v>
      </c>
      <c r="E347" s="17">
        <v>44287</v>
      </c>
      <c r="F347" s="22">
        <v>10</v>
      </c>
      <c r="G347" s="42">
        <v>10</v>
      </c>
    </row>
    <row r="348" spans="1:7" x14ac:dyDescent="0.3">
      <c r="C348" t="s">
        <v>1007</v>
      </c>
      <c r="D348" s="34" t="s">
        <v>13</v>
      </c>
      <c r="E348" s="17">
        <v>44287</v>
      </c>
      <c r="F348" s="22">
        <v>10</v>
      </c>
      <c r="G348" s="42">
        <v>10</v>
      </c>
    </row>
    <row r="349" spans="1:7" x14ac:dyDescent="0.3">
      <c r="C349" t="s">
        <v>1090</v>
      </c>
      <c r="D349" s="34" t="s">
        <v>5</v>
      </c>
      <c r="E349" s="17">
        <v>44287</v>
      </c>
      <c r="F349" s="22">
        <v>2</v>
      </c>
      <c r="G349" s="42">
        <v>0</v>
      </c>
    </row>
    <row r="350" spans="1:7" x14ac:dyDescent="0.3">
      <c r="C350" t="s">
        <v>1006</v>
      </c>
      <c r="D350" s="34" t="s">
        <v>13</v>
      </c>
      <c r="E350" s="17">
        <v>44287</v>
      </c>
      <c r="F350" s="22">
        <v>2</v>
      </c>
      <c r="G350" s="42">
        <v>2</v>
      </c>
    </row>
    <row r="351" spans="1:7" x14ac:dyDescent="0.3">
      <c r="C351" t="s">
        <v>1025</v>
      </c>
      <c r="D351" s="34" t="s">
        <v>13</v>
      </c>
      <c r="E351" s="17">
        <v>44287</v>
      </c>
      <c r="F351" s="22">
        <v>13</v>
      </c>
      <c r="G351" s="42">
        <v>13</v>
      </c>
    </row>
    <row r="352" spans="1:7" x14ac:dyDescent="0.3">
      <c r="C352" t="s">
        <v>1024</v>
      </c>
      <c r="D352" s="34" t="s">
        <v>13</v>
      </c>
      <c r="E352" s="17">
        <v>44287</v>
      </c>
      <c r="F352" s="22">
        <v>112</v>
      </c>
      <c r="G352" s="42">
        <v>112</v>
      </c>
    </row>
    <row r="353" spans="3:7" x14ac:dyDescent="0.3">
      <c r="C353" t="s">
        <v>1005</v>
      </c>
      <c r="D353" s="34" t="s">
        <v>13</v>
      </c>
      <c r="E353" s="17">
        <v>44287</v>
      </c>
      <c r="F353" s="22">
        <v>10</v>
      </c>
      <c r="G353" s="42">
        <v>10</v>
      </c>
    </row>
    <row r="354" spans="3:7" x14ac:dyDescent="0.3">
      <c r="C354" t="s">
        <v>1004</v>
      </c>
      <c r="D354" s="34" t="s">
        <v>13</v>
      </c>
      <c r="E354" s="17">
        <v>44287</v>
      </c>
      <c r="F354" s="22">
        <v>10</v>
      </c>
      <c r="G354" s="42">
        <v>10</v>
      </c>
    </row>
    <row r="355" spans="3:7" x14ac:dyDescent="0.3">
      <c r="C355" t="s">
        <v>1003</v>
      </c>
      <c r="D355" s="34" t="s">
        <v>13</v>
      </c>
      <c r="E355" s="17">
        <v>44287</v>
      </c>
      <c r="F355" s="22">
        <v>240</v>
      </c>
      <c r="G355" s="42">
        <v>240</v>
      </c>
    </row>
    <row r="356" spans="3:7" x14ac:dyDescent="0.3">
      <c r="C356" t="s">
        <v>1023</v>
      </c>
      <c r="D356" s="34" t="s">
        <v>13</v>
      </c>
      <c r="E356" s="17">
        <v>44287</v>
      </c>
      <c r="F356" s="22">
        <v>22</v>
      </c>
      <c r="G356" s="42">
        <v>22</v>
      </c>
    </row>
    <row r="357" spans="3:7" x14ac:dyDescent="0.3">
      <c r="C357" t="s">
        <v>1077</v>
      </c>
      <c r="D357" s="34" t="s">
        <v>13</v>
      </c>
      <c r="E357" s="17">
        <v>44287</v>
      </c>
      <c r="F357" s="22">
        <v>200</v>
      </c>
      <c r="G357" s="42">
        <v>200</v>
      </c>
    </row>
    <row r="358" spans="3:7" x14ac:dyDescent="0.3">
      <c r="C358" t="s">
        <v>1002</v>
      </c>
      <c r="D358" s="34" t="s">
        <v>13</v>
      </c>
      <c r="E358" s="17">
        <v>44287</v>
      </c>
      <c r="F358" s="22">
        <v>2</v>
      </c>
      <c r="G358" s="42">
        <v>2</v>
      </c>
    </row>
    <row r="359" spans="3:7" x14ac:dyDescent="0.3">
      <c r="C359" t="s">
        <v>1009</v>
      </c>
      <c r="D359" s="34" t="s">
        <v>13</v>
      </c>
      <c r="E359" s="17">
        <v>44287</v>
      </c>
      <c r="F359" s="22">
        <v>50</v>
      </c>
      <c r="G359" s="42">
        <v>50</v>
      </c>
    </row>
    <row r="360" spans="3:7" x14ac:dyDescent="0.3">
      <c r="C360" t="s">
        <v>1022</v>
      </c>
      <c r="D360" s="34" t="s">
        <v>5</v>
      </c>
      <c r="E360" s="17">
        <v>44287</v>
      </c>
      <c r="F360" s="22">
        <v>2</v>
      </c>
      <c r="G360" s="42">
        <v>0</v>
      </c>
    </row>
    <row r="361" spans="3:7" x14ac:dyDescent="0.3">
      <c r="C361" t="s">
        <v>1001</v>
      </c>
      <c r="D361" s="34" t="s">
        <v>13</v>
      </c>
      <c r="E361" s="17">
        <v>44287</v>
      </c>
      <c r="F361" s="22">
        <v>3</v>
      </c>
      <c r="G361" s="42">
        <v>3</v>
      </c>
    </row>
    <row r="362" spans="3:7" x14ac:dyDescent="0.3">
      <c r="C362" t="s">
        <v>1000</v>
      </c>
      <c r="D362" s="34" t="s">
        <v>13</v>
      </c>
      <c r="E362" s="17">
        <v>44287</v>
      </c>
      <c r="F362" s="22">
        <v>1</v>
      </c>
      <c r="G362" s="42">
        <v>1</v>
      </c>
    </row>
    <row r="363" spans="3:7" x14ac:dyDescent="0.3">
      <c r="C363" t="s">
        <v>1020</v>
      </c>
      <c r="D363" s="34" t="s">
        <v>13</v>
      </c>
      <c r="E363" s="17">
        <v>44287</v>
      </c>
      <c r="F363" s="22">
        <v>36</v>
      </c>
      <c r="G363" s="42">
        <v>36</v>
      </c>
    </row>
    <row r="364" spans="3:7" x14ac:dyDescent="0.3">
      <c r="C364" t="s">
        <v>1098</v>
      </c>
      <c r="D364" s="34" t="s">
        <v>5</v>
      </c>
      <c r="E364" s="17">
        <v>44287</v>
      </c>
      <c r="F364" s="22">
        <v>11</v>
      </c>
      <c r="G364" s="42">
        <v>0</v>
      </c>
    </row>
    <row r="365" spans="3:7" x14ac:dyDescent="0.3">
      <c r="C365" t="s">
        <v>1102</v>
      </c>
      <c r="D365" s="34" t="s">
        <v>5</v>
      </c>
      <c r="E365" s="17">
        <v>44287</v>
      </c>
      <c r="F365" s="22">
        <v>10</v>
      </c>
      <c r="G365" s="42">
        <v>0</v>
      </c>
    </row>
    <row r="366" spans="3:7" x14ac:dyDescent="0.3">
      <c r="D366" s="34" t="s">
        <v>13</v>
      </c>
      <c r="E366" s="17">
        <v>44287</v>
      </c>
      <c r="F366" s="22">
        <v>62</v>
      </c>
      <c r="G366" s="42">
        <v>62</v>
      </c>
    </row>
    <row r="367" spans="3:7" x14ac:dyDescent="0.3">
      <c r="C367" t="s">
        <v>1037</v>
      </c>
      <c r="D367" s="34" t="s">
        <v>13</v>
      </c>
      <c r="E367" s="17">
        <v>44287</v>
      </c>
      <c r="F367" s="22">
        <v>1</v>
      </c>
      <c r="G367" s="42">
        <v>1</v>
      </c>
    </row>
    <row r="368" spans="3:7" x14ac:dyDescent="0.3">
      <c r="C368" t="s">
        <v>1036</v>
      </c>
      <c r="D368" s="34" t="s">
        <v>13</v>
      </c>
      <c r="E368" s="17">
        <v>44287</v>
      </c>
      <c r="F368" s="22">
        <v>1</v>
      </c>
      <c r="G368" s="42">
        <v>1</v>
      </c>
    </row>
    <row r="369" spans="3:7" x14ac:dyDescent="0.3">
      <c r="C369" t="s">
        <v>1026</v>
      </c>
      <c r="D369" s="34" t="s">
        <v>13</v>
      </c>
      <c r="E369" s="17">
        <v>44287</v>
      </c>
      <c r="F369" s="22">
        <v>1</v>
      </c>
      <c r="G369" s="42">
        <v>1</v>
      </c>
    </row>
    <row r="370" spans="3:7" x14ac:dyDescent="0.3">
      <c r="C370" t="s">
        <v>1029</v>
      </c>
      <c r="D370" s="34" t="s">
        <v>13</v>
      </c>
      <c r="E370" s="17">
        <v>44287</v>
      </c>
      <c r="F370" s="22">
        <v>1</v>
      </c>
      <c r="G370" s="42">
        <v>1</v>
      </c>
    </row>
    <row r="371" spans="3:7" x14ac:dyDescent="0.3">
      <c r="C371" t="s">
        <v>1081</v>
      </c>
      <c r="D371" s="34" t="s">
        <v>13</v>
      </c>
      <c r="E371" s="17">
        <v>44287</v>
      </c>
      <c r="F371" s="22">
        <v>20</v>
      </c>
      <c r="G371" s="42">
        <v>20</v>
      </c>
    </row>
    <row r="372" spans="3:7" x14ac:dyDescent="0.3">
      <c r="C372" t="s">
        <v>1091</v>
      </c>
      <c r="D372" s="34" t="s">
        <v>13</v>
      </c>
      <c r="E372" s="17">
        <v>44287</v>
      </c>
      <c r="F372" s="22">
        <v>190</v>
      </c>
      <c r="G372" s="42">
        <v>190</v>
      </c>
    </row>
    <row r="373" spans="3:7" x14ac:dyDescent="0.3">
      <c r="C373" t="s">
        <v>1089</v>
      </c>
      <c r="D373" s="34" t="s">
        <v>13</v>
      </c>
      <c r="E373" s="17">
        <v>44287</v>
      </c>
      <c r="F373" s="22">
        <v>342</v>
      </c>
      <c r="G373" s="42">
        <v>342</v>
      </c>
    </row>
    <row r="374" spans="3:7" x14ac:dyDescent="0.3">
      <c r="C374" t="s">
        <v>1087</v>
      </c>
      <c r="D374" s="34" t="s">
        <v>5</v>
      </c>
      <c r="E374" s="17">
        <v>44287</v>
      </c>
      <c r="F374" s="22">
        <v>40</v>
      </c>
      <c r="G374" s="42">
        <v>0</v>
      </c>
    </row>
    <row r="375" spans="3:7" x14ac:dyDescent="0.3">
      <c r="C375" t="s">
        <v>1088</v>
      </c>
      <c r="D375" s="34" t="s">
        <v>13</v>
      </c>
      <c r="E375" s="17">
        <v>44287</v>
      </c>
      <c r="F375" s="22">
        <v>12</v>
      </c>
      <c r="G375" s="42">
        <v>12</v>
      </c>
    </row>
    <row r="376" spans="3:7" x14ac:dyDescent="0.3">
      <c r="C376" t="s">
        <v>999</v>
      </c>
      <c r="D376" s="34" t="s">
        <v>13</v>
      </c>
      <c r="E376" s="17">
        <v>44287</v>
      </c>
      <c r="F376" s="22">
        <v>50</v>
      </c>
      <c r="G376" s="42">
        <v>50</v>
      </c>
    </row>
    <row r="377" spans="3:7" x14ac:dyDescent="0.3">
      <c r="C377" t="s">
        <v>998</v>
      </c>
      <c r="D377" s="34" t="s">
        <v>13</v>
      </c>
      <c r="E377" s="17">
        <v>44287</v>
      </c>
      <c r="F377" s="22">
        <v>5</v>
      </c>
      <c r="G377" s="42">
        <v>5</v>
      </c>
    </row>
    <row r="378" spans="3:7" x14ac:dyDescent="0.3">
      <c r="C378" t="s">
        <v>997</v>
      </c>
      <c r="D378" s="34" t="s">
        <v>13</v>
      </c>
      <c r="E378" s="17">
        <v>44287</v>
      </c>
      <c r="F378" s="22">
        <v>1</v>
      </c>
      <c r="G378" s="42">
        <v>1</v>
      </c>
    </row>
    <row r="379" spans="3:7" x14ac:dyDescent="0.3">
      <c r="C379" t="s">
        <v>996</v>
      </c>
      <c r="D379" s="34" t="s">
        <v>13</v>
      </c>
      <c r="E379" s="17">
        <v>44287</v>
      </c>
      <c r="F379" s="22">
        <v>20</v>
      </c>
      <c r="G379" s="42">
        <v>20</v>
      </c>
    </row>
    <row r="380" spans="3:7" x14ac:dyDescent="0.3">
      <c r="C380" t="s">
        <v>995</v>
      </c>
      <c r="D380" s="34" t="s">
        <v>13</v>
      </c>
      <c r="E380" s="17">
        <v>44287</v>
      </c>
      <c r="F380" s="22">
        <v>12</v>
      </c>
      <c r="G380" s="42">
        <v>12</v>
      </c>
    </row>
    <row r="381" spans="3:7" x14ac:dyDescent="0.3">
      <c r="C381" t="s">
        <v>994</v>
      </c>
      <c r="D381" s="34" t="s">
        <v>13</v>
      </c>
      <c r="E381" s="17">
        <v>44287</v>
      </c>
      <c r="F381" s="22">
        <v>20</v>
      </c>
      <c r="G381" s="42">
        <v>20</v>
      </c>
    </row>
    <row r="382" spans="3:7" x14ac:dyDescent="0.3">
      <c r="C382" t="s">
        <v>992</v>
      </c>
      <c r="D382" s="34" t="s">
        <v>13</v>
      </c>
      <c r="E382" s="17">
        <v>44287</v>
      </c>
      <c r="F382" s="22">
        <v>250</v>
      </c>
      <c r="G382" s="42">
        <v>250</v>
      </c>
    </row>
    <row r="383" spans="3:7" x14ac:dyDescent="0.3">
      <c r="C383" t="s">
        <v>991</v>
      </c>
      <c r="D383" s="34" t="s">
        <v>13</v>
      </c>
      <c r="E383" s="17">
        <v>44287</v>
      </c>
      <c r="F383" s="22">
        <v>10</v>
      </c>
      <c r="G383" s="42">
        <v>10</v>
      </c>
    </row>
    <row r="384" spans="3:7" x14ac:dyDescent="0.3">
      <c r="C384" t="s">
        <v>989</v>
      </c>
      <c r="D384" s="34" t="s">
        <v>13</v>
      </c>
      <c r="E384" s="17">
        <v>44287</v>
      </c>
      <c r="F384" s="22">
        <v>20</v>
      </c>
      <c r="G384" s="42">
        <v>20</v>
      </c>
    </row>
    <row r="385" spans="3:7" x14ac:dyDescent="0.3">
      <c r="C385" t="s">
        <v>988</v>
      </c>
      <c r="D385" s="34" t="s">
        <v>13</v>
      </c>
      <c r="E385" s="17">
        <v>44287</v>
      </c>
      <c r="F385" s="22">
        <v>50</v>
      </c>
      <c r="G385" s="42">
        <v>50</v>
      </c>
    </row>
    <row r="386" spans="3:7" x14ac:dyDescent="0.3">
      <c r="C386" t="s">
        <v>987</v>
      </c>
      <c r="D386" s="34" t="s">
        <v>13</v>
      </c>
      <c r="E386" s="17">
        <v>44287</v>
      </c>
      <c r="F386" s="22">
        <v>10</v>
      </c>
      <c r="G386" s="42">
        <v>10</v>
      </c>
    </row>
    <row r="387" spans="3:7" x14ac:dyDescent="0.3">
      <c r="C387" t="s">
        <v>993</v>
      </c>
      <c r="D387" s="34" t="s">
        <v>13</v>
      </c>
      <c r="E387" s="17">
        <v>44287</v>
      </c>
      <c r="F387" s="22">
        <v>20</v>
      </c>
      <c r="G387" s="42">
        <v>20</v>
      </c>
    </row>
    <row r="388" spans="3:7" x14ac:dyDescent="0.3">
      <c r="C388" t="s">
        <v>1018</v>
      </c>
      <c r="D388" s="34" t="s">
        <v>13</v>
      </c>
      <c r="E388" s="17">
        <v>44287</v>
      </c>
      <c r="F388" s="22">
        <v>139</v>
      </c>
      <c r="G388" s="42">
        <v>139</v>
      </c>
    </row>
    <row r="389" spans="3:7" x14ac:dyDescent="0.3">
      <c r="C389" t="s">
        <v>1019</v>
      </c>
      <c r="D389" s="34" t="s">
        <v>5</v>
      </c>
      <c r="E389" s="17">
        <v>44287</v>
      </c>
      <c r="F389" s="22">
        <v>1</v>
      </c>
      <c r="G389" s="42">
        <v>0</v>
      </c>
    </row>
    <row r="390" spans="3:7" x14ac:dyDescent="0.3">
      <c r="C390" t="s">
        <v>1071</v>
      </c>
      <c r="D390" s="34" t="s">
        <v>13</v>
      </c>
      <c r="E390" s="17">
        <v>44287</v>
      </c>
      <c r="F390" s="22">
        <v>50</v>
      </c>
      <c r="G390" s="42">
        <v>50</v>
      </c>
    </row>
    <row r="391" spans="3:7" x14ac:dyDescent="0.3">
      <c r="C391" t="s">
        <v>1060</v>
      </c>
      <c r="D391" s="34" t="s">
        <v>13</v>
      </c>
      <c r="E391" s="17">
        <v>44287</v>
      </c>
      <c r="F391" s="22">
        <v>10</v>
      </c>
      <c r="G391" s="42">
        <v>10</v>
      </c>
    </row>
    <row r="392" spans="3:7" x14ac:dyDescent="0.3">
      <c r="C392" t="s">
        <v>1076</v>
      </c>
      <c r="D392" s="34" t="s">
        <v>13</v>
      </c>
      <c r="E392" s="17">
        <v>44287</v>
      </c>
      <c r="F392" s="22">
        <v>200</v>
      </c>
      <c r="G392" s="42">
        <v>200</v>
      </c>
    </row>
    <row r="393" spans="3:7" x14ac:dyDescent="0.3">
      <c r="C393" t="s">
        <v>1075</v>
      </c>
      <c r="D393" s="34" t="s">
        <v>13</v>
      </c>
      <c r="E393" s="17">
        <v>44287</v>
      </c>
      <c r="F393" s="22">
        <v>200</v>
      </c>
      <c r="G393" s="42">
        <v>200</v>
      </c>
    </row>
    <row r="394" spans="3:7" x14ac:dyDescent="0.3">
      <c r="C394" t="s">
        <v>1074</v>
      </c>
      <c r="D394" s="34" t="s">
        <v>13</v>
      </c>
      <c r="E394" s="17">
        <v>44287</v>
      </c>
      <c r="F394" s="22">
        <v>50</v>
      </c>
      <c r="G394" s="42">
        <v>50</v>
      </c>
    </row>
    <row r="395" spans="3:7" x14ac:dyDescent="0.3">
      <c r="C395" t="s">
        <v>1070</v>
      </c>
      <c r="D395" s="34" t="s">
        <v>13</v>
      </c>
      <c r="E395" s="17">
        <v>44287</v>
      </c>
      <c r="F395" s="22">
        <v>50</v>
      </c>
      <c r="G395" s="42">
        <v>50</v>
      </c>
    </row>
    <row r="396" spans="3:7" x14ac:dyDescent="0.3">
      <c r="C396" t="s">
        <v>1086</v>
      </c>
      <c r="D396" s="34" t="s">
        <v>5</v>
      </c>
      <c r="E396" s="17">
        <v>44287</v>
      </c>
      <c r="F396" s="22">
        <v>2</v>
      </c>
      <c r="G396" s="42">
        <v>0</v>
      </c>
    </row>
    <row r="397" spans="3:7" x14ac:dyDescent="0.3">
      <c r="C397" t="s">
        <v>1085</v>
      </c>
      <c r="D397" s="34" t="s">
        <v>5</v>
      </c>
      <c r="E397" s="17">
        <v>44287</v>
      </c>
      <c r="F397" s="22">
        <v>1</v>
      </c>
      <c r="G397" s="42">
        <v>0</v>
      </c>
    </row>
    <row r="398" spans="3:7" x14ac:dyDescent="0.3">
      <c r="C398" t="s">
        <v>1059</v>
      </c>
      <c r="D398" s="34" t="s">
        <v>13</v>
      </c>
      <c r="E398" s="17">
        <v>44287</v>
      </c>
      <c r="F398" s="22">
        <v>1</v>
      </c>
      <c r="G398" s="42">
        <v>1</v>
      </c>
    </row>
    <row r="399" spans="3:7" x14ac:dyDescent="0.3">
      <c r="C399" t="s">
        <v>1069</v>
      </c>
      <c r="D399" s="34" t="s">
        <v>13</v>
      </c>
      <c r="E399" s="17">
        <v>44287</v>
      </c>
      <c r="F399" s="22">
        <v>212</v>
      </c>
      <c r="G399" s="42">
        <v>212</v>
      </c>
    </row>
    <row r="400" spans="3:7" x14ac:dyDescent="0.3">
      <c r="C400" t="s">
        <v>1017</v>
      </c>
      <c r="D400" s="34" t="s">
        <v>13</v>
      </c>
      <c r="E400" s="17">
        <v>44287</v>
      </c>
      <c r="F400" s="22">
        <v>2</v>
      </c>
      <c r="G400" s="42">
        <v>2</v>
      </c>
    </row>
    <row r="401" spans="1:7" x14ac:dyDescent="0.3">
      <c r="C401" t="s">
        <v>1016</v>
      </c>
      <c r="D401" s="34" t="s">
        <v>13</v>
      </c>
      <c r="E401" s="17">
        <v>44287</v>
      </c>
      <c r="F401" s="22">
        <v>20</v>
      </c>
      <c r="G401" s="42">
        <v>20</v>
      </c>
    </row>
    <row r="402" spans="1:7" x14ac:dyDescent="0.3">
      <c r="C402" t="s">
        <v>1015</v>
      </c>
      <c r="D402" s="34" t="s">
        <v>13</v>
      </c>
      <c r="E402" s="17">
        <v>44287</v>
      </c>
      <c r="F402" s="22">
        <v>5</v>
      </c>
      <c r="G402" s="42">
        <v>5</v>
      </c>
    </row>
    <row r="403" spans="1:7" x14ac:dyDescent="0.3">
      <c r="C403" t="s">
        <v>1014</v>
      </c>
      <c r="D403" s="34" t="s">
        <v>13</v>
      </c>
      <c r="E403" s="17">
        <v>44287</v>
      </c>
      <c r="F403" s="22">
        <v>20</v>
      </c>
      <c r="G403" s="42">
        <v>20</v>
      </c>
    </row>
    <row r="404" spans="1:7" x14ac:dyDescent="0.3">
      <c r="C404" t="s">
        <v>1010</v>
      </c>
      <c r="D404" s="34" t="s">
        <v>13</v>
      </c>
      <c r="E404" s="17">
        <v>44287</v>
      </c>
      <c r="F404" s="22">
        <v>85</v>
      </c>
      <c r="G404" s="42">
        <v>85</v>
      </c>
    </row>
    <row r="405" spans="1:7" x14ac:dyDescent="0.3">
      <c r="C405" t="s">
        <v>1012</v>
      </c>
      <c r="D405" s="34" t="s">
        <v>13</v>
      </c>
      <c r="E405" s="17">
        <v>44287</v>
      </c>
      <c r="F405" s="22">
        <v>40</v>
      </c>
      <c r="G405" s="42">
        <v>40</v>
      </c>
    </row>
    <row r="406" spans="1:7" x14ac:dyDescent="0.3">
      <c r="C406" t="s">
        <v>1011</v>
      </c>
      <c r="D406" s="34" t="s">
        <v>13</v>
      </c>
      <c r="E406" s="17">
        <v>44317</v>
      </c>
      <c r="F406" s="22">
        <v>20</v>
      </c>
      <c r="G406" s="42">
        <v>20</v>
      </c>
    </row>
    <row r="407" spans="1:7" x14ac:dyDescent="0.3">
      <c r="C407" t="s">
        <v>1013</v>
      </c>
      <c r="D407" s="34" t="s">
        <v>13</v>
      </c>
      <c r="E407" s="17">
        <v>44287</v>
      </c>
      <c r="F407" s="22">
        <v>50</v>
      </c>
      <c r="G407" s="42">
        <v>50</v>
      </c>
    </row>
    <row r="408" spans="1:7" x14ac:dyDescent="0.3">
      <c r="C408" t="s">
        <v>1083</v>
      </c>
      <c r="D408" s="34" t="s">
        <v>13</v>
      </c>
      <c r="E408" s="17">
        <v>44287</v>
      </c>
      <c r="F408" s="22">
        <v>1</v>
      </c>
      <c r="G408" s="42">
        <v>1</v>
      </c>
    </row>
    <row r="409" spans="1:7" x14ac:dyDescent="0.3">
      <c r="C409" t="s">
        <v>1066</v>
      </c>
      <c r="D409" s="34" t="s">
        <v>13</v>
      </c>
      <c r="E409" s="17">
        <v>44287</v>
      </c>
      <c r="F409" s="22">
        <v>5</v>
      </c>
      <c r="G409" s="42">
        <v>5</v>
      </c>
    </row>
    <row r="410" spans="1:7" x14ac:dyDescent="0.3">
      <c r="C410" t="s">
        <v>1068</v>
      </c>
      <c r="D410" s="34" t="s">
        <v>13</v>
      </c>
      <c r="E410" s="17">
        <v>44287</v>
      </c>
      <c r="F410" s="22">
        <v>56</v>
      </c>
      <c r="G410" s="42">
        <v>56</v>
      </c>
    </row>
    <row r="411" spans="1:7" x14ac:dyDescent="0.3">
      <c r="C411" t="s">
        <v>1067</v>
      </c>
      <c r="D411" s="34" t="s">
        <v>13</v>
      </c>
      <c r="E411" s="17">
        <v>44287</v>
      </c>
      <c r="F411" s="22">
        <v>2</v>
      </c>
      <c r="G411" s="42">
        <v>2</v>
      </c>
    </row>
    <row r="412" spans="1:7" x14ac:dyDescent="0.3">
      <c r="C412" t="s">
        <v>1065</v>
      </c>
      <c r="D412" s="34" t="s">
        <v>13</v>
      </c>
      <c r="E412" s="17">
        <v>44378</v>
      </c>
      <c r="F412" s="22">
        <v>24</v>
      </c>
      <c r="G412" s="42">
        <v>24</v>
      </c>
    </row>
    <row r="413" spans="1:7" x14ac:dyDescent="0.3">
      <c r="C413" t="s">
        <v>1082</v>
      </c>
      <c r="D413" s="34" t="s">
        <v>13</v>
      </c>
      <c r="E413" s="17">
        <v>44287</v>
      </c>
      <c r="F413" s="22">
        <v>22</v>
      </c>
      <c r="G413" s="42">
        <v>22</v>
      </c>
    </row>
    <row r="414" spans="1:7" x14ac:dyDescent="0.3">
      <c r="A414" t="s">
        <v>649</v>
      </c>
      <c r="B414" t="s">
        <v>16</v>
      </c>
      <c r="C414" t="s">
        <v>651</v>
      </c>
      <c r="D414" s="34" t="s">
        <v>5</v>
      </c>
      <c r="E414" s="17">
        <v>44287</v>
      </c>
      <c r="F414" s="22">
        <v>40</v>
      </c>
      <c r="G414" s="42">
        <v>0</v>
      </c>
    </row>
    <row r="415" spans="1:7" x14ac:dyDescent="0.3">
      <c r="A415" t="s">
        <v>454</v>
      </c>
      <c r="B415" t="s">
        <v>16</v>
      </c>
      <c r="C415" t="s">
        <v>456</v>
      </c>
      <c r="D415" s="34" t="s">
        <v>13</v>
      </c>
      <c r="E415" s="17">
        <v>44256</v>
      </c>
      <c r="F415" s="22">
        <v>18</v>
      </c>
      <c r="G415" s="42">
        <v>18</v>
      </c>
    </row>
    <row r="416" spans="1:7" x14ac:dyDescent="0.3">
      <c r="C416" t="s">
        <v>455</v>
      </c>
      <c r="D416" s="34" t="s">
        <v>13</v>
      </c>
      <c r="E416" s="17">
        <v>44256</v>
      </c>
      <c r="F416" s="22">
        <v>9</v>
      </c>
      <c r="G416" s="42">
        <v>9</v>
      </c>
    </row>
    <row r="417" spans="1:7" x14ac:dyDescent="0.3">
      <c r="A417" t="s">
        <v>1109</v>
      </c>
      <c r="B417" t="s">
        <v>16</v>
      </c>
      <c r="C417" t="s">
        <v>1110</v>
      </c>
      <c r="D417" s="34" t="s">
        <v>13</v>
      </c>
      <c r="E417" s="17">
        <v>44256</v>
      </c>
      <c r="F417" s="22">
        <v>180820</v>
      </c>
      <c r="G417" s="42">
        <v>180820</v>
      </c>
    </row>
    <row r="418" spans="1:7" x14ac:dyDescent="0.3">
      <c r="A418" t="s">
        <v>127</v>
      </c>
      <c r="B418" t="s">
        <v>807</v>
      </c>
      <c r="C418" t="s">
        <v>815</v>
      </c>
      <c r="D418" s="34" t="s">
        <v>5</v>
      </c>
      <c r="E418" s="17">
        <v>44256</v>
      </c>
      <c r="F418" s="22">
        <v>1</v>
      </c>
      <c r="G418" s="42">
        <v>0</v>
      </c>
    </row>
    <row r="419" spans="1:7" x14ac:dyDescent="0.3">
      <c r="C419" t="s">
        <v>826</v>
      </c>
      <c r="D419" s="34" t="s">
        <v>5</v>
      </c>
      <c r="E419" s="17">
        <v>44470</v>
      </c>
      <c r="F419" s="22">
        <v>1</v>
      </c>
      <c r="G419" s="42">
        <v>0</v>
      </c>
    </row>
    <row r="420" spans="1:7" x14ac:dyDescent="0.3">
      <c r="B420" t="s">
        <v>16</v>
      </c>
      <c r="C420" t="s">
        <v>806</v>
      </c>
      <c r="D420" s="34" t="s">
        <v>5</v>
      </c>
      <c r="E420" s="17">
        <v>44409</v>
      </c>
      <c r="F420" s="22">
        <v>1</v>
      </c>
      <c r="G420" s="42">
        <v>0</v>
      </c>
    </row>
    <row r="421" spans="1:7" x14ac:dyDescent="0.3">
      <c r="C421" t="s">
        <v>801</v>
      </c>
      <c r="D421" s="34" t="s">
        <v>5</v>
      </c>
      <c r="E421" s="17">
        <v>44287</v>
      </c>
      <c r="F421" s="22">
        <v>1</v>
      </c>
      <c r="G421" s="42">
        <v>0</v>
      </c>
    </row>
    <row r="422" spans="1:7" x14ac:dyDescent="0.3">
      <c r="C422" t="s">
        <v>804</v>
      </c>
      <c r="D422" s="34" t="s">
        <v>13</v>
      </c>
      <c r="E422" s="17">
        <v>44348</v>
      </c>
      <c r="F422" s="22">
        <v>2</v>
      </c>
      <c r="G422" s="42">
        <v>2</v>
      </c>
    </row>
    <row r="423" spans="1:7" x14ac:dyDescent="0.3">
      <c r="C423" t="s">
        <v>800</v>
      </c>
      <c r="D423" s="34" t="s">
        <v>5</v>
      </c>
      <c r="E423" s="17">
        <v>44256</v>
      </c>
      <c r="F423" s="22">
        <v>1</v>
      </c>
      <c r="G423" s="42">
        <v>0</v>
      </c>
    </row>
    <row r="424" spans="1:7" x14ac:dyDescent="0.3">
      <c r="C424" t="s">
        <v>818</v>
      </c>
      <c r="D424" s="34" t="s">
        <v>5</v>
      </c>
      <c r="E424" s="17">
        <v>44531</v>
      </c>
      <c r="F424" s="22">
        <v>1</v>
      </c>
      <c r="G424" s="42">
        <v>0</v>
      </c>
    </row>
    <row r="425" spans="1:7" x14ac:dyDescent="0.3">
      <c r="C425" t="s">
        <v>26</v>
      </c>
      <c r="D425" s="34" t="s">
        <v>5</v>
      </c>
      <c r="E425" s="17">
        <v>44348</v>
      </c>
      <c r="F425" s="22">
        <v>1</v>
      </c>
      <c r="G425" s="42">
        <v>0</v>
      </c>
    </row>
    <row r="426" spans="1:7" x14ac:dyDescent="0.3">
      <c r="C426" t="s">
        <v>821</v>
      </c>
      <c r="D426" s="34" t="s">
        <v>5</v>
      </c>
      <c r="E426" s="17">
        <v>44348</v>
      </c>
      <c r="F426" s="22">
        <v>2</v>
      </c>
      <c r="G426" s="42">
        <v>0</v>
      </c>
    </row>
    <row r="427" spans="1:7" x14ac:dyDescent="0.3">
      <c r="C427" t="s">
        <v>816</v>
      </c>
      <c r="D427" s="34" t="s">
        <v>5</v>
      </c>
      <c r="E427" s="17">
        <v>44228</v>
      </c>
      <c r="F427" s="22">
        <v>1</v>
      </c>
      <c r="G427" s="42">
        <v>0</v>
      </c>
    </row>
    <row r="428" spans="1:7" x14ac:dyDescent="0.3">
      <c r="C428" t="s">
        <v>809</v>
      </c>
      <c r="D428" s="34" t="s">
        <v>5</v>
      </c>
      <c r="E428" s="17">
        <v>44287</v>
      </c>
      <c r="F428" s="22">
        <v>1</v>
      </c>
      <c r="G428" s="42">
        <v>0</v>
      </c>
    </row>
    <row r="429" spans="1:7" x14ac:dyDescent="0.3">
      <c r="C429" t="s">
        <v>810</v>
      </c>
      <c r="D429" s="34" t="s">
        <v>5</v>
      </c>
      <c r="E429" s="17">
        <v>44228</v>
      </c>
      <c r="F429" s="22">
        <v>1</v>
      </c>
      <c r="G429" s="42">
        <v>0</v>
      </c>
    </row>
    <row r="430" spans="1:7" x14ac:dyDescent="0.3">
      <c r="C430" t="s">
        <v>834</v>
      </c>
      <c r="D430" s="34" t="s">
        <v>5</v>
      </c>
      <c r="E430" s="17">
        <v>44531</v>
      </c>
      <c r="F430" s="22">
        <v>1</v>
      </c>
      <c r="G430" s="42">
        <v>0</v>
      </c>
    </row>
    <row r="431" spans="1:7" x14ac:dyDescent="0.3">
      <c r="C431" t="s">
        <v>817</v>
      </c>
      <c r="D431" s="34" t="s">
        <v>5</v>
      </c>
      <c r="E431" s="17">
        <v>44470</v>
      </c>
      <c r="F431" s="22">
        <v>1</v>
      </c>
      <c r="G431" s="42">
        <v>0</v>
      </c>
    </row>
    <row r="432" spans="1:7" x14ac:dyDescent="0.3">
      <c r="C432" t="s">
        <v>829</v>
      </c>
      <c r="D432" s="34" t="s">
        <v>5</v>
      </c>
      <c r="E432" s="17">
        <v>44348</v>
      </c>
      <c r="F432" s="22">
        <v>10</v>
      </c>
      <c r="G432" s="42">
        <v>0</v>
      </c>
    </row>
    <row r="433" spans="1:7" x14ac:dyDescent="0.3">
      <c r="C433" t="s">
        <v>820</v>
      </c>
      <c r="D433" s="34" t="s">
        <v>5</v>
      </c>
      <c r="E433" s="17">
        <v>44348</v>
      </c>
      <c r="F433" s="22">
        <v>1</v>
      </c>
      <c r="G433" s="42">
        <v>0</v>
      </c>
    </row>
    <row r="434" spans="1:7" x14ac:dyDescent="0.3">
      <c r="D434" s="34"/>
      <c r="E434" s="17">
        <v>44378</v>
      </c>
      <c r="F434" s="22">
        <v>1</v>
      </c>
      <c r="G434" s="42">
        <v>0</v>
      </c>
    </row>
    <row r="435" spans="1:7" x14ac:dyDescent="0.3">
      <c r="C435" t="s">
        <v>1324</v>
      </c>
      <c r="D435" s="34" t="s">
        <v>13</v>
      </c>
      <c r="E435" s="17">
        <v>44256</v>
      </c>
      <c r="F435" s="22">
        <v>1000</v>
      </c>
      <c r="G435" s="42">
        <v>1000</v>
      </c>
    </row>
    <row r="436" spans="1:7" x14ac:dyDescent="0.3">
      <c r="C436" t="s">
        <v>1321</v>
      </c>
      <c r="D436" s="34" t="s">
        <v>5</v>
      </c>
      <c r="E436" s="17">
        <v>44317</v>
      </c>
      <c r="F436" s="22">
        <v>2</v>
      </c>
      <c r="G436" s="42">
        <v>0</v>
      </c>
    </row>
    <row r="437" spans="1:7" x14ac:dyDescent="0.3">
      <c r="D437" s="34" t="s">
        <v>13</v>
      </c>
      <c r="E437" s="17">
        <v>44228</v>
      </c>
      <c r="F437" s="22">
        <v>4</v>
      </c>
      <c r="G437" s="42">
        <v>4</v>
      </c>
    </row>
    <row r="438" spans="1:7" x14ac:dyDescent="0.3">
      <c r="C438" t="s">
        <v>819</v>
      </c>
      <c r="D438" s="34" t="s">
        <v>5</v>
      </c>
      <c r="E438" s="17">
        <v>44531</v>
      </c>
      <c r="F438" s="22">
        <v>1</v>
      </c>
      <c r="G438" s="42">
        <v>0</v>
      </c>
    </row>
    <row r="439" spans="1:7" x14ac:dyDescent="0.3">
      <c r="C439" t="s">
        <v>812</v>
      </c>
      <c r="D439" s="34" t="s">
        <v>5</v>
      </c>
      <c r="E439" s="17">
        <v>44348</v>
      </c>
      <c r="F439" s="22">
        <v>1</v>
      </c>
      <c r="G439" s="42">
        <v>0</v>
      </c>
    </row>
    <row r="440" spans="1:7" x14ac:dyDescent="0.3">
      <c r="C440" t="s">
        <v>823</v>
      </c>
      <c r="D440" s="34" t="s">
        <v>5</v>
      </c>
      <c r="E440" s="17">
        <v>44470</v>
      </c>
      <c r="F440" s="22">
        <v>1</v>
      </c>
      <c r="G440" s="42">
        <v>0</v>
      </c>
    </row>
    <row r="441" spans="1:7" x14ac:dyDescent="0.3">
      <c r="D441" s="34"/>
      <c r="E441" s="17">
        <v>44531</v>
      </c>
      <c r="F441" s="22">
        <v>1</v>
      </c>
      <c r="G441" s="42">
        <v>0</v>
      </c>
    </row>
    <row r="442" spans="1:7" x14ac:dyDescent="0.3">
      <c r="C442" t="s">
        <v>805</v>
      </c>
      <c r="D442" s="34" t="s">
        <v>13</v>
      </c>
      <c r="E442" s="17">
        <v>44378</v>
      </c>
      <c r="F442" s="22">
        <v>4</v>
      </c>
      <c r="G442" s="42">
        <v>4</v>
      </c>
    </row>
    <row r="443" spans="1:7" x14ac:dyDescent="0.3">
      <c r="C443" t="s">
        <v>808</v>
      </c>
      <c r="D443" s="34" t="s">
        <v>5</v>
      </c>
      <c r="E443" s="17">
        <v>44409</v>
      </c>
      <c r="F443" s="22">
        <v>60</v>
      </c>
      <c r="G443" s="42">
        <v>0</v>
      </c>
    </row>
    <row r="444" spans="1:7" x14ac:dyDescent="0.3">
      <c r="C444" t="s">
        <v>802</v>
      </c>
      <c r="D444" s="34" t="s">
        <v>13</v>
      </c>
      <c r="E444" s="17">
        <v>44378</v>
      </c>
      <c r="F444" s="22">
        <v>2</v>
      </c>
      <c r="G444" s="42">
        <v>2</v>
      </c>
    </row>
    <row r="445" spans="1:7" x14ac:dyDescent="0.3">
      <c r="B445" t="s">
        <v>797</v>
      </c>
      <c r="C445" t="s">
        <v>836</v>
      </c>
      <c r="D445" s="34" t="s">
        <v>5</v>
      </c>
      <c r="E445" s="17">
        <v>44348</v>
      </c>
      <c r="F445" s="22">
        <v>1</v>
      </c>
      <c r="G445" s="42">
        <v>0</v>
      </c>
    </row>
    <row r="446" spans="1:7" x14ac:dyDescent="0.3">
      <c r="A446" t="s">
        <v>1177</v>
      </c>
      <c r="B446" t="s">
        <v>16</v>
      </c>
      <c r="C446" t="s">
        <v>1178</v>
      </c>
      <c r="D446" s="34" t="s">
        <v>18</v>
      </c>
      <c r="E446" s="17">
        <v>44256</v>
      </c>
      <c r="F446" s="22">
        <v>2500</v>
      </c>
      <c r="G446" s="42">
        <v>1250</v>
      </c>
    </row>
    <row r="447" spans="1:7" x14ac:dyDescent="0.3">
      <c r="C447" t="s">
        <v>1185</v>
      </c>
      <c r="D447" s="34" t="s">
        <v>18</v>
      </c>
      <c r="E447" s="17">
        <v>44256</v>
      </c>
      <c r="F447" s="22">
        <v>1</v>
      </c>
      <c r="G447" s="42">
        <v>0.5</v>
      </c>
    </row>
    <row r="448" spans="1:7" x14ac:dyDescent="0.3">
      <c r="C448" t="s">
        <v>1184</v>
      </c>
      <c r="D448" s="34" t="s">
        <v>18</v>
      </c>
      <c r="E448" s="17">
        <v>44348</v>
      </c>
      <c r="F448" s="22">
        <v>1</v>
      </c>
      <c r="G448" s="42">
        <v>0.5</v>
      </c>
    </row>
    <row r="449" spans="1:7" x14ac:dyDescent="0.3">
      <c r="C449" t="s">
        <v>1182</v>
      </c>
      <c r="D449" s="34" t="s">
        <v>18</v>
      </c>
      <c r="E449" s="17">
        <v>44440</v>
      </c>
      <c r="F449" s="22">
        <v>1</v>
      </c>
      <c r="G449" s="42">
        <v>0.5</v>
      </c>
    </row>
    <row r="450" spans="1:7" x14ac:dyDescent="0.3">
      <c r="C450" t="s">
        <v>1181</v>
      </c>
      <c r="D450" s="34" t="s">
        <v>18</v>
      </c>
      <c r="E450" s="17">
        <v>44531</v>
      </c>
      <c r="F450" s="22">
        <v>1</v>
      </c>
      <c r="G450" s="42">
        <v>0.5</v>
      </c>
    </row>
    <row r="451" spans="1:7" x14ac:dyDescent="0.3">
      <c r="C451" t="s">
        <v>1183</v>
      </c>
      <c r="D451" s="34" t="s">
        <v>18</v>
      </c>
      <c r="E451" s="17">
        <v>44256</v>
      </c>
      <c r="F451" s="22">
        <v>1</v>
      </c>
      <c r="G451" s="42">
        <v>0.5</v>
      </c>
    </row>
    <row r="452" spans="1:7" x14ac:dyDescent="0.3">
      <c r="C452" t="s">
        <v>1180</v>
      </c>
      <c r="D452" s="34" t="s">
        <v>18</v>
      </c>
      <c r="E452" s="17">
        <v>44348</v>
      </c>
      <c r="F452" s="22">
        <v>1</v>
      </c>
      <c r="G452" s="42">
        <v>0.5</v>
      </c>
    </row>
    <row r="453" spans="1:7" x14ac:dyDescent="0.3">
      <c r="C453" t="s">
        <v>1179</v>
      </c>
      <c r="D453" s="34" t="s">
        <v>18</v>
      </c>
      <c r="E453" s="17">
        <v>44440</v>
      </c>
      <c r="F453" s="22">
        <v>1</v>
      </c>
      <c r="G453" s="42">
        <v>0.5</v>
      </c>
    </row>
    <row r="454" spans="1:7" x14ac:dyDescent="0.3">
      <c r="A454" t="s">
        <v>1186</v>
      </c>
      <c r="B454" t="s">
        <v>807</v>
      </c>
      <c r="C454" t="s">
        <v>1187</v>
      </c>
      <c r="D454" s="34" t="s">
        <v>5</v>
      </c>
      <c r="E454" s="17">
        <v>44531</v>
      </c>
      <c r="F454" s="22">
        <v>1</v>
      </c>
      <c r="G454" s="42">
        <v>0</v>
      </c>
    </row>
    <row r="455" spans="1:7" x14ac:dyDescent="0.3">
      <c r="A455" t="s">
        <v>1139</v>
      </c>
      <c r="B455" t="s">
        <v>16</v>
      </c>
      <c r="C455" t="s">
        <v>1142</v>
      </c>
      <c r="D455" s="34" t="s">
        <v>5</v>
      </c>
      <c r="E455" s="17">
        <v>44287</v>
      </c>
      <c r="F455" s="22">
        <v>50</v>
      </c>
      <c r="G455" s="42">
        <v>0</v>
      </c>
    </row>
    <row r="456" spans="1:7" x14ac:dyDescent="0.3">
      <c r="B456" s="29"/>
      <c r="C456" t="s">
        <v>1141</v>
      </c>
      <c r="D456" s="34" t="s">
        <v>5</v>
      </c>
      <c r="E456" s="17">
        <v>44287</v>
      </c>
      <c r="F456" s="22">
        <v>2</v>
      </c>
      <c r="G456" s="42">
        <v>0</v>
      </c>
    </row>
    <row r="457" spans="1:7" x14ac:dyDescent="0.3">
      <c r="A457" t="s">
        <v>599</v>
      </c>
      <c r="B457" t="s">
        <v>16</v>
      </c>
      <c r="C457" t="s">
        <v>692</v>
      </c>
      <c r="D457" s="34" t="s">
        <v>5</v>
      </c>
      <c r="E457" s="17">
        <v>44348</v>
      </c>
      <c r="F457" s="22">
        <v>5</v>
      </c>
      <c r="G457" s="42">
        <v>0</v>
      </c>
    </row>
    <row r="458" spans="1:7" x14ac:dyDescent="0.3">
      <c r="C458" t="s">
        <v>697</v>
      </c>
      <c r="D458" s="34" t="s">
        <v>5</v>
      </c>
      <c r="E458" s="17">
        <v>44287</v>
      </c>
      <c r="F458" s="22">
        <v>20</v>
      </c>
      <c r="G458" s="42">
        <v>0</v>
      </c>
    </row>
    <row r="459" spans="1:7" x14ac:dyDescent="0.3">
      <c r="A459" s="48" t="s">
        <v>166</v>
      </c>
      <c r="B459" t="s">
        <v>16</v>
      </c>
      <c r="C459" t="s">
        <v>173</v>
      </c>
      <c r="D459" s="34" t="s">
        <v>13</v>
      </c>
      <c r="E459" s="17">
        <v>44531</v>
      </c>
      <c r="F459" s="22">
        <v>12</v>
      </c>
      <c r="G459" s="42">
        <v>12</v>
      </c>
    </row>
    <row r="460" spans="1:7" x14ac:dyDescent="0.3">
      <c r="C460" t="s">
        <v>172</v>
      </c>
      <c r="D460" s="34" t="s">
        <v>13</v>
      </c>
      <c r="E460" s="17">
        <v>44531</v>
      </c>
      <c r="F460" s="22">
        <v>12</v>
      </c>
      <c r="G460" s="42">
        <v>12</v>
      </c>
    </row>
    <row r="461" spans="1:7" x14ac:dyDescent="0.3">
      <c r="C461" t="s">
        <v>171</v>
      </c>
      <c r="D461" s="34" t="s">
        <v>13</v>
      </c>
      <c r="E461" s="17">
        <v>44531</v>
      </c>
      <c r="F461" s="22">
        <v>12</v>
      </c>
      <c r="G461" s="42">
        <v>12</v>
      </c>
    </row>
    <row r="462" spans="1:7" x14ac:dyDescent="0.3">
      <c r="C462" t="s">
        <v>170</v>
      </c>
      <c r="D462" s="34" t="s">
        <v>13</v>
      </c>
      <c r="E462" s="17">
        <v>44531</v>
      </c>
      <c r="F462" s="22">
        <v>12</v>
      </c>
      <c r="G462" s="42">
        <v>12</v>
      </c>
    </row>
    <row r="463" spans="1:7" x14ac:dyDescent="0.3">
      <c r="C463" t="s">
        <v>167</v>
      </c>
      <c r="D463" s="34" t="s">
        <v>13</v>
      </c>
      <c r="E463" s="17">
        <v>44531</v>
      </c>
      <c r="F463" s="22">
        <v>12</v>
      </c>
      <c r="G463" s="42">
        <v>12</v>
      </c>
    </row>
    <row r="464" spans="1:7" x14ac:dyDescent="0.3">
      <c r="C464" t="s">
        <v>168</v>
      </c>
      <c r="D464" s="34" t="s">
        <v>13</v>
      </c>
      <c r="E464" s="17">
        <v>44256</v>
      </c>
      <c r="F464" s="22">
        <v>1</v>
      </c>
      <c r="G464" s="42">
        <v>1</v>
      </c>
    </row>
    <row r="465" spans="1:7" x14ac:dyDescent="0.3">
      <c r="C465" t="s">
        <v>169</v>
      </c>
      <c r="D465" s="34" t="s">
        <v>13</v>
      </c>
      <c r="E465" s="17">
        <v>44531</v>
      </c>
      <c r="F465" s="22">
        <v>12</v>
      </c>
      <c r="G465" s="42">
        <v>12</v>
      </c>
    </row>
    <row r="466" spans="1:7" x14ac:dyDescent="0.3">
      <c r="A466" t="s">
        <v>1094</v>
      </c>
      <c r="B466" t="s">
        <v>16</v>
      </c>
      <c r="C466" t="s">
        <v>1101</v>
      </c>
      <c r="D466" s="34" t="s">
        <v>18</v>
      </c>
      <c r="E466" s="17">
        <v>44409</v>
      </c>
      <c r="F466" s="22">
        <v>35</v>
      </c>
      <c r="G466" s="42">
        <v>17.5</v>
      </c>
    </row>
    <row r="467" spans="1:7" x14ac:dyDescent="0.3">
      <c r="C467" t="s">
        <v>1095</v>
      </c>
      <c r="D467" s="34" t="s">
        <v>18</v>
      </c>
      <c r="E467" s="17">
        <v>44440</v>
      </c>
      <c r="F467" s="22">
        <v>1</v>
      </c>
      <c r="G467" s="42">
        <v>0.5</v>
      </c>
    </row>
    <row r="468" spans="1:7" x14ac:dyDescent="0.3">
      <c r="C468" t="s">
        <v>1096</v>
      </c>
      <c r="D468" s="34" t="s">
        <v>18</v>
      </c>
      <c r="E468" s="17">
        <v>44440</v>
      </c>
      <c r="F468" s="22">
        <v>2750</v>
      </c>
      <c r="G468" s="42">
        <v>1375</v>
      </c>
    </row>
    <row r="469" spans="1:7" x14ac:dyDescent="0.3">
      <c r="A469" t="s">
        <v>63</v>
      </c>
      <c r="B469" t="s">
        <v>16</v>
      </c>
      <c r="C469" t="s">
        <v>93</v>
      </c>
      <c r="D469" s="34" t="s">
        <v>5</v>
      </c>
      <c r="E469" s="17">
        <v>44256</v>
      </c>
      <c r="F469" s="22">
        <v>5000</v>
      </c>
      <c r="G469" s="42">
        <v>0</v>
      </c>
    </row>
    <row r="470" spans="1:7" x14ac:dyDescent="0.3">
      <c r="C470" t="s">
        <v>94</v>
      </c>
      <c r="D470" s="34" t="s">
        <v>5</v>
      </c>
      <c r="E470" s="17">
        <v>44228</v>
      </c>
      <c r="F470" s="22">
        <v>12</v>
      </c>
      <c r="G470" s="42">
        <v>0</v>
      </c>
    </row>
    <row r="471" spans="1:7" x14ac:dyDescent="0.3">
      <c r="C471" t="s">
        <v>91</v>
      </c>
      <c r="D471" s="34" t="s">
        <v>5</v>
      </c>
      <c r="E471" s="17">
        <v>44256</v>
      </c>
      <c r="F471" s="22">
        <v>200</v>
      </c>
      <c r="G471" s="42">
        <v>0</v>
      </c>
    </row>
    <row r="472" spans="1:7" ht="15" thickBot="1" x14ac:dyDescent="0.35">
      <c r="A472" s="36"/>
      <c r="B472" s="36"/>
      <c r="C472" s="36" t="s">
        <v>92</v>
      </c>
      <c r="D472" s="37" t="s">
        <v>5</v>
      </c>
      <c r="E472" s="52">
        <v>44256</v>
      </c>
      <c r="F472" s="43">
        <v>8</v>
      </c>
      <c r="G472" s="44">
        <v>0</v>
      </c>
    </row>
    <row r="473" spans="1:7" ht="15" thickTop="1" x14ac:dyDescent="0.3">
      <c r="A473" s="29"/>
    </row>
  </sheetData>
  <mergeCells count="1"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3"/>
  <sheetViews>
    <sheetView workbookViewId="0">
      <selection activeCell="C1803" sqref="C1803"/>
    </sheetView>
  </sheetViews>
  <sheetFormatPr defaultRowHeight="14.4" x14ac:dyDescent="0.3"/>
  <cols>
    <col min="1" max="13" width="30.77734375" customWidth="1"/>
  </cols>
  <sheetData>
    <row r="1" spans="1:13" ht="30" customHeight="1" x14ac:dyDescent="0.3">
      <c r="A1" s="5" t="s">
        <v>1432</v>
      </c>
      <c r="B1" s="5" t="s">
        <v>1433</v>
      </c>
      <c r="C1" s="5" t="s">
        <v>1434</v>
      </c>
      <c r="D1" s="5" t="s">
        <v>1435</v>
      </c>
      <c r="E1" s="5" t="s">
        <v>1436</v>
      </c>
      <c r="F1" s="5" t="s">
        <v>1437</v>
      </c>
      <c r="G1" s="5" t="s">
        <v>1438</v>
      </c>
      <c r="H1" s="5" t="s">
        <v>1439</v>
      </c>
      <c r="I1" s="5" t="s">
        <v>1440</v>
      </c>
      <c r="J1" s="5" t="s">
        <v>1441</v>
      </c>
      <c r="K1" s="5" t="s">
        <v>1442</v>
      </c>
      <c r="L1" s="5" t="s">
        <v>1443</v>
      </c>
      <c r="M1" s="5" t="s">
        <v>1444</v>
      </c>
    </row>
    <row r="2" spans="1:13" ht="30" hidden="1" customHeight="1" x14ac:dyDescent="0.3">
      <c r="A2" s="9" t="s">
        <v>8</v>
      </c>
      <c r="B2" s="9" t="s">
        <v>16</v>
      </c>
      <c r="C2" s="9" t="s">
        <v>10</v>
      </c>
      <c r="D2" s="9" t="s">
        <v>11</v>
      </c>
      <c r="E2" s="18">
        <v>1</v>
      </c>
      <c r="F2" s="18">
        <v>1</v>
      </c>
      <c r="G2" s="9" t="s">
        <v>12</v>
      </c>
      <c r="H2" s="10">
        <v>44531</v>
      </c>
      <c r="I2" s="10">
        <v>44348</v>
      </c>
      <c r="J2" s="9" t="s">
        <v>13</v>
      </c>
      <c r="K2" s="9" t="s">
        <v>14</v>
      </c>
      <c r="L2" s="9" t="s">
        <v>15</v>
      </c>
      <c r="M2" s="11">
        <v>44173</v>
      </c>
    </row>
    <row r="3" spans="1:13" ht="30" hidden="1" customHeight="1" x14ac:dyDescent="0.3">
      <c r="A3" s="12" t="s">
        <v>8</v>
      </c>
      <c r="B3" s="12" t="s">
        <v>16</v>
      </c>
      <c r="C3" s="12" t="s">
        <v>16</v>
      </c>
      <c r="D3" s="12" t="s">
        <v>17</v>
      </c>
      <c r="E3" s="19">
        <v>1</v>
      </c>
      <c r="F3" s="19">
        <f>Table4[[#This Row],[Quantity]]/2</f>
        <v>0.5</v>
      </c>
      <c r="G3" s="12" t="s">
        <v>12</v>
      </c>
      <c r="H3" s="13">
        <v>44531</v>
      </c>
      <c r="I3" s="13">
        <v>44287</v>
      </c>
      <c r="J3" s="12" t="s">
        <v>18</v>
      </c>
      <c r="K3" s="12" t="s">
        <v>14</v>
      </c>
      <c r="L3" s="12" t="s">
        <v>15</v>
      </c>
      <c r="M3" s="14">
        <v>44173</v>
      </c>
    </row>
    <row r="4" spans="1:13" ht="30" hidden="1" customHeight="1" x14ac:dyDescent="0.3">
      <c r="A4" s="9" t="s">
        <v>8</v>
      </c>
      <c r="B4" s="9" t="s">
        <v>16</v>
      </c>
      <c r="C4" s="12" t="s">
        <v>16</v>
      </c>
      <c r="D4" s="9" t="s">
        <v>19</v>
      </c>
      <c r="E4" s="18">
        <v>1</v>
      </c>
      <c r="F4" s="19">
        <f>Table4[[#This Row],[Quantity]]/2</f>
        <v>0.5</v>
      </c>
      <c r="G4" s="9" t="s">
        <v>12</v>
      </c>
      <c r="H4" s="10">
        <v>44531</v>
      </c>
      <c r="I4" s="10">
        <v>44287</v>
      </c>
      <c r="J4" s="9" t="s">
        <v>18</v>
      </c>
      <c r="K4" s="9" t="s">
        <v>14</v>
      </c>
      <c r="L4" s="9" t="s">
        <v>15</v>
      </c>
      <c r="M4" s="11">
        <v>44173</v>
      </c>
    </row>
    <row r="5" spans="1:13" ht="30" hidden="1" customHeight="1" x14ac:dyDescent="0.3">
      <c r="A5" s="12" t="s">
        <v>8</v>
      </c>
      <c r="B5" s="12" t="s">
        <v>16</v>
      </c>
      <c r="C5" s="12" t="s">
        <v>16</v>
      </c>
      <c r="D5" s="12" t="s">
        <v>20</v>
      </c>
      <c r="E5" s="19">
        <v>1</v>
      </c>
      <c r="F5" s="19">
        <f>Table4[[#This Row],[Quantity]]/2</f>
        <v>0.5</v>
      </c>
      <c r="G5" s="12" t="s">
        <v>12</v>
      </c>
      <c r="H5" s="13">
        <v>44531</v>
      </c>
      <c r="I5" s="13">
        <v>44287</v>
      </c>
      <c r="J5" s="12" t="s">
        <v>18</v>
      </c>
      <c r="K5" s="12" t="s">
        <v>14</v>
      </c>
      <c r="L5" s="12" t="s">
        <v>7</v>
      </c>
      <c r="M5" s="14">
        <v>44173</v>
      </c>
    </row>
    <row r="6" spans="1:13" ht="30" hidden="1" customHeight="1" x14ac:dyDescent="0.3">
      <c r="A6" s="9" t="s">
        <v>8</v>
      </c>
      <c r="B6" s="9" t="s">
        <v>16</v>
      </c>
      <c r="C6" s="12" t="s">
        <v>16</v>
      </c>
      <c r="D6" s="9" t="s">
        <v>21</v>
      </c>
      <c r="E6" s="18">
        <v>1</v>
      </c>
      <c r="F6" s="19">
        <f>Table4[[#This Row],[Quantity]]/2</f>
        <v>0.5</v>
      </c>
      <c r="G6" s="9" t="s">
        <v>12</v>
      </c>
      <c r="H6" s="10">
        <v>44531</v>
      </c>
      <c r="I6" s="10">
        <v>44287</v>
      </c>
      <c r="J6" s="9" t="s">
        <v>18</v>
      </c>
      <c r="K6" s="9" t="s">
        <v>14</v>
      </c>
      <c r="L6" s="9" t="s">
        <v>15</v>
      </c>
      <c r="M6" s="11">
        <v>44173</v>
      </c>
    </row>
    <row r="7" spans="1:13" ht="30" hidden="1" customHeight="1" x14ac:dyDescent="0.3">
      <c r="A7" s="12" t="s">
        <v>8</v>
      </c>
      <c r="B7" s="12" t="s">
        <v>16</v>
      </c>
      <c r="C7" s="12" t="s">
        <v>16</v>
      </c>
      <c r="D7" s="12" t="s">
        <v>22</v>
      </c>
      <c r="E7" s="19">
        <v>1</v>
      </c>
      <c r="F7" s="19">
        <f>Table4[[#This Row],[Quantity]]/2</f>
        <v>0.5</v>
      </c>
      <c r="G7" s="12" t="s">
        <v>12</v>
      </c>
      <c r="H7" s="13">
        <v>44531</v>
      </c>
      <c r="I7" s="13">
        <v>44287</v>
      </c>
      <c r="J7" s="12" t="s">
        <v>18</v>
      </c>
      <c r="K7" s="12" t="s">
        <v>14</v>
      </c>
      <c r="L7" s="12" t="s">
        <v>15</v>
      </c>
      <c r="M7" s="14">
        <v>44173</v>
      </c>
    </row>
    <row r="8" spans="1:13" ht="30" hidden="1" customHeight="1" x14ac:dyDescent="0.3">
      <c r="A8" s="9" t="s">
        <v>8</v>
      </c>
      <c r="B8" s="9" t="s">
        <v>16</v>
      </c>
      <c r="C8" s="12" t="s">
        <v>16</v>
      </c>
      <c r="D8" s="9" t="s">
        <v>23</v>
      </c>
      <c r="E8" s="18">
        <v>1</v>
      </c>
      <c r="F8" s="19">
        <f>Table4[[#This Row],[Quantity]]/2</f>
        <v>0.5</v>
      </c>
      <c r="G8" s="9" t="s">
        <v>12</v>
      </c>
      <c r="H8" s="10">
        <v>44531</v>
      </c>
      <c r="I8" s="10">
        <v>44287</v>
      </c>
      <c r="J8" s="9" t="s">
        <v>18</v>
      </c>
      <c r="K8" s="9" t="s">
        <v>14</v>
      </c>
      <c r="L8" s="9" t="s">
        <v>15</v>
      </c>
      <c r="M8" s="11">
        <v>44173</v>
      </c>
    </row>
    <row r="9" spans="1:13" ht="30" hidden="1" customHeight="1" x14ac:dyDescent="0.3">
      <c r="A9" s="12" t="s">
        <v>8</v>
      </c>
      <c r="B9" s="12" t="s">
        <v>16</v>
      </c>
      <c r="C9" s="12" t="s">
        <v>16</v>
      </c>
      <c r="D9" s="12" t="s">
        <v>24</v>
      </c>
      <c r="E9" s="19">
        <v>1</v>
      </c>
      <c r="F9" s="19">
        <f>Table4[[#This Row],[Quantity]]/2</f>
        <v>0.5</v>
      </c>
      <c r="G9" s="12" t="s">
        <v>12</v>
      </c>
      <c r="H9" s="13">
        <v>44531</v>
      </c>
      <c r="I9" s="13">
        <v>44287</v>
      </c>
      <c r="J9" s="12" t="s">
        <v>18</v>
      </c>
      <c r="K9" s="12" t="s">
        <v>14</v>
      </c>
      <c r="L9" s="12" t="s">
        <v>7</v>
      </c>
      <c r="M9" s="14">
        <v>44173</v>
      </c>
    </row>
    <row r="10" spans="1:13" ht="30" hidden="1" customHeight="1" x14ac:dyDescent="0.3">
      <c r="A10" s="9" t="s">
        <v>8</v>
      </c>
      <c r="B10" s="9" t="s">
        <v>16</v>
      </c>
      <c r="C10" s="12" t="s">
        <v>16</v>
      </c>
      <c r="D10" s="9" t="s">
        <v>25</v>
      </c>
      <c r="E10" s="18">
        <v>1</v>
      </c>
      <c r="F10" s="19">
        <f>Table4[[#This Row],[Quantity]]/2</f>
        <v>0.5</v>
      </c>
      <c r="G10" s="9" t="s">
        <v>12</v>
      </c>
      <c r="H10" s="10">
        <v>44531</v>
      </c>
      <c r="I10" s="10">
        <v>44287</v>
      </c>
      <c r="J10" s="9" t="s">
        <v>18</v>
      </c>
      <c r="K10" s="9" t="s">
        <v>14</v>
      </c>
      <c r="L10" s="9" t="s">
        <v>7</v>
      </c>
      <c r="M10" s="11">
        <v>44173</v>
      </c>
    </row>
    <row r="11" spans="1:13" ht="30" hidden="1" customHeight="1" x14ac:dyDescent="0.3">
      <c r="A11" s="12" t="s">
        <v>8</v>
      </c>
      <c r="B11" s="12" t="s">
        <v>16</v>
      </c>
      <c r="C11" s="12" t="s">
        <v>16</v>
      </c>
      <c r="D11" s="12" t="s">
        <v>26</v>
      </c>
      <c r="E11" s="19">
        <v>1</v>
      </c>
      <c r="F11" s="19">
        <f>Table4[[#This Row],[Quantity]]/2</f>
        <v>0.5</v>
      </c>
      <c r="G11" s="12" t="s">
        <v>12</v>
      </c>
      <c r="H11" s="13">
        <v>44531</v>
      </c>
      <c r="I11" s="13">
        <v>44287</v>
      </c>
      <c r="J11" s="12" t="s">
        <v>18</v>
      </c>
      <c r="K11" s="12" t="s">
        <v>14</v>
      </c>
      <c r="L11" s="12" t="s">
        <v>7</v>
      </c>
      <c r="M11" s="14">
        <v>44173</v>
      </c>
    </row>
    <row r="12" spans="1:13" ht="30" hidden="1" customHeight="1" x14ac:dyDescent="0.3">
      <c r="A12" s="9" t="s">
        <v>8</v>
      </c>
      <c r="B12" s="9" t="s">
        <v>16</v>
      </c>
      <c r="C12" s="12" t="s">
        <v>16</v>
      </c>
      <c r="D12" s="9" t="s">
        <v>27</v>
      </c>
      <c r="E12" s="18">
        <v>1</v>
      </c>
      <c r="F12" s="19">
        <f>Table4[[#This Row],[Quantity]]/2</f>
        <v>0.5</v>
      </c>
      <c r="G12" s="9" t="s">
        <v>12</v>
      </c>
      <c r="H12" s="10">
        <v>44531</v>
      </c>
      <c r="I12" s="10">
        <v>44287</v>
      </c>
      <c r="J12" s="9" t="s">
        <v>18</v>
      </c>
      <c r="K12" s="9" t="s">
        <v>14</v>
      </c>
      <c r="L12" s="9" t="s">
        <v>7</v>
      </c>
      <c r="M12" s="11">
        <v>44173</v>
      </c>
    </row>
    <row r="13" spans="1:13" ht="30" hidden="1" customHeight="1" x14ac:dyDescent="0.3">
      <c r="A13" s="12" t="s">
        <v>8</v>
      </c>
      <c r="B13" s="12" t="s">
        <v>16</v>
      </c>
      <c r="C13" s="12" t="s">
        <v>16</v>
      </c>
      <c r="D13" s="12" t="s">
        <v>28</v>
      </c>
      <c r="E13" s="19">
        <v>1</v>
      </c>
      <c r="F13" s="19">
        <f>Table4[[#This Row],[Quantity]]/2</f>
        <v>0.5</v>
      </c>
      <c r="G13" s="12" t="s">
        <v>12</v>
      </c>
      <c r="H13" s="13">
        <v>44531</v>
      </c>
      <c r="I13" s="13">
        <v>44287</v>
      </c>
      <c r="J13" s="12" t="s">
        <v>18</v>
      </c>
      <c r="K13" s="12" t="s">
        <v>14</v>
      </c>
      <c r="L13" s="12" t="s">
        <v>7</v>
      </c>
      <c r="M13" s="14">
        <v>44173</v>
      </c>
    </row>
    <row r="14" spans="1:13" ht="30" hidden="1" customHeight="1" x14ac:dyDescent="0.3">
      <c r="A14" s="9" t="s">
        <v>29</v>
      </c>
      <c r="B14" s="9" t="s">
        <v>1</v>
      </c>
      <c r="C14" s="9" t="s">
        <v>30</v>
      </c>
      <c r="D14" s="9" t="s">
        <v>31</v>
      </c>
      <c r="E14" s="18">
        <v>1000</v>
      </c>
      <c r="F14" s="9">
        <v>0</v>
      </c>
      <c r="G14" s="9" t="s">
        <v>32</v>
      </c>
      <c r="H14" s="10">
        <v>44287</v>
      </c>
      <c r="I14" s="10">
        <v>44166</v>
      </c>
      <c r="J14" s="9" t="s">
        <v>5</v>
      </c>
      <c r="K14" s="9" t="s">
        <v>33</v>
      </c>
      <c r="L14" s="9" t="s">
        <v>7</v>
      </c>
      <c r="M14" s="11">
        <v>44169</v>
      </c>
    </row>
    <row r="15" spans="1:13" ht="30" hidden="1" customHeight="1" x14ac:dyDescent="0.3">
      <c r="A15" s="12" t="s">
        <v>34</v>
      </c>
      <c r="B15" s="12" t="s">
        <v>1</v>
      </c>
      <c r="C15" s="12" t="s">
        <v>2</v>
      </c>
      <c r="D15" s="12" t="s">
        <v>35</v>
      </c>
      <c r="E15" s="19">
        <v>72000</v>
      </c>
      <c r="F15" s="19">
        <f>Table4[[#This Row],[Quantity]]/2</f>
        <v>36000</v>
      </c>
      <c r="G15" s="12" t="s">
        <v>12</v>
      </c>
      <c r="H15" s="13">
        <v>44531</v>
      </c>
      <c r="I15" s="13">
        <v>44409</v>
      </c>
      <c r="J15" s="12" t="s">
        <v>18</v>
      </c>
      <c r="K15" s="12" t="s">
        <v>36</v>
      </c>
      <c r="L15" s="12" t="s">
        <v>7</v>
      </c>
      <c r="M15" s="14">
        <v>44169</v>
      </c>
    </row>
    <row r="16" spans="1:13" ht="30" hidden="1" customHeight="1" x14ac:dyDescent="0.3">
      <c r="A16" s="9" t="s">
        <v>34</v>
      </c>
      <c r="B16" s="9" t="s">
        <v>1</v>
      </c>
      <c r="C16" s="9" t="s">
        <v>2</v>
      </c>
      <c r="D16" s="12" t="s">
        <v>35</v>
      </c>
      <c r="E16" s="18">
        <v>300000</v>
      </c>
      <c r="F16" s="18">
        <v>300000</v>
      </c>
      <c r="G16" s="9" t="s">
        <v>12</v>
      </c>
      <c r="H16" s="10">
        <v>44287</v>
      </c>
      <c r="I16" s="10">
        <v>44166</v>
      </c>
      <c r="J16" s="9" t="s">
        <v>13</v>
      </c>
      <c r="K16" s="9" t="s">
        <v>6</v>
      </c>
      <c r="L16" s="9" t="s">
        <v>7</v>
      </c>
      <c r="M16" s="11">
        <v>44169</v>
      </c>
    </row>
    <row r="17" spans="1:13" ht="30" hidden="1" customHeight="1" x14ac:dyDescent="0.3">
      <c r="A17" s="12" t="s">
        <v>37</v>
      </c>
      <c r="B17" s="12" t="s">
        <v>1</v>
      </c>
      <c r="C17" s="12" t="s">
        <v>2</v>
      </c>
      <c r="D17" s="12" t="s">
        <v>35</v>
      </c>
      <c r="E17" s="19">
        <v>150000</v>
      </c>
      <c r="F17" s="12">
        <v>0</v>
      </c>
      <c r="G17" s="12" t="s">
        <v>12</v>
      </c>
      <c r="H17" s="13">
        <v>44256</v>
      </c>
      <c r="I17" s="13">
        <v>44136</v>
      </c>
      <c r="J17" s="12" t="s">
        <v>5</v>
      </c>
      <c r="K17" s="12" t="s">
        <v>36</v>
      </c>
      <c r="L17" s="12" t="s">
        <v>7</v>
      </c>
      <c r="M17" s="14">
        <v>44169</v>
      </c>
    </row>
    <row r="18" spans="1:13" ht="30" hidden="1" customHeight="1" x14ac:dyDescent="0.3">
      <c r="A18" s="9" t="s">
        <v>37</v>
      </c>
      <c r="B18" s="9" t="s">
        <v>1</v>
      </c>
      <c r="C18" s="9" t="s">
        <v>38</v>
      </c>
      <c r="D18" s="9" t="s">
        <v>39</v>
      </c>
      <c r="E18" s="18">
        <v>5</v>
      </c>
      <c r="F18" s="9">
        <v>0</v>
      </c>
      <c r="G18" s="9" t="s">
        <v>40</v>
      </c>
      <c r="H18" s="10">
        <v>44228</v>
      </c>
      <c r="I18" s="10">
        <v>44105</v>
      </c>
      <c r="J18" s="9" t="s">
        <v>5</v>
      </c>
      <c r="K18" s="9" t="s">
        <v>36</v>
      </c>
      <c r="L18" s="9" t="s">
        <v>7</v>
      </c>
      <c r="M18" s="11">
        <v>44169</v>
      </c>
    </row>
    <row r="19" spans="1:13" ht="30" hidden="1" customHeight="1" x14ac:dyDescent="0.3">
      <c r="A19" s="12" t="s">
        <v>37</v>
      </c>
      <c r="B19" s="12" t="s">
        <v>1</v>
      </c>
      <c r="C19" s="12" t="s">
        <v>41</v>
      </c>
      <c r="D19" s="12" t="s">
        <v>42</v>
      </c>
      <c r="E19" s="19">
        <v>10000</v>
      </c>
      <c r="F19" s="12">
        <v>0</v>
      </c>
      <c r="G19" s="12" t="s">
        <v>43</v>
      </c>
      <c r="H19" s="13">
        <v>44256</v>
      </c>
      <c r="I19" s="13">
        <v>44136</v>
      </c>
      <c r="J19" s="12" t="s">
        <v>5</v>
      </c>
      <c r="K19" s="12" t="s">
        <v>36</v>
      </c>
      <c r="L19" s="12" t="s">
        <v>7</v>
      </c>
      <c r="M19" s="14">
        <v>44169</v>
      </c>
    </row>
    <row r="20" spans="1:13" ht="30" hidden="1" customHeight="1" x14ac:dyDescent="0.3">
      <c r="A20" s="9" t="s">
        <v>37</v>
      </c>
      <c r="B20" s="9" t="s">
        <v>1</v>
      </c>
      <c r="C20" s="9" t="s">
        <v>44</v>
      </c>
      <c r="D20" s="9" t="s">
        <v>45</v>
      </c>
      <c r="E20" s="18">
        <v>8000</v>
      </c>
      <c r="F20" s="9">
        <v>0</v>
      </c>
      <c r="G20" s="9" t="s">
        <v>46</v>
      </c>
      <c r="H20" s="10">
        <v>44228</v>
      </c>
      <c r="I20" s="10">
        <v>44105</v>
      </c>
      <c r="J20" s="9" t="s">
        <v>5</v>
      </c>
      <c r="K20" s="9" t="s">
        <v>36</v>
      </c>
      <c r="L20" s="9" t="s">
        <v>7</v>
      </c>
      <c r="M20" s="11">
        <v>44169</v>
      </c>
    </row>
    <row r="21" spans="1:13" ht="30" hidden="1" customHeight="1" x14ac:dyDescent="0.3">
      <c r="A21" s="12" t="s">
        <v>37</v>
      </c>
      <c r="B21" s="12" t="s">
        <v>1</v>
      </c>
      <c r="C21" s="12" t="s">
        <v>2</v>
      </c>
      <c r="D21" s="12" t="s">
        <v>3</v>
      </c>
      <c r="E21" s="19">
        <v>150000</v>
      </c>
      <c r="F21" s="12">
        <v>0</v>
      </c>
      <c r="G21" s="12" t="s">
        <v>4</v>
      </c>
      <c r="H21" s="13">
        <v>44256</v>
      </c>
      <c r="I21" s="13">
        <v>44136</v>
      </c>
      <c r="J21" s="12" t="s">
        <v>5</v>
      </c>
      <c r="K21" s="12" t="s">
        <v>36</v>
      </c>
      <c r="L21" s="12" t="s">
        <v>7</v>
      </c>
      <c r="M21" s="14">
        <v>44169</v>
      </c>
    </row>
    <row r="22" spans="1:13" ht="30" hidden="1" customHeight="1" x14ac:dyDescent="0.3">
      <c r="A22" s="9" t="s">
        <v>37</v>
      </c>
      <c r="B22" s="9" t="s">
        <v>1</v>
      </c>
      <c r="C22" s="9" t="s">
        <v>30</v>
      </c>
      <c r="D22" s="9" t="s">
        <v>31</v>
      </c>
      <c r="E22" s="18">
        <v>2700</v>
      </c>
      <c r="F22" s="9">
        <v>0</v>
      </c>
      <c r="G22" s="9" t="s">
        <v>32</v>
      </c>
      <c r="H22" s="10">
        <v>44256</v>
      </c>
      <c r="I22" s="10">
        <v>44136</v>
      </c>
      <c r="J22" s="9" t="s">
        <v>5</v>
      </c>
      <c r="K22" s="9" t="s">
        <v>36</v>
      </c>
      <c r="L22" s="9" t="s">
        <v>7</v>
      </c>
      <c r="M22" s="11">
        <v>44169</v>
      </c>
    </row>
    <row r="23" spans="1:13" ht="30" hidden="1" customHeight="1" x14ac:dyDescent="0.3">
      <c r="A23" s="12" t="s">
        <v>37</v>
      </c>
      <c r="B23" s="12" t="s">
        <v>1</v>
      </c>
      <c r="C23" s="12" t="s">
        <v>47</v>
      </c>
      <c r="D23" s="12" t="s">
        <v>48</v>
      </c>
      <c r="E23" s="19">
        <v>15228</v>
      </c>
      <c r="F23" s="12">
        <v>0</v>
      </c>
      <c r="G23" s="12" t="s">
        <v>49</v>
      </c>
      <c r="H23" s="13">
        <v>44256</v>
      </c>
      <c r="I23" s="13">
        <v>44136</v>
      </c>
      <c r="J23" s="12" t="s">
        <v>5</v>
      </c>
      <c r="K23" s="12" t="s">
        <v>36</v>
      </c>
      <c r="L23" s="12" t="s">
        <v>7</v>
      </c>
      <c r="M23" s="14">
        <v>44169</v>
      </c>
    </row>
    <row r="24" spans="1:13" ht="30" customHeight="1" x14ac:dyDescent="0.3">
      <c r="A24" s="9" t="s">
        <v>37</v>
      </c>
      <c r="B24" s="9" t="s">
        <v>1</v>
      </c>
      <c r="C24" s="9" t="s">
        <v>50</v>
      </c>
      <c r="D24" s="9" t="s">
        <v>51</v>
      </c>
      <c r="E24" s="18">
        <v>90048</v>
      </c>
      <c r="F24" s="9">
        <v>0</v>
      </c>
      <c r="G24" s="9" t="s">
        <v>49</v>
      </c>
      <c r="H24" s="10">
        <v>44256</v>
      </c>
      <c r="I24" s="10">
        <v>44136</v>
      </c>
      <c r="J24" s="9" t="s">
        <v>5</v>
      </c>
      <c r="K24" s="9" t="s">
        <v>36</v>
      </c>
      <c r="L24" s="9" t="s">
        <v>7</v>
      </c>
      <c r="M24" s="11">
        <v>44169</v>
      </c>
    </row>
    <row r="25" spans="1:13" ht="30" hidden="1" customHeight="1" x14ac:dyDescent="0.3">
      <c r="A25" s="12" t="s">
        <v>52</v>
      </c>
      <c r="B25" s="9" t="s">
        <v>1462</v>
      </c>
      <c r="C25" s="12" t="s">
        <v>738</v>
      </c>
      <c r="D25" s="12" t="s">
        <v>53</v>
      </c>
      <c r="E25" s="19">
        <v>121</v>
      </c>
      <c r="F25" s="19">
        <v>121</v>
      </c>
      <c r="G25" s="12" t="s">
        <v>54</v>
      </c>
      <c r="H25" s="13">
        <v>44348</v>
      </c>
      <c r="I25" s="13">
        <v>44105</v>
      </c>
      <c r="J25" s="12" t="s">
        <v>13</v>
      </c>
      <c r="K25" s="12" t="s">
        <v>6</v>
      </c>
      <c r="L25" s="12" t="s">
        <v>7</v>
      </c>
      <c r="M25" s="14">
        <v>44169</v>
      </c>
    </row>
    <row r="26" spans="1:13" ht="30" hidden="1" customHeight="1" x14ac:dyDescent="0.3">
      <c r="A26" s="9" t="s">
        <v>34</v>
      </c>
      <c r="B26" s="9" t="s">
        <v>1</v>
      </c>
      <c r="C26" s="9" t="s">
        <v>38</v>
      </c>
      <c r="D26" s="9" t="s">
        <v>55</v>
      </c>
      <c r="E26" s="18">
        <v>30</v>
      </c>
      <c r="F26" s="18">
        <v>30</v>
      </c>
      <c r="G26" s="9" t="s">
        <v>40</v>
      </c>
      <c r="H26" s="10">
        <v>44470</v>
      </c>
      <c r="I26" s="10">
        <v>44348</v>
      </c>
      <c r="J26" s="9" t="s">
        <v>13</v>
      </c>
      <c r="K26" s="9" t="s">
        <v>6</v>
      </c>
      <c r="L26" s="9" t="s">
        <v>7</v>
      </c>
      <c r="M26" s="11">
        <v>44168</v>
      </c>
    </row>
    <row r="27" spans="1:13" ht="30" hidden="1" customHeight="1" x14ac:dyDescent="0.3">
      <c r="A27" s="12" t="s">
        <v>56</v>
      </c>
      <c r="B27" s="12" t="s">
        <v>1</v>
      </c>
      <c r="C27" s="12" t="s">
        <v>2</v>
      </c>
      <c r="D27" s="12" t="s">
        <v>3</v>
      </c>
      <c r="E27" s="19">
        <v>644000</v>
      </c>
      <c r="F27" s="19">
        <v>644000</v>
      </c>
      <c r="G27" s="12" t="s">
        <v>4</v>
      </c>
      <c r="H27" s="13">
        <v>44501</v>
      </c>
      <c r="I27" s="13">
        <v>44378</v>
      </c>
      <c r="J27" s="12" t="s">
        <v>13</v>
      </c>
      <c r="K27" s="12" t="s">
        <v>36</v>
      </c>
      <c r="L27" s="12" t="s">
        <v>7</v>
      </c>
      <c r="M27" s="14">
        <v>44168</v>
      </c>
    </row>
    <row r="28" spans="1:13" ht="30" hidden="1" customHeight="1" x14ac:dyDescent="0.3">
      <c r="A28" s="9" t="s">
        <v>56</v>
      </c>
      <c r="B28" s="9" t="s">
        <v>1</v>
      </c>
      <c r="C28" s="9" t="s">
        <v>44</v>
      </c>
      <c r="D28" s="9" t="s">
        <v>45</v>
      </c>
      <c r="E28" s="18">
        <v>6000</v>
      </c>
      <c r="F28" s="18">
        <v>6000</v>
      </c>
      <c r="G28" s="9" t="s">
        <v>46</v>
      </c>
      <c r="H28" s="10">
        <v>44197</v>
      </c>
      <c r="I28" s="10">
        <v>44075</v>
      </c>
      <c r="J28" s="9" t="s">
        <v>13</v>
      </c>
      <c r="K28" s="9" t="s">
        <v>36</v>
      </c>
      <c r="L28" s="9" t="s">
        <v>7</v>
      </c>
      <c r="M28" s="11">
        <v>44168</v>
      </c>
    </row>
    <row r="29" spans="1:13" ht="30" hidden="1" customHeight="1" x14ac:dyDescent="0.3">
      <c r="A29" s="12" t="s">
        <v>56</v>
      </c>
      <c r="B29" s="12" t="s">
        <v>1</v>
      </c>
      <c r="C29" s="12" t="s">
        <v>38</v>
      </c>
      <c r="D29" s="12" t="s">
        <v>57</v>
      </c>
      <c r="E29" s="19">
        <v>73</v>
      </c>
      <c r="F29" s="19">
        <v>73</v>
      </c>
      <c r="G29" s="12" t="s">
        <v>54</v>
      </c>
      <c r="H29" s="13">
        <v>44378</v>
      </c>
      <c r="I29" s="13">
        <v>44256</v>
      </c>
      <c r="J29" s="12" t="s">
        <v>13</v>
      </c>
      <c r="K29" s="12" t="s">
        <v>36</v>
      </c>
      <c r="L29" s="12" t="s">
        <v>7</v>
      </c>
      <c r="M29" s="14">
        <v>44168</v>
      </c>
    </row>
    <row r="30" spans="1:13" ht="30" hidden="1" customHeight="1" x14ac:dyDescent="0.3">
      <c r="A30" s="9" t="s">
        <v>56</v>
      </c>
      <c r="B30" s="9" t="s">
        <v>1</v>
      </c>
      <c r="C30" s="9" t="s">
        <v>58</v>
      </c>
      <c r="D30" s="9" t="s">
        <v>59</v>
      </c>
      <c r="E30" s="18">
        <v>25393</v>
      </c>
      <c r="F30" s="18">
        <v>25393</v>
      </c>
      <c r="G30" s="9" t="s">
        <v>60</v>
      </c>
      <c r="H30" s="10">
        <v>44348</v>
      </c>
      <c r="I30" s="10">
        <v>44228</v>
      </c>
      <c r="J30" s="9" t="s">
        <v>13</v>
      </c>
      <c r="K30" s="9" t="s">
        <v>36</v>
      </c>
      <c r="L30" s="9" t="s">
        <v>7</v>
      </c>
      <c r="M30" s="11">
        <v>44168</v>
      </c>
    </row>
    <row r="31" spans="1:13" ht="30" hidden="1" customHeight="1" x14ac:dyDescent="0.3">
      <c r="A31" s="12" t="s">
        <v>56</v>
      </c>
      <c r="B31" s="12" t="s">
        <v>1</v>
      </c>
      <c r="C31" s="12" t="s">
        <v>30</v>
      </c>
      <c r="D31" s="12" t="s">
        <v>61</v>
      </c>
      <c r="E31" s="19">
        <v>77400</v>
      </c>
      <c r="F31" s="19">
        <v>77400</v>
      </c>
      <c r="G31" s="12" t="s">
        <v>62</v>
      </c>
      <c r="H31" s="13">
        <v>44409</v>
      </c>
      <c r="I31" s="13">
        <v>44287</v>
      </c>
      <c r="J31" s="12" t="s">
        <v>13</v>
      </c>
      <c r="K31" s="12" t="s">
        <v>36</v>
      </c>
      <c r="L31" s="12" t="s">
        <v>7</v>
      </c>
      <c r="M31" s="14">
        <v>44168</v>
      </c>
    </row>
    <row r="32" spans="1:13" ht="30" hidden="1" customHeight="1" x14ac:dyDescent="0.3">
      <c r="A32" s="9" t="s">
        <v>63</v>
      </c>
      <c r="B32" s="9" t="s">
        <v>1</v>
      </c>
      <c r="C32" s="9" t="s">
        <v>44</v>
      </c>
      <c r="D32" s="9" t="s">
        <v>45</v>
      </c>
      <c r="E32" s="18">
        <v>6000</v>
      </c>
      <c r="F32" s="9">
        <v>0</v>
      </c>
      <c r="G32" s="9" t="s">
        <v>46</v>
      </c>
      <c r="H32" s="10">
        <v>44256</v>
      </c>
      <c r="I32" s="10">
        <v>44136</v>
      </c>
      <c r="J32" s="9" t="s">
        <v>5</v>
      </c>
      <c r="K32" s="9" t="s">
        <v>33</v>
      </c>
      <c r="L32" s="9" t="s">
        <v>7</v>
      </c>
      <c r="M32" s="11">
        <v>44168</v>
      </c>
    </row>
    <row r="33" spans="1:13" ht="30" hidden="1" customHeight="1" x14ac:dyDescent="0.3">
      <c r="A33" s="12" t="s">
        <v>63</v>
      </c>
      <c r="B33" s="12" t="s">
        <v>64</v>
      </c>
      <c r="C33" s="12" t="s">
        <v>65</v>
      </c>
      <c r="D33" s="12" t="s">
        <v>66</v>
      </c>
      <c r="E33" s="19">
        <v>20</v>
      </c>
      <c r="F33" s="12">
        <v>0</v>
      </c>
      <c r="G33" s="12" t="s">
        <v>12</v>
      </c>
      <c r="H33" s="13">
        <v>44256</v>
      </c>
      <c r="I33" s="13">
        <v>44228</v>
      </c>
      <c r="J33" s="12" t="s">
        <v>5</v>
      </c>
      <c r="K33" s="12" t="s">
        <v>33</v>
      </c>
      <c r="L33" s="12" t="s">
        <v>7</v>
      </c>
      <c r="M33" s="14">
        <v>44168</v>
      </c>
    </row>
    <row r="34" spans="1:13" ht="30" hidden="1" customHeight="1" x14ac:dyDescent="0.3">
      <c r="A34" s="9" t="s">
        <v>67</v>
      </c>
      <c r="B34" s="9" t="s">
        <v>68</v>
      </c>
      <c r="C34" s="9" t="s">
        <v>69</v>
      </c>
      <c r="D34" s="9" t="s">
        <v>70</v>
      </c>
      <c r="E34" s="18">
        <v>777</v>
      </c>
      <c r="F34" s="19">
        <f>Table4[[#This Row],[Quantity]]/2</f>
        <v>388.5</v>
      </c>
      <c r="G34" s="9" t="s">
        <v>40</v>
      </c>
      <c r="H34" s="10">
        <v>44197</v>
      </c>
      <c r="I34" s="10">
        <v>43952</v>
      </c>
      <c r="J34" s="9" t="s">
        <v>18</v>
      </c>
      <c r="K34" s="9" t="s">
        <v>33</v>
      </c>
      <c r="L34" s="9" t="s">
        <v>7</v>
      </c>
      <c r="M34" s="11">
        <v>44168</v>
      </c>
    </row>
    <row r="35" spans="1:13" ht="30" hidden="1" customHeight="1" x14ac:dyDescent="0.3">
      <c r="A35" s="12" t="s">
        <v>67</v>
      </c>
      <c r="B35" s="12" t="s">
        <v>68</v>
      </c>
      <c r="C35" s="12" t="s">
        <v>71</v>
      </c>
      <c r="D35" s="12" t="s">
        <v>72</v>
      </c>
      <c r="E35" s="19">
        <v>777</v>
      </c>
      <c r="F35" s="19">
        <f>Table4[[#This Row],[Quantity]]/2</f>
        <v>388.5</v>
      </c>
      <c r="G35" s="12" t="s">
        <v>49</v>
      </c>
      <c r="H35" s="13">
        <v>44197</v>
      </c>
      <c r="I35" s="13">
        <v>44044</v>
      </c>
      <c r="J35" s="12" t="s">
        <v>18</v>
      </c>
      <c r="K35" s="12" t="s">
        <v>33</v>
      </c>
      <c r="L35" s="12" t="s">
        <v>7</v>
      </c>
      <c r="M35" s="14">
        <v>44168</v>
      </c>
    </row>
    <row r="36" spans="1:13" ht="30" hidden="1" customHeight="1" x14ac:dyDescent="0.3">
      <c r="A36" s="9" t="s">
        <v>67</v>
      </c>
      <c r="B36" s="9" t="s">
        <v>68</v>
      </c>
      <c r="C36" s="9" t="s">
        <v>73</v>
      </c>
      <c r="D36" s="9" t="s">
        <v>74</v>
      </c>
      <c r="E36" s="18">
        <v>777</v>
      </c>
      <c r="F36" s="9">
        <v>0</v>
      </c>
      <c r="G36" s="9" t="s">
        <v>75</v>
      </c>
      <c r="H36" s="10">
        <v>44197</v>
      </c>
      <c r="I36" s="10">
        <v>44044</v>
      </c>
      <c r="J36" s="9" t="s">
        <v>5</v>
      </c>
      <c r="K36" s="9" t="s">
        <v>33</v>
      </c>
      <c r="L36" s="9" t="s">
        <v>7</v>
      </c>
      <c r="M36" s="11">
        <v>44168</v>
      </c>
    </row>
    <row r="37" spans="1:13" ht="30" hidden="1" customHeight="1" x14ac:dyDescent="0.3">
      <c r="A37" s="12" t="s">
        <v>63</v>
      </c>
      <c r="B37" s="12" t="s">
        <v>64</v>
      </c>
      <c r="C37" s="12" t="s">
        <v>76</v>
      </c>
      <c r="D37" s="12" t="s">
        <v>77</v>
      </c>
      <c r="E37" s="19">
        <v>20</v>
      </c>
      <c r="F37" s="12">
        <v>0</v>
      </c>
      <c r="G37" s="12" t="s">
        <v>12</v>
      </c>
      <c r="H37" s="13">
        <v>44256</v>
      </c>
      <c r="I37" s="13">
        <v>44228</v>
      </c>
      <c r="J37" s="12" t="s">
        <v>5</v>
      </c>
      <c r="K37" s="12" t="s">
        <v>33</v>
      </c>
      <c r="L37" s="12" t="s">
        <v>7</v>
      </c>
      <c r="M37" s="14">
        <v>44168</v>
      </c>
    </row>
    <row r="38" spans="1:13" ht="30" hidden="1" customHeight="1" x14ac:dyDescent="0.3">
      <c r="A38" s="9" t="s">
        <v>63</v>
      </c>
      <c r="B38" s="9" t="s">
        <v>1</v>
      </c>
      <c r="C38" s="9" t="s">
        <v>2</v>
      </c>
      <c r="D38" s="9" t="s">
        <v>78</v>
      </c>
      <c r="E38" s="18">
        <v>80000</v>
      </c>
      <c r="F38" s="9">
        <v>0</v>
      </c>
      <c r="G38" s="9" t="s">
        <v>4</v>
      </c>
      <c r="H38" s="10">
        <v>44256</v>
      </c>
      <c r="I38" s="10">
        <v>44136</v>
      </c>
      <c r="J38" s="9" t="s">
        <v>5</v>
      </c>
      <c r="K38" s="9" t="s">
        <v>33</v>
      </c>
      <c r="L38" s="9" t="s">
        <v>7</v>
      </c>
      <c r="M38" s="11">
        <v>44168</v>
      </c>
    </row>
    <row r="39" spans="1:13" ht="30" hidden="1" customHeight="1" x14ac:dyDescent="0.3">
      <c r="A39" s="12" t="s">
        <v>63</v>
      </c>
      <c r="B39" s="12" t="s">
        <v>64</v>
      </c>
      <c r="C39" s="12" t="s">
        <v>79</v>
      </c>
      <c r="D39" s="12" t="s">
        <v>80</v>
      </c>
      <c r="E39" s="19">
        <v>30</v>
      </c>
      <c r="F39" s="12">
        <v>0</v>
      </c>
      <c r="G39" s="12" t="s">
        <v>12</v>
      </c>
      <c r="H39" s="13">
        <v>44256</v>
      </c>
      <c r="I39" s="13">
        <v>44228</v>
      </c>
      <c r="J39" s="12" t="s">
        <v>5</v>
      </c>
      <c r="K39" s="12" t="s">
        <v>33</v>
      </c>
      <c r="L39" s="12" t="s">
        <v>7</v>
      </c>
      <c r="M39" s="14">
        <v>44168</v>
      </c>
    </row>
    <row r="40" spans="1:13" ht="30" hidden="1" customHeight="1" x14ac:dyDescent="0.3">
      <c r="A40" s="9" t="s">
        <v>63</v>
      </c>
      <c r="B40" s="9" t="s">
        <v>64</v>
      </c>
      <c r="C40" s="9" t="s">
        <v>79</v>
      </c>
      <c r="D40" s="9" t="s">
        <v>81</v>
      </c>
      <c r="E40" s="18">
        <v>30</v>
      </c>
      <c r="F40" s="9">
        <v>0</v>
      </c>
      <c r="G40" s="9" t="s">
        <v>12</v>
      </c>
      <c r="H40" s="10">
        <v>44256</v>
      </c>
      <c r="I40" s="10">
        <v>44228</v>
      </c>
      <c r="J40" s="9" t="s">
        <v>5</v>
      </c>
      <c r="K40" s="9" t="s">
        <v>33</v>
      </c>
      <c r="L40" s="9" t="s">
        <v>7</v>
      </c>
      <c r="M40" s="11">
        <v>44168</v>
      </c>
    </row>
    <row r="41" spans="1:13" ht="30" hidden="1" customHeight="1" x14ac:dyDescent="0.3">
      <c r="A41" s="12" t="s">
        <v>63</v>
      </c>
      <c r="B41" s="12" t="s">
        <v>64</v>
      </c>
      <c r="C41" s="12" t="s">
        <v>83</v>
      </c>
      <c r="D41" s="12" t="s">
        <v>82</v>
      </c>
      <c r="E41" s="19">
        <v>20</v>
      </c>
      <c r="F41" s="12">
        <v>0</v>
      </c>
      <c r="G41" s="12" t="s">
        <v>12</v>
      </c>
      <c r="H41" s="13">
        <v>44256</v>
      </c>
      <c r="I41" s="13">
        <v>44105</v>
      </c>
      <c r="J41" s="12" t="s">
        <v>5</v>
      </c>
      <c r="K41" s="12" t="s">
        <v>33</v>
      </c>
      <c r="L41" s="12" t="s">
        <v>7</v>
      </c>
      <c r="M41" s="14">
        <v>44168</v>
      </c>
    </row>
    <row r="42" spans="1:13" ht="30" hidden="1" customHeight="1" x14ac:dyDescent="0.3">
      <c r="A42" s="9" t="s">
        <v>63</v>
      </c>
      <c r="B42" s="9" t="s">
        <v>64</v>
      </c>
      <c r="C42" s="9" t="s">
        <v>83</v>
      </c>
      <c r="D42" s="9" t="s">
        <v>84</v>
      </c>
      <c r="E42" s="18">
        <v>15000</v>
      </c>
      <c r="F42" s="9">
        <v>0</v>
      </c>
      <c r="G42" s="9" t="s">
        <v>32</v>
      </c>
      <c r="H42" s="10">
        <v>44256</v>
      </c>
      <c r="I42" s="10">
        <v>44136</v>
      </c>
      <c r="J42" s="9" t="s">
        <v>5</v>
      </c>
      <c r="K42" s="9" t="s">
        <v>33</v>
      </c>
      <c r="L42" s="9" t="s">
        <v>7</v>
      </c>
      <c r="M42" s="11">
        <v>44168</v>
      </c>
    </row>
    <row r="43" spans="1:13" ht="30" hidden="1" customHeight="1" x14ac:dyDescent="0.3">
      <c r="A43" s="12" t="s">
        <v>63</v>
      </c>
      <c r="B43" s="12" t="s">
        <v>68</v>
      </c>
      <c r="C43" s="12" t="s">
        <v>71</v>
      </c>
      <c r="D43" s="12" t="s">
        <v>85</v>
      </c>
      <c r="E43" s="19">
        <v>100</v>
      </c>
      <c r="F43" s="12">
        <v>0</v>
      </c>
      <c r="G43" s="12" t="s">
        <v>86</v>
      </c>
      <c r="H43" s="13">
        <v>44256</v>
      </c>
      <c r="I43" s="13">
        <v>44105</v>
      </c>
      <c r="J43" s="12" t="s">
        <v>5</v>
      </c>
      <c r="K43" s="12" t="s">
        <v>33</v>
      </c>
      <c r="L43" s="12" t="s">
        <v>7</v>
      </c>
      <c r="M43" s="14">
        <v>44168</v>
      </c>
    </row>
    <row r="44" spans="1:13" ht="30" hidden="1" customHeight="1" x14ac:dyDescent="0.3">
      <c r="A44" s="9" t="s">
        <v>63</v>
      </c>
      <c r="B44" s="9" t="s">
        <v>68</v>
      </c>
      <c r="C44" s="9" t="s">
        <v>73</v>
      </c>
      <c r="D44" s="9" t="s">
        <v>87</v>
      </c>
      <c r="E44" s="18">
        <v>2500</v>
      </c>
      <c r="F44" s="9">
        <v>0</v>
      </c>
      <c r="G44" s="9" t="s">
        <v>88</v>
      </c>
      <c r="H44" s="10">
        <v>44256</v>
      </c>
      <c r="I44" s="10">
        <v>44105</v>
      </c>
      <c r="J44" s="9" t="s">
        <v>5</v>
      </c>
      <c r="K44" s="9" t="s">
        <v>33</v>
      </c>
      <c r="L44" s="9" t="s">
        <v>7</v>
      </c>
      <c r="M44" s="11">
        <v>44168</v>
      </c>
    </row>
    <row r="45" spans="1:13" ht="30" hidden="1" customHeight="1" x14ac:dyDescent="0.3">
      <c r="A45" s="12" t="s">
        <v>63</v>
      </c>
      <c r="B45" s="12" t="s">
        <v>68</v>
      </c>
      <c r="C45" s="12" t="s">
        <v>73</v>
      </c>
      <c r="D45" s="12" t="s">
        <v>89</v>
      </c>
      <c r="E45" s="19">
        <v>5000</v>
      </c>
      <c r="F45" s="12">
        <v>0</v>
      </c>
      <c r="G45" s="12" t="s">
        <v>90</v>
      </c>
      <c r="H45" s="13">
        <v>44256</v>
      </c>
      <c r="I45" s="13">
        <v>44105</v>
      </c>
      <c r="J45" s="12" t="s">
        <v>5</v>
      </c>
      <c r="K45" s="12" t="s">
        <v>33</v>
      </c>
      <c r="L45" s="12" t="s">
        <v>7</v>
      </c>
      <c r="M45" s="14">
        <v>44168</v>
      </c>
    </row>
    <row r="46" spans="1:13" ht="30" hidden="1" customHeight="1" x14ac:dyDescent="0.3">
      <c r="A46" s="9" t="s">
        <v>63</v>
      </c>
      <c r="B46" s="9" t="s">
        <v>16</v>
      </c>
      <c r="C46" s="12" t="s">
        <v>16</v>
      </c>
      <c r="D46" s="9" t="s">
        <v>91</v>
      </c>
      <c r="E46" s="18">
        <v>200</v>
      </c>
      <c r="F46" s="9">
        <v>0</v>
      </c>
      <c r="G46" s="9" t="s">
        <v>12</v>
      </c>
      <c r="H46" s="10">
        <v>44256</v>
      </c>
      <c r="I46" s="10">
        <v>44013</v>
      </c>
      <c r="J46" s="9" t="s">
        <v>5</v>
      </c>
      <c r="K46" s="9" t="s">
        <v>14</v>
      </c>
      <c r="L46" s="9" t="s">
        <v>7</v>
      </c>
      <c r="M46" s="11">
        <v>44168</v>
      </c>
    </row>
    <row r="47" spans="1:13" ht="30" hidden="1" customHeight="1" x14ac:dyDescent="0.3">
      <c r="A47" s="12" t="s">
        <v>63</v>
      </c>
      <c r="B47" s="12" t="s">
        <v>16</v>
      </c>
      <c r="C47" s="12" t="s">
        <v>16</v>
      </c>
      <c r="D47" s="12" t="s">
        <v>92</v>
      </c>
      <c r="E47" s="19">
        <v>8</v>
      </c>
      <c r="F47" s="12">
        <v>0</v>
      </c>
      <c r="G47" s="12" t="s">
        <v>12</v>
      </c>
      <c r="H47" s="13">
        <v>44256</v>
      </c>
      <c r="I47" s="13">
        <v>44013</v>
      </c>
      <c r="J47" s="12" t="s">
        <v>5</v>
      </c>
      <c r="K47" s="12" t="s">
        <v>14</v>
      </c>
      <c r="L47" s="12" t="s">
        <v>7</v>
      </c>
      <c r="M47" s="14">
        <v>44168</v>
      </c>
    </row>
    <row r="48" spans="1:13" ht="30" hidden="1" customHeight="1" x14ac:dyDescent="0.3">
      <c r="A48" s="9" t="s">
        <v>63</v>
      </c>
      <c r="B48" s="9" t="s">
        <v>16</v>
      </c>
      <c r="C48" s="12" t="s">
        <v>16</v>
      </c>
      <c r="D48" s="9" t="s">
        <v>93</v>
      </c>
      <c r="E48" s="18">
        <v>5000</v>
      </c>
      <c r="F48" s="9">
        <v>0</v>
      </c>
      <c r="G48" s="9" t="s">
        <v>12</v>
      </c>
      <c r="H48" s="10">
        <v>44256</v>
      </c>
      <c r="I48" s="10">
        <v>44013</v>
      </c>
      <c r="J48" s="9" t="s">
        <v>5</v>
      </c>
      <c r="K48" s="9" t="s">
        <v>14</v>
      </c>
      <c r="L48" s="9" t="s">
        <v>7</v>
      </c>
      <c r="M48" s="11">
        <v>44168</v>
      </c>
    </row>
    <row r="49" spans="1:13" ht="30" hidden="1" customHeight="1" x14ac:dyDescent="0.3">
      <c r="A49" s="12" t="s">
        <v>63</v>
      </c>
      <c r="B49" s="12" t="s">
        <v>16</v>
      </c>
      <c r="C49" s="12" t="s">
        <v>16</v>
      </c>
      <c r="D49" s="12" t="s">
        <v>94</v>
      </c>
      <c r="E49" s="19">
        <v>12</v>
      </c>
      <c r="F49" s="12">
        <v>0</v>
      </c>
      <c r="G49" s="12" t="s">
        <v>12</v>
      </c>
      <c r="H49" s="13">
        <v>44228</v>
      </c>
      <c r="I49" s="13">
        <v>43983</v>
      </c>
      <c r="J49" s="12" t="s">
        <v>5</v>
      </c>
      <c r="K49" s="12" t="s">
        <v>14</v>
      </c>
      <c r="L49" s="12" t="s">
        <v>7</v>
      </c>
      <c r="M49" s="14">
        <v>44168</v>
      </c>
    </row>
    <row r="50" spans="1:13" ht="30" hidden="1" customHeight="1" x14ac:dyDescent="0.3">
      <c r="A50" s="9" t="s">
        <v>63</v>
      </c>
      <c r="B50" s="9" t="s">
        <v>64</v>
      </c>
      <c r="C50" s="9" t="s">
        <v>102</v>
      </c>
      <c r="D50" s="9" t="s">
        <v>95</v>
      </c>
      <c r="E50" s="18">
        <v>37000</v>
      </c>
      <c r="F50" s="9">
        <v>0</v>
      </c>
      <c r="G50" s="9" t="s">
        <v>96</v>
      </c>
      <c r="H50" s="10">
        <v>44228</v>
      </c>
      <c r="I50" s="10">
        <v>43983</v>
      </c>
      <c r="J50" s="9" t="s">
        <v>5</v>
      </c>
      <c r="K50" s="9" t="s">
        <v>14</v>
      </c>
      <c r="L50" s="9" t="s">
        <v>7</v>
      </c>
      <c r="M50" s="11">
        <v>44168</v>
      </c>
    </row>
    <row r="51" spans="1:13" ht="30" hidden="1" customHeight="1" x14ac:dyDescent="0.3">
      <c r="A51" s="12" t="s">
        <v>63</v>
      </c>
      <c r="B51" s="9" t="s">
        <v>64</v>
      </c>
      <c r="C51" s="9" t="s">
        <v>102</v>
      </c>
      <c r="D51" s="12" t="s">
        <v>97</v>
      </c>
      <c r="E51" s="19">
        <v>1317000</v>
      </c>
      <c r="F51" s="12">
        <v>0</v>
      </c>
      <c r="G51" s="12" t="s">
        <v>12</v>
      </c>
      <c r="H51" s="13">
        <v>44228</v>
      </c>
      <c r="I51" s="13">
        <v>43983</v>
      </c>
      <c r="J51" s="12" t="s">
        <v>5</v>
      </c>
      <c r="K51" s="12" t="s">
        <v>14</v>
      </c>
      <c r="L51" s="12" t="s">
        <v>7</v>
      </c>
      <c r="M51" s="14">
        <v>44168</v>
      </c>
    </row>
    <row r="52" spans="1:13" ht="30" hidden="1" customHeight="1" x14ac:dyDescent="0.3">
      <c r="A52" s="9" t="s">
        <v>63</v>
      </c>
      <c r="B52" s="9" t="s">
        <v>64</v>
      </c>
      <c r="C52" s="9" t="s">
        <v>102</v>
      </c>
      <c r="D52" s="9" t="s">
        <v>98</v>
      </c>
      <c r="E52" s="18">
        <v>52790</v>
      </c>
      <c r="F52" s="9">
        <v>0</v>
      </c>
      <c r="G52" s="9" t="s">
        <v>12</v>
      </c>
      <c r="H52" s="10">
        <v>44228</v>
      </c>
      <c r="I52" s="10">
        <v>43983</v>
      </c>
      <c r="J52" s="9" t="s">
        <v>5</v>
      </c>
      <c r="K52" s="9" t="s">
        <v>14</v>
      </c>
      <c r="L52" s="9" t="s">
        <v>7</v>
      </c>
      <c r="M52" s="11">
        <v>44168</v>
      </c>
    </row>
    <row r="53" spans="1:13" ht="30" hidden="1" customHeight="1" x14ac:dyDescent="0.3">
      <c r="A53" s="12" t="s">
        <v>63</v>
      </c>
      <c r="B53" s="9" t="s">
        <v>64</v>
      </c>
      <c r="C53" s="9" t="s">
        <v>102</v>
      </c>
      <c r="D53" s="12" t="s">
        <v>99</v>
      </c>
      <c r="E53" s="19">
        <v>3318</v>
      </c>
      <c r="F53" s="12">
        <v>0</v>
      </c>
      <c r="G53" s="12" t="s">
        <v>12</v>
      </c>
      <c r="H53" s="13">
        <v>44228</v>
      </c>
      <c r="I53" s="13">
        <v>43983</v>
      </c>
      <c r="J53" s="12" t="s">
        <v>5</v>
      </c>
      <c r="K53" s="12" t="s">
        <v>14</v>
      </c>
      <c r="L53" s="12" t="s">
        <v>7</v>
      </c>
      <c r="M53" s="14">
        <v>44168</v>
      </c>
    </row>
    <row r="54" spans="1:13" ht="30" hidden="1" customHeight="1" x14ac:dyDescent="0.3">
      <c r="A54" s="9" t="s">
        <v>63</v>
      </c>
      <c r="B54" s="9" t="s">
        <v>64</v>
      </c>
      <c r="C54" s="9" t="s">
        <v>102</v>
      </c>
      <c r="D54" s="9" t="s">
        <v>100</v>
      </c>
      <c r="E54" s="18">
        <v>1189760</v>
      </c>
      <c r="F54" s="9">
        <v>0</v>
      </c>
      <c r="G54" s="9"/>
      <c r="H54" s="10">
        <v>44228</v>
      </c>
      <c r="I54" s="10">
        <v>43983</v>
      </c>
      <c r="J54" s="9" t="s">
        <v>5</v>
      </c>
      <c r="K54" s="9" t="s">
        <v>14</v>
      </c>
      <c r="L54" s="9" t="s">
        <v>7</v>
      </c>
      <c r="M54" s="11">
        <v>44168</v>
      </c>
    </row>
    <row r="55" spans="1:13" ht="30" hidden="1" customHeight="1" x14ac:dyDescent="0.3">
      <c r="A55" s="12" t="s">
        <v>63</v>
      </c>
      <c r="B55" s="9" t="s">
        <v>64</v>
      </c>
      <c r="C55" s="9" t="s">
        <v>102</v>
      </c>
      <c r="D55" s="12" t="s">
        <v>101</v>
      </c>
      <c r="E55" s="19">
        <v>171720</v>
      </c>
      <c r="F55" s="12">
        <v>0</v>
      </c>
      <c r="G55" s="12" t="s">
        <v>12</v>
      </c>
      <c r="H55" s="13">
        <v>44228</v>
      </c>
      <c r="I55" s="13">
        <v>43983</v>
      </c>
      <c r="J55" s="12" t="s">
        <v>5</v>
      </c>
      <c r="K55" s="12" t="s">
        <v>14</v>
      </c>
      <c r="L55" s="12" t="s">
        <v>7</v>
      </c>
      <c r="M55" s="14">
        <v>44168</v>
      </c>
    </row>
    <row r="56" spans="1:13" ht="30" hidden="1" customHeight="1" x14ac:dyDescent="0.3">
      <c r="A56" s="9" t="s">
        <v>63</v>
      </c>
      <c r="B56" s="9" t="s">
        <v>64</v>
      </c>
      <c r="C56" s="9" t="s">
        <v>102</v>
      </c>
      <c r="D56" s="9" t="s">
        <v>103</v>
      </c>
      <c r="E56" s="18">
        <v>83700</v>
      </c>
      <c r="F56" s="9">
        <v>0</v>
      </c>
      <c r="G56" s="9" t="s">
        <v>12</v>
      </c>
      <c r="H56" s="10">
        <v>44228</v>
      </c>
      <c r="I56" s="10">
        <v>43983</v>
      </c>
      <c r="J56" s="9" t="s">
        <v>5</v>
      </c>
      <c r="K56" s="9" t="s">
        <v>33</v>
      </c>
      <c r="L56" s="9" t="s">
        <v>7</v>
      </c>
      <c r="M56" s="11">
        <v>44168</v>
      </c>
    </row>
    <row r="57" spans="1:13" ht="30" hidden="1" customHeight="1" x14ac:dyDescent="0.3">
      <c r="A57" s="12" t="s">
        <v>63</v>
      </c>
      <c r="B57" s="9" t="s">
        <v>64</v>
      </c>
      <c r="C57" s="9" t="s">
        <v>102</v>
      </c>
      <c r="D57" s="12" t="s">
        <v>104</v>
      </c>
      <c r="E57" s="19">
        <v>545400</v>
      </c>
      <c r="F57" s="12">
        <v>0</v>
      </c>
      <c r="G57" s="12" t="s">
        <v>12</v>
      </c>
      <c r="H57" s="13">
        <v>44228</v>
      </c>
      <c r="I57" s="13">
        <v>43983</v>
      </c>
      <c r="J57" s="12" t="s">
        <v>5</v>
      </c>
      <c r="K57" s="12" t="s">
        <v>14</v>
      </c>
      <c r="L57" s="12" t="s">
        <v>7</v>
      </c>
      <c r="M57" s="14">
        <v>44168</v>
      </c>
    </row>
    <row r="58" spans="1:13" ht="30" hidden="1" customHeight="1" x14ac:dyDescent="0.3">
      <c r="A58" s="12" t="s">
        <v>105</v>
      </c>
      <c r="B58" s="9" t="s">
        <v>64</v>
      </c>
      <c r="C58" s="12" t="s">
        <v>102</v>
      </c>
      <c r="D58" s="12" t="s">
        <v>107</v>
      </c>
      <c r="E58" s="19">
        <v>9827</v>
      </c>
      <c r="F58" s="12">
        <v>0</v>
      </c>
      <c r="G58" s="12" t="s">
        <v>86</v>
      </c>
      <c r="H58" s="13">
        <v>44531</v>
      </c>
      <c r="I58" s="13">
        <v>44287</v>
      </c>
      <c r="J58" s="12" t="s">
        <v>5</v>
      </c>
      <c r="K58" s="12" t="s">
        <v>33</v>
      </c>
      <c r="L58" s="12" t="s">
        <v>7</v>
      </c>
      <c r="M58" s="14">
        <v>44168</v>
      </c>
    </row>
    <row r="59" spans="1:13" ht="30" hidden="1" customHeight="1" x14ac:dyDescent="0.3">
      <c r="A59" s="9" t="s">
        <v>105</v>
      </c>
      <c r="B59" s="9" t="s">
        <v>64</v>
      </c>
      <c r="C59" s="9" t="s">
        <v>102</v>
      </c>
      <c r="D59" s="9" t="s">
        <v>108</v>
      </c>
      <c r="E59" s="18">
        <v>62370</v>
      </c>
      <c r="F59" s="9">
        <v>0</v>
      </c>
      <c r="G59" s="9" t="s">
        <v>32</v>
      </c>
      <c r="H59" s="10">
        <v>44531</v>
      </c>
      <c r="I59" s="10">
        <v>44287</v>
      </c>
      <c r="J59" s="9" t="s">
        <v>5</v>
      </c>
      <c r="K59" s="9" t="s">
        <v>33</v>
      </c>
      <c r="L59" s="9" t="s">
        <v>7</v>
      </c>
      <c r="M59" s="11">
        <v>44168</v>
      </c>
    </row>
    <row r="60" spans="1:13" ht="30" hidden="1" customHeight="1" x14ac:dyDescent="0.3">
      <c r="A60" s="12" t="s">
        <v>8</v>
      </c>
      <c r="B60" s="12" t="s">
        <v>16</v>
      </c>
      <c r="C60" s="12" t="s">
        <v>16</v>
      </c>
      <c r="D60" s="12" t="s">
        <v>109</v>
      </c>
      <c r="E60" s="19">
        <v>20</v>
      </c>
      <c r="F60" s="19">
        <f>Table4[[#This Row],[Quantity]]/2</f>
        <v>10</v>
      </c>
      <c r="G60" s="12" t="s">
        <v>12</v>
      </c>
      <c r="H60" s="13">
        <v>44531</v>
      </c>
      <c r="I60" s="13">
        <v>44287</v>
      </c>
      <c r="J60" s="12" t="s">
        <v>18</v>
      </c>
      <c r="K60" s="12" t="s">
        <v>14</v>
      </c>
      <c r="L60" s="12" t="s">
        <v>7</v>
      </c>
      <c r="M60" s="14">
        <v>44168</v>
      </c>
    </row>
    <row r="61" spans="1:13" ht="30" hidden="1" customHeight="1" x14ac:dyDescent="0.3">
      <c r="A61" s="9" t="s">
        <v>8</v>
      </c>
      <c r="B61" s="9" t="s">
        <v>16</v>
      </c>
      <c r="C61" s="12" t="s">
        <v>16</v>
      </c>
      <c r="D61" s="9" t="s">
        <v>110</v>
      </c>
      <c r="E61" s="18">
        <v>5</v>
      </c>
      <c r="F61" s="18">
        <v>5</v>
      </c>
      <c r="G61" s="9" t="s">
        <v>12</v>
      </c>
      <c r="H61" s="10">
        <v>44531</v>
      </c>
      <c r="I61" s="10">
        <v>44287</v>
      </c>
      <c r="J61" s="9" t="s">
        <v>13</v>
      </c>
      <c r="K61" s="9" t="s">
        <v>14</v>
      </c>
      <c r="L61" s="9" t="s">
        <v>7</v>
      </c>
      <c r="M61" s="11">
        <v>44168</v>
      </c>
    </row>
    <row r="62" spans="1:13" ht="30" hidden="1" customHeight="1" x14ac:dyDescent="0.3">
      <c r="A62" s="12" t="s">
        <v>8</v>
      </c>
      <c r="B62" s="12" t="s">
        <v>16</v>
      </c>
      <c r="C62" s="12" t="s">
        <v>16</v>
      </c>
      <c r="D62" s="12" t="s">
        <v>111</v>
      </c>
      <c r="E62" s="19">
        <v>30</v>
      </c>
      <c r="F62" s="19">
        <v>30</v>
      </c>
      <c r="G62" s="12" t="s">
        <v>12</v>
      </c>
      <c r="H62" s="13">
        <v>44531</v>
      </c>
      <c r="I62" s="13">
        <v>44287</v>
      </c>
      <c r="J62" s="12" t="s">
        <v>13</v>
      </c>
      <c r="K62" s="12" t="s">
        <v>14</v>
      </c>
      <c r="L62" s="12" t="s">
        <v>7</v>
      </c>
      <c r="M62" s="14">
        <v>44168</v>
      </c>
    </row>
    <row r="63" spans="1:13" ht="30" hidden="1" customHeight="1" x14ac:dyDescent="0.3">
      <c r="A63" s="9" t="s">
        <v>8</v>
      </c>
      <c r="B63" s="9" t="s">
        <v>16</v>
      </c>
      <c r="C63" s="12" t="s">
        <v>16</v>
      </c>
      <c r="D63" s="9" t="s">
        <v>112</v>
      </c>
      <c r="E63" s="18">
        <v>50</v>
      </c>
      <c r="F63" s="18">
        <v>50</v>
      </c>
      <c r="G63" s="9" t="s">
        <v>12</v>
      </c>
      <c r="H63" s="10">
        <v>44531</v>
      </c>
      <c r="I63" s="10">
        <v>44287</v>
      </c>
      <c r="J63" s="9" t="s">
        <v>13</v>
      </c>
      <c r="K63" s="9" t="s">
        <v>14</v>
      </c>
      <c r="L63" s="9" t="s">
        <v>7</v>
      </c>
      <c r="M63" s="11">
        <v>44168</v>
      </c>
    </row>
    <row r="64" spans="1:13" ht="30" hidden="1" customHeight="1" x14ac:dyDescent="0.3">
      <c r="A64" s="12" t="s">
        <v>113</v>
      </c>
      <c r="B64" s="12" t="s">
        <v>114</v>
      </c>
      <c r="C64" s="12" t="s">
        <v>115</v>
      </c>
      <c r="D64" s="12" t="s">
        <v>116</v>
      </c>
      <c r="E64" s="19">
        <v>10000</v>
      </c>
      <c r="F64" s="12">
        <v>0</v>
      </c>
      <c r="G64" s="12" t="s">
        <v>117</v>
      </c>
      <c r="H64" s="13">
        <v>44287</v>
      </c>
      <c r="I64" s="13">
        <v>44044</v>
      </c>
      <c r="J64" s="12" t="s">
        <v>5</v>
      </c>
      <c r="K64" s="12" t="s">
        <v>33</v>
      </c>
      <c r="L64" s="12" t="s">
        <v>7</v>
      </c>
      <c r="M64" s="14">
        <v>44168</v>
      </c>
    </row>
    <row r="65" spans="1:13" ht="30" hidden="1" customHeight="1" x14ac:dyDescent="0.3">
      <c r="A65" s="9" t="s">
        <v>113</v>
      </c>
      <c r="B65" s="9" t="s">
        <v>64</v>
      </c>
      <c r="C65" s="9" t="s">
        <v>76</v>
      </c>
      <c r="D65" s="9" t="s">
        <v>118</v>
      </c>
      <c r="E65" s="18">
        <v>50</v>
      </c>
      <c r="F65" s="9">
        <v>0</v>
      </c>
      <c r="G65" s="9" t="s">
        <v>12</v>
      </c>
      <c r="H65" s="10">
        <v>44317</v>
      </c>
      <c r="I65" s="10">
        <v>44287</v>
      </c>
      <c r="J65" s="9" t="s">
        <v>5</v>
      </c>
      <c r="K65" s="9" t="s">
        <v>33</v>
      </c>
      <c r="L65" s="9" t="s">
        <v>7</v>
      </c>
      <c r="M65" s="11">
        <v>44168</v>
      </c>
    </row>
    <row r="66" spans="1:13" ht="30" hidden="1" customHeight="1" x14ac:dyDescent="0.3">
      <c r="A66" s="12" t="s">
        <v>113</v>
      </c>
      <c r="B66" s="12" t="s">
        <v>64</v>
      </c>
      <c r="C66" s="12" t="s">
        <v>119</v>
      </c>
      <c r="D66" s="12" t="s">
        <v>120</v>
      </c>
      <c r="E66" s="19">
        <v>15</v>
      </c>
      <c r="F66" s="12">
        <v>0</v>
      </c>
      <c r="G66" s="12" t="s">
        <v>12</v>
      </c>
      <c r="H66" s="13">
        <v>44317</v>
      </c>
      <c r="I66" s="13">
        <v>44197</v>
      </c>
      <c r="J66" s="12" t="s">
        <v>5</v>
      </c>
      <c r="K66" s="12" t="s">
        <v>33</v>
      </c>
      <c r="L66" s="12" t="s">
        <v>7</v>
      </c>
      <c r="M66" s="14">
        <v>44168</v>
      </c>
    </row>
    <row r="67" spans="1:13" ht="30" hidden="1" customHeight="1" x14ac:dyDescent="0.3">
      <c r="A67" s="9" t="s">
        <v>113</v>
      </c>
      <c r="B67" s="9" t="s">
        <v>64</v>
      </c>
      <c r="C67" s="9" t="s">
        <v>121</v>
      </c>
      <c r="D67" s="9" t="s">
        <v>122</v>
      </c>
      <c r="E67" s="18">
        <v>10</v>
      </c>
      <c r="F67" s="9">
        <v>0</v>
      </c>
      <c r="G67" s="9" t="s">
        <v>43</v>
      </c>
      <c r="H67" s="10">
        <v>44317</v>
      </c>
      <c r="I67" s="10">
        <v>44136</v>
      </c>
      <c r="J67" s="9" t="s">
        <v>5</v>
      </c>
      <c r="K67" s="9" t="s">
        <v>33</v>
      </c>
      <c r="L67" s="9" t="s">
        <v>7</v>
      </c>
      <c r="M67" s="11">
        <v>44168</v>
      </c>
    </row>
    <row r="68" spans="1:13" ht="30" hidden="1" customHeight="1" x14ac:dyDescent="0.3">
      <c r="A68" s="12" t="s">
        <v>113</v>
      </c>
      <c r="B68" s="12" t="s">
        <v>64</v>
      </c>
      <c r="C68" s="12" t="s">
        <v>119</v>
      </c>
      <c r="D68" s="12" t="s">
        <v>123</v>
      </c>
      <c r="E68" s="19">
        <v>40</v>
      </c>
      <c r="F68" s="12">
        <v>0</v>
      </c>
      <c r="G68" s="12" t="s">
        <v>12</v>
      </c>
      <c r="H68" s="13">
        <v>44317</v>
      </c>
      <c r="I68" s="13">
        <v>44197</v>
      </c>
      <c r="J68" s="12" t="s">
        <v>5</v>
      </c>
      <c r="K68" s="12" t="s">
        <v>33</v>
      </c>
      <c r="L68" s="12" t="s">
        <v>7</v>
      </c>
      <c r="M68" s="14">
        <v>44168</v>
      </c>
    </row>
    <row r="69" spans="1:13" ht="30" hidden="1" customHeight="1" x14ac:dyDescent="0.3">
      <c r="A69" s="9" t="s">
        <v>113</v>
      </c>
      <c r="B69" s="9" t="s">
        <v>64</v>
      </c>
      <c r="C69" s="9" t="s">
        <v>76</v>
      </c>
      <c r="D69" s="9" t="s">
        <v>124</v>
      </c>
      <c r="E69" s="18">
        <v>80</v>
      </c>
      <c r="F69" s="9">
        <v>0</v>
      </c>
      <c r="G69" s="9" t="s">
        <v>12</v>
      </c>
      <c r="H69" s="10">
        <v>44317</v>
      </c>
      <c r="I69" s="10">
        <v>44287</v>
      </c>
      <c r="J69" s="9" t="s">
        <v>5</v>
      </c>
      <c r="K69" s="9" t="s">
        <v>33</v>
      </c>
      <c r="L69" s="9" t="s">
        <v>7</v>
      </c>
      <c r="M69" s="11">
        <v>44168</v>
      </c>
    </row>
    <row r="70" spans="1:13" ht="30" hidden="1" customHeight="1" x14ac:dyDescent="0.3">
      <c r="A70" s="12" t="s">
        <v>113</v>
      </c>
      <c r="B70" s="12" t="s">
        <v>64</v>
      </c>
      <c r="C70" s="12" t="s">
        <v>76</v>
      </c>
      <c r="D70" s="12" t="s">
        <v>125</v>
      </c>
      <c r="E70" s="19">
        <v>100</v>
      </c>
      <c r="F70" s="12">
        <v>0</v>
      </c>
      <c r="G70" s="12" t="s">
        <v>12</v>
      </c>
      <c r="H70" s="13">
        <v>44317</v>
      </c>
      <c r="I70" s="13">
        <v>44287</v>
      </c>
      <c r="J70" s="12" t="s">
        <v>5</v>
      </c>
      <c r="K70" s="12" t="s">
        <v>33</v>
      </c>
      <c r="L70" s="12" t="s">
        <v>7</v>
      </c>
      <c r="M70" s="14">
        <v>44168</v>
      </c>
    </row>
    <row r="71" spans="1:13" ht="30" hidden="1" customHeight="1" x14ac:dyDescent="0.3">
      <c r="A71" s="9" t="s">
        <v>113</v>
      </c>
      <c r="B71" s="9" t="s">
        <v>64</v>
      </c>
      <c r="C71" s="9" t="s">
        <v>79</v>
      </c>
      <c r="D71" s="9" t="s">
        <v>126</v>
      </c>
      <c r="E71" s="18">
        <v>2</v>
      </c>
      <c r="F71" s="9">
        <v>0</v>
      </c>
      <c r="G71" s="9" t="s">
        <v>12</v>
      </c>
      <c r="H71" s="10">
        <v>44317</v>
      </c>
      <c r="I71" s="10">
        <v>44287</v>
      </c>
      <c r="J71" s="9" t="s">
        <v>5</v>
      </c>
      <c r="K71" s="9" t="s">
        <v>33</v>
      </c>
      <c r="L71" s="9" t="s">
        <v>7</v>
      </c>
      <c r="M71" s="11">
        <v>44168</v>
      </c>
    </row>
    <row r="72" spans="1:13" ht="30" hidden="1" customHeight="1" x14ac:dyDescent="0.3">
      <c r="A72" s="12" t="s">
        <v>127</v>
      </c>
      <c r="B72" s="12" t="s">
        <v>114</v>
      </c>
      <c r="C72" s="12" t="s">
        <v>128</v>
      </c>
      <c r="D72" s="12" t="s">
        <v>129</v>
      </c>
      <c r="E72" s="19">
        <v>11</v>
      </c>
      <c r="F72" s="19">
        <v>11</v>
      </c>
      <c r="G72" s="12" t="s">
        <v>117</v>
      </c>
      <c r="H72" s="13">
        <v>44197</v>
      </c>
      <c r="I72" s="13">
        <v>44044</v>
      </c>
      <c r="J72" s="12" t="s">
        <v>13</v>
      </c>
      <c r="K72" s="12" t="s">
        <v>33</v>
      </c>
      <c r="L72" s="12" t="s">
        <v>7</v>
      </c>
      <c r="M72" s="14">
        <v>44167</v>
      </c>
    </row>
    <row r="73" spans="1:13" ht="30" hidden="1" customHeight="1" x14ac:dyDescent="0.3">
      <c r="A73" s="9" t="s">
        <v>127</v>
      </c>
      <c r="B73" s="9" t="s">
        <v>1</v>
      </c>
      <c r="C73" s="9" t="s">
        <v>2</v>
      </c>
      <c r="D73" s="9" t="s">
        <v>3</v>
      </c>
      <c r="E73" s="18">
        <v>80000</v>
      </c>
      <c r="F73" s="18">
        <v>80000</v>
      </c>
      <c r="G73" s="9" t="s">
        <v>4</v>
      </c>
      <c r="H73" s="10">
        <v>44228</v>
      </c>
      <c r="I73" s="10">
        <v>44105</v>
      </c>
      <c r="J73" s="9" t="s">
        <v>13</v>
      </c>
      <c r="K73" s="9" t="s">
        <v>33</v>
      </c>
      <c r="L73" s="9" t="s">
        <v>7</v>
      </c>
      <c r="M73" s="11">
        <v>44167</v>
      </c>
    </row>
    <row r="74" spans="1:13" ht="30" hidden="1" customHeight="1" x14ac:dyDescent="0.3">
      <c r="A74" s="12" t="s">
        <v>130</v>
      </c>
      <c r="B74" s="12" t="s">
        <v>64</v>
      </c>
      <c r="C74" s="12" t="s">
        <v>79</v>
      </c>
      <c r="D74" s="12" t="s">
        <v>131</v>
      </c>
      <c r="E74" s="19">
        <v>10</v>
      </c>
      <c r="F74" s="19">
        <f>Table4[[#This Row],[Quantity]]/2</f>
        <v>5</v>
      </c>
      <c r="G74" s="12" t="s">
        <v>32</v>
      </c>
      <c r="H74" s="13">
        <v>44378</v>
      </c>
      <c r="I74" s="13">
        <v>44348</v>
      </c>
      <c r="J74" s="12" t="s">
        <v>18</v>
      </c>
      <c r="K74" s="12" t="s">
        <v>33</v>
      </c>
      <c r="L74" s="12" t="s">
        <v>7</v>
      </c>
      <c r="M74" s="14">
        <v>44167</v>
      </c>
    </row>
    <row r="75" spans="1:13" ht="30" hidden="1" customHeight="1" x14ac:dyDescent="0.3">
      <c r="A75" s="9" t="s">
        <v>130</v>
      </c>
      <c r="B75" s="9" t="s">
        <v>64</v>
      </c>
      <c r="C75" s="9" t="s">
        <v>79</v>
      </c>
      <c r="D75" s="9" t="s">
        <v>132</v>
      </c>
      <c r="E75" s="18">
        <v>10</v>
      </c>
      <c r="F75" s="19">
        <f>Table4[[#This Row],[Quantity]]/2</f>
        <v>5</v>
      </c>
      <c r="G75" s="9" t="s">
        <v>32</v>
      </c>
      <c r="H75" s="10">
        <v>44378</v>
      </c>
      <c r="I75" s="10">
        <v>44348</v>
      </c>
      <c r="J75" s="9" t="s">
        <v>18</v>
      </c>
      <c r="K75" s="9" t="s">
        <v>33</v>
      </c>
      <c r="L75" s="9" t="s">
        <v>7</v>
      </c>
      <c r="M75" s="11">
        <v>44167</v>
      </c>
    </row>
    <row r="76" spans="1:13" ht="30" hidden="1" customHeight="1" x14ac:dyDescent="0.3">
      <c r="A76" s="12" t="s">
        <v>130</v>
      </c>
      <c r="B76" s="12" t="s">
        <v>64</v>
      </c>
      <c r="C76" s="12" t="s">
        <v>79</v>
      </c>
      <c r="D76" s="12" t="s">
        <v>81</v>
      </c>
      <c r="E76" s="19">
        <v>3</v>
      </c>
      <c r="F76" s="19">
        <f>Table4[[#This Row],[Quantity]]/2</f>
        <v>1.5</v>
      </c>
      <c r="G76" s="12" t="s">
        <v>12</v>
      </c>
      <c r="H76" s="13">
        <v>44378</v>
      </c>
      <c r="I76" s="13">
        <v>44348</v>
      </c>
      <c r="J76" s="12" t="s">
        <v>18</v>
      </c>
      <c r="K76" s="12" t="s">
        <v>33</v>
      </c>
      <c r="L76" s="12" t="s">
        <v>7</v>
      </c>
      <c r="M76" s="14">
        <v>44167</v>
      </c>
    </row>
    <row r="77" spans="1:13" ht="30" hidden="1" customHeight="1" x14ac:dyDescent="0.3">
      <c r="A77" s="9" t="s">
        <v>130</v>
      </c>
      <c r="B77" s="9" t="s">
        <v>64</v>
      </c>
      <c r="C77" s="9" t="s">
        <v>79</v>
      </c>
      <c r="D77" s="9" t="s">
        <v>80</v>
      </c>
      <c r="E77" s="18">
        <v>3</v>
      </c>
      <c r="F77" s="19">
        <f>Table4[[#This Row],[Quantity]]/2</f>
        <v>1.5</v>
      </c>
      <c r="G77" s="9" t="s">
        <v>12</v>
      </c>
      <c r="H77" s="10">
        <v>44378</v>
      </c>
      <c r="I77" s="10">
        <v>44348</v>
      </c>
      <c r="J77" s="9" t="s">
        <v>18</v>
      </c>
      <c r="K77" s="9" t="s">
        <v>33</v>
      </c>
      <c r="L77" s="9" t="s">
        <v>7</v>
      </c>
      <c r="M77" s="11">
        <v>44167</v>
      </c>
    </row>
    <row r="78" spans="1:13" ht="30" hidden="1" customHeight="1" x14ac:dyDescent="0.3">
      <c r="A78" s="12" t="s">
        <v>130</v>
      </c>
      <c r="B78" s="12" t="s">
        <v>64</v>
      </c>
      <c r="C78" s="12" t="s">
        <v>79</v>
      </c>
      <c r="D78" s="12" t="s">
        <v>133</v>
      </c>
      <c r="E78" s="19">
        <v>2</v>
      </c>
      <c r="F78" s="19">
        <f>Table4[[#This Row],[Quantity]]/2</f>
        <v>1</v>
      </c>
      <c r="G78" s="12" t="s">
        <v>12</v>
      </c>
      <c r="H78" s="13">
        <v>44378</v>
      </c>
      <c r="I78" s="13">
        <v>44348</v>
      </c>
      <c r="J78" s="12" t="s">
        <v>18</v>
      </c>
      <c r="K78" s="12" t="s">
        <v>33</v>
      </c>
      <c r="L78" s="12" t="s">
        <v>7</v>
      </c>
      <c r="M78" s="14">
        <v>44167</v>
      </c>
    </row>
    <row r="79" spans="1:13" ht="30" hidden="1" customHeight="1" x14ac:dyDescent="0.3">
      <c r="A79" s="9" t="s">
        <v>130</v>
      </c>
      <c r="B79" s="9" t="s">
        <v>64</v>
      </c>
      <c r="C79" s="9" t="s">
        <v>79</v>
      </c>
      <c r="D79" s="9" t="s">
        <v>134</v>
      </c>
      <c r="E79" s="18">
        <v>7</v>
      </c>
      <c r="F79" s="19">
        <f>Table4[[#This Row],[Quantity]]/2</f>
        <v>3.5</v>
      </c>
      <c r="G79" s="9" t="s">
        <v>12</v>
      </c>
      <c r="H79" s="10">
        <v>44378</v>
      </c>
      <c r="I79" s="10">
        <v>44348</v>
      </c>
      <c r="J79" s="9" t="s">
        <v>18</v>
      </c>
      <c r="K79" s="9" t="s">
        <v>33</v>
      </c>
      <c r="L79" s="9" t="s">
        <v>7</v>
      </c>
      <c r="M79" s="11">
        <v>44167</v>
      </c>
    </row>
    <row r="80" spans="1:13" ht="30" hidden="1" customHeight="1" x14ac:dyDescent="0.3">
      <c r="A80" s="12" t="s">
        <v>130</v>
      </c>
      <c r="B80" s="12" t="s">
        <v>64</v>
      </c>
      <c r="C80" s="12" t="s">
        <v>79</v>
      </c>
      <c r="D80" s="12" t="s">
        <v>135</v>
      </c>
      <c r="E80" s="19">
        <v>9</v>
      </c>
      <c r="F80" s="19">
        <f>Table4[[#This Row],[Quantity]]/2</f>
        <v>4.5</v>
      </c>
      <c r="G80" s="12" t="s">
        <v>12</v>
      </c>
      <c r="H80" s="13">
        <v>44378</v>
      </c>
      <c r="I80" s="13">
        <v>44348</v>
      </c>
      <c r="J80" s="12" t="s">
        <v>18</v>
      </c>
      <c r="K80" s="12" t="s">
        <v>33</v>
      </c>
      <c r="L80" s="12" t="s">
        <v>7</v>
      </c>
      <c r="M80" s="14">
        <v>44167</v>
      </c>
    </row>
    <row r="81" spans="1:13" ht="30" hidden="1" customHeight="1" x14ac:dyDescent="0.3">
      <c r="A81" s="9" t="s">
        <v>130</v>
      </c>
      <c r="B81" s="9" t="s">
        <v>64</v>
      </c>
      <c r="C81" s="9" t="s">
        <v>79</v>
      </c>
      <c r="D81" s="9" t="s">
        <v>126</v>
      </c>
      <c r="E81" s="18">
        <v>1</v>
      </c>
      <c r="F81" s="9">
        <v>0</v>
      </c>
      <c r="G81" s="9" t="s">
        <v>12</v>
      </c>
      <c r="H81" s="10">
        <v>44409</v>
      </c>
      <c r="I81" s="10">
        <v>44378</v>
      </c>
      <c r="J81" s="9" t="s">
        <v>5</v>
      </c>
      <c r="K81" s="9" t="s">
        <v>33</v>
      </c>
      <c r="L81" s="9" t="s">
        <v>7</v>
      </c>
      <c r="M81" s="11">
        <v>44167</v>
      </c>
    </row>
    <row r="82" spans="1:13" ht="30" hidden="1" customHeight="1" x14ac:dyDescent="0.3">
      <c r="A82" s="12" t="s">
        <v>130</v>
      </c>
      <c r="B82" s="12" t="s">
        <v>64</v>
      </c>
      <c r="C82" s="12" t="s">
        <v>79</v>
      </c>
      <c r="D82" s="12" t="s">
        <v>136</v>
      </c>
      <c r="E82" s="19">
        <v>13</v>
      </c>
      <c r="F82" s="12">
        <v>0</v>
      </c>
      <c r="G82" s="12" t="s">
        <v>12</v>
      </c>
      <c r="H82" s="13">
        <v>44409</v>
      </c>
      <c r="I82" s="13">
        <v>44378</v>
      </c>
      <c r="J82" s="12" t="s">
        <v>5</v>
      </c>
      <c r="K82" s="12" t="s">
        <v>33</v>
      </c>
      <c r="L82" s="12" t="s">
        <v>7</v>
      </c>
      <c r="M82" s="14">
        <v>44167</v>
      </c>
    </row>
    <row r="83" spans="1:13" ht="30" hidden="1" customHeight="1" x14ac:dyDescent="0.3">
      <c r="A83" s="9" t="s">
        <v>137</v>
      </c>
      <c r="B83" s="9" t="s">
        <v>1</v>
      </c>
      <c r="C83" s="9" t="s">
        <v>41</v>
      </c>
      <c r="D83" s="9" t="s">
        <v>138</v>
      </c>
      <c r="E83" s="18">
        <v>1000</v>
      </c>
      <c r="F83" s="9">
        <v>0</v>
      </c>
      <c r="G83" s="9" t="s">
        <v>43</v>
      </c>
      <c r="H83" s="10">
        <v>44228</v>
      </c>
      <c r="I83" s="10">
        <v>44105</v>
      </c>
      <c r="J83" s="9" t="s">
        <v>5</v>
      </c>
      <c r="K83" s="9" t="s">
        <v>33</v>
      </c>
      <c r="L83" s="9" t="s">
        <v>7</v>
      </c>
      <c r="M83" s="11">
        <v>44167</v>
      </c>
    </row>
    <row r="84" spans="1:13" ht="30" hidden="1" customHeight="1" x14ac:dyDescent="0.3">
      <c r="A84" s="12" t="s">
        <v>139</v>
      </c>
      <c r="B84" s="12" t="s">
        <v>1</v>
      </c>
      <c r="C84" s="12" t="s">
        <v>2</v>
      </c>
      <c r="D84" s="12" t="s">
        <v>35</v>
      </c>
      <c r="E84" s="19">
        <v>710000</v>
      </c>
      <c r="F84" s="12">
        <v>0</v>
      </c>
      <c r="G84" s="12" t="s">
        <v>12</v>
      </c>
      <c r="H84" s="13">
        <v>44501</v>
      </c>
      <c r="I84" s="13">
        <v>44378</v>
      </c>
      <c r="J84" s="12" t="s">
        <v>5</v>
      </c>
      <c r="K84" s="12" t="s">
        <v>33</v>
      </c>
      <c r="L84" s="12" t="s">
        <v>7</v>
      </c>
      <c r="M84" s="14">
        <v>44174</v>
      </c>
    </row>
    <row r="85" spans="1:13" ht="30" hidden="1" customHeight="1" x14ac:dyDescent="0.3">
      <c r="A85" s="12" t="s">
        <v>139</v>
      </c>
      <c r="B85" s="12" t="s">
        <v>1</v>
      </c>
      <c r="C85" s="12" t="s">
        <v>2</v>
      </c>
      <c r="D85" s="12" t="s">
        <v>35</v>
      </c>
      <c r="E85" s="19">
        <v>2290000</v>
      </c>
      <c r="F85" s="19">
        <f>Table4[[#This Row],[Quantity]]/2</f>
        <v>1145000</v>
      </c>
      <c r="G85" s="12" t="s">
        <v>12</v>
      </c>
      <c r="H85" s="13">
        <v>44197</v>
      </c>
      <c r="I85" s="13">
        <v>44075</v>
      </c>
      <c r="J85" s="12" t="s">
        <v>18</v>
      </c>
      <c r="K85" s="12" t="s">
        <v>33</v>
      </c>
      <c r="L85" s="12" t="s">
        <v>7</v>
      </c>
      <c r="M85" s="14">
        <v>44174</v>
      </c>
    </row>
    <row r="86" spans="1:13" ht="30" hidden="1" customHeight="1" x14ac:dyDescent="0.3">
      <c r="A86" s="9" t="s">
        <v>140</v>
      </c>
      <c r="B86" s="24" t="s">
        <v>114</v>
      </c>
      <c r="C86" s="12" t="s">
        <v>115</v>
      </c>
      <c r="D86" s="9" t="s">
        <v>141</v>
      </c>
      <c r="E86" s="18">
        <v>2000</v>
      </c>
      <c r="F86" s="9">
        <v>0</v>
      </c>
      <c r="G86" s="9" t="s">
        <v>117</v>
      </c>
      <c r="H86" s="10">
        <v>44378</v>
      </c>
      <c r="I86" s="10">
        <v>44136</v>
      </c>
      <c r="J86" s="9" t="s">
        <v>5</v>
      </c>
      <c r="K86" s="9" t="s">
        <v>14</v>
      </c>
      <c r="L86" s="9" t="s">
        <v>7</v>
      </c>
      <c r="M86" s="11">
        <v>44167</v>
      </c>
    </row>
    <row r="87" spans="1:13" ht="30" hidden="1" customHeight="1" x14ac:dyDescent="0.3">
      <c r="A87" s="12" t="s">
        <v>140</v>
      </c>
      <c r="B87" s="12" t="s">
        <v>16</v>
      </c>
      <c r="C87" s="12" t="s">
        <v>16</v>
      </c>
      <c r="D87" s="12" t="s">
        <v>142</v>
      </c>
      <c r="E87" s="19">
        <v>1</v>
      </c>
      <c r="F87" s="19">
        <f>Table4[[#This Row],[Quantity]]/2</f>
        <v>0.5</v>
      </c>
      <c r="G87" s="12" t="s">
        <v>143</v>
      </c>
      <c r="H87" s="13">
        <v>44409</v>
      </c>
      <c r="I87" s="13">
        <v>44166</v>
      </c>
      <c r="J87" s="12" t="s">
        <v>18</v>
      </c>
      <c r="K87" s="12" t="s">
        <v>14</v>
      </c>
      <c r="L87" s="12" t="s">
        <v>7</v>
      </c>
      <c r="M87" s="14">
        <v>44167</v>
      </c>
    </row>
    <row r="88" spans="1:13" ht="30" hidden="1" customHeight="1" x14ac:dyDescent="0.3">
      <c r="A88" s="9" t="s">
        <v>140</v>
      </c>
      <c r="B88" s="12" t="s">
        <v>16</v>
      </c>
      <c r="C88" s="12" t="s">
        <v>16</v>
      </c>
      <c r="D88" s="9" t="s">
        <v>144</v>
      </c>
      <c r="E88" s="18">
        <v>1</v>
      </c>
      <c r="F88" s="19">
        <f>Table4[[#This Row],[Quantity]]/2</f>
        <v>0.5</v>
      </c>
      <c r="G88" s="9" t="s">
        <v>143</v>
      </c>
      <c r="H88" s="10">
        <v>44348</v>
      </c>
      <c r="I88" s="10">
        <v>44105</v>
      </c>
      <c r="J88" s="9" t="s">
        <v>18</v>
      </c>
      <c r="K88" s="9" t="s">
        <v>14</v>
      </c>
      <c r="L88" s="9" t="s">
        <v>7</v>
      </c>
      <c r="M88" s="11">
        <v>44166</v>
      </c>
    </row>
    <row r="89" spans="1:13" ht="30" hidden="1" customHeight="1" x14ac:dyDescent="0.3">
      <c r="A89" s="12" t="s">
        <v>140</v>
      </c>
      <c r="B89" s="12" t="s">
        <v>16</v>
      </c>
      <c r="C89" s="12" t="s">
        <v>16</v>
      </c>
      <c r="D89" s="12" t="s">
        <v>145</v>
      </c>
      <c r="E89" s="19">
        <v>1</v>
      </c>
      <c r="F89" s="19">
        <f>Table4[[#This Row],[Quantity]]/2</f>
        <v>0.5</v>
      </c>
      <c r="G89" s="12" t="s">
        <v>143</v>
      </c>
      <c r="H89" s="13">
        <v>44197</v>
      </c>
      <c r="I89" s="13">
        <v>43952</v>
      </c>
      <c r="J89" s="12" t="s">
        <v>18</v>
      </c>
      <c r="K89" s="12" t="s">
        <v>14</v>
      </c>
      <c r="L89" s="12" t="s">
        <v>7</v>
      </c>
      <c r="M89" s="14">
        <v>44167</v>
      </c>
    </row>
    <row r="90" spans="1:13" ht="30" hidden="1" customHeight="1" x14ac:dyDescent="0.3">
      <c r="A90" s="9" t="s">
        <v>140</v>
      </c>
      <c r="B90" s="9" t="s">
        <v>16</v>
      </c>
      <c r="C90" s="9" t="s">
        <v>146</v>
      </c>
      <c r="D90" s="9" t="s">
        <v>147</v>
      </c>
      <c r="E90" s="18">
        <v>1</v>
      </c>
      <c r="F90" s="9">
        <v>0</v>
      </c>
      <c r="G90" s="9" t="s">
        <v>143</v>
      </c>
      <c r="H90" s="10">
        <v>44348</v>
      </c>
      <c r="I90" s="10">
        <v>44105</v>
      </c>
      <c r="J90" s="9" t="s">
        <v>5</v>
      </c>
      <c r="K90" s="9" t="s">
        <v>14</v>
      </c>
      <c r="L90" s="9" t="s">
        <v>7</v>
      </c>
      <c r="M90" s="11">
        <v>44167</v>
      </c>
    </row>
    <row r="91" spans="1:13" ht="30" hidden="1" customHeight="1" x14ac:dyDescent="0.3">
      <c r="A91" s="12" t="s">
        <v>140</v>
      </c>
      <c r="B91" s="12" t="s">
        <v>16</v>
      </c>
      <c r="C91" s="12" t="s">
        <v>16</v>
      </c>
      <c r="D91" s="12" t="s">
        <v>148</v>
      </c>
      <c r="E91" s="19">
        <v>12</v>
      </c>
      <c r="F91" s="19">
        <f>Table4[[#This Row],[Quantity]]/2</f>
        <v>6</v>
      </c>
      <c r="G91" s="12" t="s">
        <v>149</v>
      </c>
      <c r="H91" s="13">
        <v>44256</v>
      </c>
      <c r="I91" s="13">
        <v>44013</v>
      </c>
      <c r="J91" s="12" t="s">
        <v>18</v>
      </c>
      <c r="K91" s="12" t="s">
        <v>14</v>
      </c>
      <c r="L91" s="12" t="s">
        <v>7</v>
      </c>
      <c r="M91" s="14">
        <v>44167</v>
      </c>
    </row>
    <row r="92" spans="1:13" ht="30" hidden="1" customHeight="1" x14ac:dyDescent="0.3">
      <c r="A92" s="9" t="s">
        <v>140</v>
      </c>
      <c r="B92" s="9" t="s">
        <v>16</v>
      </c>
      <c r="C92" s="12" t="s">
        <v>16</v>
      </c>
      <c r="D92" s="9" t="s">
        <v>150</v>
      </c>
      <c r="E92" s="18">
        <v>12</v>
      </c>
      <c r="F92" s="18">
        <v>12</v>
      </c>
      <c r="G92" s="9" t="s">
        <v>149</v>
      </c>
      <c r="H92" s="10">
        <v>44228</v>
      </c>
      <c r="I92" s="10">
        <v>43983</v>
      </c>
      <c r="J92" s="9" t="s">
        <v>13</v>
      </c>
      <c r="K92" s="9" t="s">
        <v>14</v>
      </c>
      <c r="L92" s="9" t="s">
        <v>7</v>
      </c>
      <c r="M92" s="11">
        <v>44167</v>
      </c>
    </row>
    <row r="93" spans="1:13" ht="30" hidden="1" customHeight="1" x14ac:dyDescent="0.3">
      <c r="A93" s="12" t="s">
        <v>140</v>
      </c>
      <c r="B93" s="12" t="s">
        <v>16</v>
      </c>
      <c r="C93" s="12" t="s">
        <v>16</v>
      </c>
      <c r="D93" s="12" t="s">
        <v>151</v>
      </c>
      <c r="E93" s="19">
        <v>12</v>
      </c>
      <c r="F93" s="19">
        <f>Table4[[#This Row],[Quantity]]/2</f>
        <v>6</v>
      </c>
      <c r="G93" s="12" t="s">
        <v>149</v>
      </c>
      <c r="H93" s="13">
        <v>44256</v>
      </c>
      <c r="I93" s="13">
        <v>44013</v>
      </c>
      <c r="J93" s="12" t="s">
        <v>18</v>
      </c>
      <c r="K93" s="12" t="s">
        <v>14</v>
      </c>
      <c r="L93" s="12" t="s">
        <v>7</v>
      </c>
      <c r="M93" s="14">
        <v>44166</v>
      </c>
    </row>
    <row r="94" spans="1:13" ht="30" hidden="1" customHeight="1" x14ac:dyDescent="0.3">
      <c r="A94" s="9" t="s">
        <v>140</v>
      </c>
      <c r="B94" s="9" t="s">
        <v>16</v>
      </c>
      <c r="C94" s="12" t="s">
        <v>16</v>
      </c>
      <c r="D94" s="9" t="s">
        <v>152</v>
      </c>
      <c r="E94" s="18">
        <v>12</v>
      </c>
      <c r="F94" s="18">
        <v>12</v>
      </c>
      <c r="G94" s="9" t="s">
        <v>149</v>
      </c>
      <c r="H94" s="10">
        <v>44228</v>
      </c>
      <c r="I94" s="10">
        <v>43983</v>
      </c>
      <c r="J94" s="9" t="s">
        <v>13</v>
      </c>
      <c r="K94" s="9" t="s">
        <v>14</v>
      </c>
      <c r="L94" s="9" t="s">
        <v>7</v>
      </c>
      <c r="M94" s="11">
        <v>44166</v>
      </c>
    </row>
    <row r="95" spans="1:13" ht="30" hidden="1" customHeight="1" x14ac:dyDescent="0.3">
      <c r="A95" s="12" t="s">
        <v>140</v>
      </c>
      <c r="B95" s="12" t="s">
        <v>16</v>
      </c>
      <c r="C95" s="12" t="s">
        <v>16</v>
      </c>
      <c r="D95" s="12" t="s">
        <v>153</v>
      </c>
      <c r="E95" s="19">
        <v>12</v>
      </c>
      <c r="F95" s="19">
        <v>12</v>
      </c>
      <c r="G95" s="12" t="s">
        <v>149</v>
      </c>
      <c r="H95" s="13">
        <v>44197</v>
      </c>
      <c r="I95" s="13">
        <v>43952</v>
      </c>
      <c r="J95" s="12" t="s">
        <v>13</v>
      </c>
      <c r="K95" s="12" t="s">
        <v>14</v>
      </c>
      <c r="L95" s="12" t="s">
        <v>7</v>
      </c>
      <c r="M95" s="14">
        <v>44166</v>
      </c>
    </row>
    <row r="96" spans="1:13" ht="30" hidden="1" customHeight="1" x14ac:dyDescent="0.3">
      <c r="A96" s="9" t="s">
        <v>140</v>
      </c>
      <c r="B96" s="9" t="s">
        <v>16</v>
      </c>
      <c r="C96" s="12" t="s">
        <v>16</v>
      </c>
      <c r="D96" s="9" t="s">
        <v>154</v>
      </c>
      <c r="E96" s="18">
        <v>12</v>
      </c>
      <c r="F96" s="9">
        <v>0</v>
      </c>
      <c r="G96" s="9" t="s">
        <v>149</v>
      </c>
      <c r="H96" s="10">
        <v>44256</v>
      </c>
      <c r="I96" s="10">
        <v>44013</v>
      </c>
      <c r="J96" s="9" t="s">
        <v>5</v>
      </c>
      <c r="K96" s="9" t="s">
        <v>14</v>
      </c>
      <c r="L96" s="9" t="s">
        <v>7</v>
      </c>
      <c r="M96" s="11">
        <v>44167</v>
      </c>
    </row>
    <row r="97" spans="1:13" ht="30" hidden="1" customHeight="1" x14ac:dyDescent="0.3">
      <c r="A97" s="12" t="s">
        <v>140</v>
      </c>
      <c r="B97" s="12" t="s">
        <v>16</v>
      </c>
      <c r="C97" s="12" t="s">
        <v>16</v>
      </c>
      <c r="D97" s="12" t="s">
        <v>155</v>
      </c>
      <c r="E97" s="19">
        <v>12</v>
      </c>
      <c r="F97" s="19">
        <f>Table4[[#This Row],[Quantity]]/2</f>
        <v>6</v>
      </c>
      <c r="G97" s="12" t="s">
        <v>149</v>
      </c>
      <c r="H97" s="13">
        <v>44228</v>
      </c>
      <c r="I97" s="13">
        <v>43983</v>
      </c>
      <c r="J97" s="12" t="s">
        <v>18</v>
      </c>
      <c r="K97" s="12" t="s">
        <v>14</v>
      </c>
      <c r="L97" s="12" t="s">
        <v>7</v>
      </c>
      <c r="M97" s="14">
        <v>44167</v>
      </c>
    </row>
    <row r="98" spans="1:13" ht="30" hidden="1" customHeight="1" x14ac:dyDescent="0.3">
      <c r="A98" s="9" t="s">
        <v>140</v>
      </c>
      <c r="B98" s="9" t="s">
        <v>16</v>
      </c>
      <c r="C98" s="12" t="s">
        <v>16</v>
      </c>
      <c r="D98" s="9" t="s">
        <v>156</v>
      </c>
      <c r="E98" s="18">
        <v>12</v>
      </c>
      <c r="F98" s="19">
        <f>Table4[[#This Row],[Quantity]]/2</f>
        <v>6</v>
      </c>
      <c r="G98" s="9" t="s">
        <v>149</v>
      </c>
      <c r="H98" s="10">
        <v>44197</v>
      </c>
      <c r="I98" s="10">
        <v>43952</v>
      </c>
      <c r="J98" s="9" t="s">
        <v>18</v>
      </c>
      <c r="K98" s="9" t="s">
        <v>14</v>
      </c>
      <c r="L98" s="9" t="s">
        <v>7</v>
      </c>
      <c r="M98" s="11">
        <v>44167</v>
      </c>
    </row>
    <row r="99" spans="1:13" ht="30" hidden="1" customHeight="1" x14ac:dyDescent="0.3">
      <c r="A99" s="12" t="s">
        <v>140</v>
      </c>
      <c r="B99" s="12" t="s">
        <v>16</v>
      </c>
      <c r="C99" s="12" t="s">
        <v>16</v>
      </c>
      <c r="D99" s="12" t="s">
        <v>157</v>
      </c>
      <c r="E99" s="19">
        <v>12</v>
      </c>
      <c r="F99" s="19">
        <f>Table4[[#This Row],[Quantity]]/2</f>
        <v>6</v>
      </c>
      <c r="G99" s="12" t="s">
        <v>149</v>
      </c>
      <c r="H99" s="13">
        <v>44256</v>
      </c>
      <c r="I99" s="13">
        <v>44013</v>
      </c>
      <c r="J99" s="12" t="s">
        <v>18</v>
      </c>
      <c r="K99" s="12" t="s">
        <v>14</v>
      </c>
      <c r="L99" s="12" t="s">
        <v>7</v>
      </c>
      <c r="M99" s="14">
        <v>44167</v>
      </c>
    </row>
    <row r="100" spans="1:13" ht="30" hidden="1" customHeight="1" x14ac:dyDescent="0.3">
      <c r="A100" s="9" t="s">
        <v>140</v>
      </c>
      <c r="B100" s="9" t="s">
        <v>16</v>
      </c>
      <c r="C100" s="12" t="s">
        <v>16</v>
      </c>
      <c r="D100" s="9" t="s">
        <v>158</v>
      </c>
      <c r="E100" s="18">
        <v>12</v>
      </c>
      <c r="F100" s="19">
        <f>Table4[[#This Row],[Quantity]]/2</f>
        <v>6</v>
      </c>
      <c r="G100" s="9" t="s">
        <v>149</v>
      </c>
      <c r="H100" s="10">
        <v>44228</v>
      </c>
      <c r="I100" s="10">
        <v>43983</v>
      </c>
      <c r="J100" s="9" t="s">
        <v>18</v>
      </c>
      <c r="K100" s="9" t="s">
        <v>14</v>
      </c>
      <c r="L100" s="9" t="s">
        <v>7</v>
      </c>
      <c r="M100" s="11">
        <v>44167</v>
      </c>
    </row>
    <row r="101" spans="1:13" ht="30" hidden="1" customHeight="1" x14ac:dyDescent="0.3">
      <c r="A101" s="12" t="s">
        <v>140</v>
      </c>
      <c r="B101" s="12" t="s">
        <v>16</v>
      </c>
      <c r="C101" s="12" t="s">
        <v>16</v>
      </c>
      <c r="D101" s="12" t="s">
        <v>159</v>
      </c>
      <c r="E101" s="19">
        <v>12</v>
      </c>
      <c r="F101" s="19">
        <f>Table4[[#This Row],[Quantity]]/2</f>
        <v>6</v>
      </c>
      <c r="G101" s="12" t="s">
        <v>149</v>
      </c>
      <c r="H101" s="13">
        <v>44197</v>
      </c>
      <c r="I101" s="13">
        <v>43952</v>
      </c>
      <c r="J101" s="12" t="s">
        <v>18</v>
      </c>
      <c r="K101" s="12" t="s">
        <v>14</v>
      </c>
      <c r="L101" s="12" t="s">
        <v>7</v>
      </c>
      <c r="M101" s="14">
        <v>44167</v>
      </c>
    </row>
    <row r="102" spans="1:13" ht="30" hidden="1" customHeight="1" x14ac:dyDescent="0.3">
      <c r="A102" s="9" t="s">
        <v>140</v>
      </c>
      <c r="B102" s="9" t="s">
        <v>16</v>
      </c>
      <c r="C102" s="12" t="s">
        <v>16</v>
      </c>
      <c r="D102" s="9" t="s">
        <v>160</v>
      </c>
      <c r="E102" s="18">
        <v>1</v>
      </c>
      <c r="F102" s="9">
        <v>0</v>
      </c>
      <c r="G102" s="9" t="s">
        <v>143</v>
      </c>
      <c r="H102" s="10">
        <v>44317</v>
      </c>
      <c r="I102" s="10">
        <v>44075</v>
      </c>
      <c r="J102" s="9" t="s">
        <v>5</v>
      </c>
      <c r="K102" s="9" t="s">
        <v>14</v>
      </c>
      <c r="L102" s="9" t="s">
        <v>7</v>
      </c>
      <c r="M102" s="11">
        <v>44167</v>
      </c>
    </row>
    <row r="103" spans="1:13" ht="30" hidden="1" customHeight="1" x14ac:dyDescent="0.3">
      <c r="A103" s="12" t="s">
        <v>140</v>
      </c>
      <c r="B103" s="12" t="s">
        <v>16</v>
      </c>
      <c r="C103" s="12" t="s">
        <v>16</v>
      </c>
      <c r="D103" s="12" t="s">
        <v>161</v>
      </c>
      <c r="E103" s="19">
        <v>1</v>
      </c>
      <c r="F103" s="12">
        <v>0</v>
      </c>
      <c r="G103" s="12" t="s">
        <v>143</v>
      </c>
      <c r="H103" s="13">
        <v>44287</v>
      </c>
      <c r="I103" s="13">
        <v>44044</v>
      </c>
      <c r="J103" s="12" t="s">
        <v>5</v>
      </c>
      <c r="K103" s="12" t="s">
        <v>14</v>
      </c>
      <c r="L103" s="12" t="s">
        <v>7</v>
      </c>
      <c r="M103" s="14">
        <v>44167</v>
      </c>
    </row>
    <row r="104" spans="1:13" ht="30" hidden="1" customHeight="1" x14ac:dyDescent="0.3">
      <c r="A104" s="9" t="s">
        <v>140</v>
      </c>
      <c r="B104" s="12" t="s">
        <v>16</v>
      </c>
      <c r="C104" s="12" t="s">
        <v>16</v>
      </c>
      <c r="D104" s="9" t="s">
        <v>162</v>
      </c>
      <c r="E104" s="18">
        <v>4</v>
      </c>
      <c r="F104" s="19">
        <f>Table4[[#This Row],[Quantity]]/2</f>
        <v>2</v>
      </c>
      <c r="G104" s="9" t="s">
        <v>12</v>
      </c>
      <c r="H104" s="10">
        <v>44197</v>
      </c>
      <c r="I104" s="10">
        <v>43952</v>
      </c>
      <c r="J104" s="9" t="s">
        <v>18</v>
      </c>
      <c r="K104" s="9" t="s">
        <v>14</v>
      </c>
      <c r="L104" s="9" t="s">
        <v>7</v>
      </c>
      <c r="M104" s="11">
        <v>44167</v>
      </c>
    </row>
    <row r="105" spans="1:13" ht="30" hidden="1" customHeight="1" x14ac:dyDescent="0.3">
      <c r="A105" s="12" t="s">
        <v>140</v>
      </c>
      <c r="B105" s="12" t="s">
        <v>16</v>
      </c>
      <c r="C105" s="12" t="s">
        <v>16</v>
      </c>
      <c r="D105" s="12" t="s">
        <v>163</v>
      </c>
      <c r="E105" s="19">
        <v>1</v>
      </c>
      <c r="F105" s="19">
        <f>Table4[[#This Row],[Quantity]]/2</f>
        <v>0.5</v>
      </c>
      <c r="G105" s="12" t="s">
        <v>143</v>
      </c>
      <c r="H105" s="13">
        <v>44197</v>
      </c>
      <c r="I105" s="13">
        <v>43952</v>
      </c>
      <c r="J105" s="12" t="s">
        <v>18</v>
      </c>
      <c r="K105" s="12" t="s">
        <v>14</v>
      </c>
      <c r="L105" s="12" t="s">
        <v>7</v>
      </c>
      <c r="M105" s="14">
        <v>44166</v>
      </c>
    </row>
    <row r="106" spans="1:13" ht="30" hidden="1" customHeight="1" x14ac:dyDescent="0.3">
      <c r="A106" s="9" t="s">
        <v>140</v>
      </c>
      <c r="B106" s="12" t="s">
        <v>16</v>
      </c>
      <c r="C106" s="12" t="s">
        <v>16</v>
      </c>
      <c r="D106" s="9" t="s">
        <v>164</v>
      </c>
      <c r="E106" s="18">
        <v>12</v>
      </c>
      <c r="F106" s="19">
        <f>Table4[[#This Row],[Quantity]]/2</f>
        <v>6</v>
      </c>
      <c r="G106" s="9" t="s">
        <v>149</v>
      </c>
      <c r="H106" s="10">
        <v>44197</v>
      </c>
      <c r="I106" s="10">
        <v>43952</v>
      </c>
      <c r="J106" s="9" t="s">
        <v>18</v>
      </c>
      <c r="K106" s="9" t="s">
        <v>14</v>
      </c>
      <c r="L106" s="9" t="s">
        <v>7</v>
      </c>
      <c r="M106" s="11">
        <v>44166</v>
      </c>
    </row>
    <row r="107" spans="1:13" ht="30" hidden="1" customHeight="1" x14ac:dyDescent="0.3">
      <c r="A107" s="12" t="s">
        <v>140</v>
      </c>
      <c r="B107" s="12" t="s">
        <v>16</v>
      </c>
      <c r="C107" s="12" t="s">
        <v>16</v>
      </c>
      <c r="D107" s="12" t="s">
        <v>165</v>
      </c>
      <c r="E107" s="19">
        <v>12</v>
      </c>
      <c r="F107" s="19">
        <f>Table4[[#This Row],[Quantity]]/2</f>
        <v>6</v>
      </c>
      <c r="G107" s="12" t="s">
        <v>149</v>
      </c>
      <c r="H107" s="13">
        <v>44197</v>
      </c>
      <c r="I107" s="13">
        <v>43952</v>
      </c>
      <c r="J107" s="12" t="s">
        <v>18</v>
      </c>
      <c r="K107" s="12" t="s">
        <v>14</v>
      </c>
      <c r="L107" s="12" t="s">
        <v>7</v>
      </c>
      <c r="M107" s="14">
        <v>44166</v>
      </c>
    </row>
    <row r="108" spans="1:13" ht="30" hidden="1" customHeight="1" x14ac:dyDescent="0.3">
      <c r="A108" s="9" t="s">
        <v>166</v>
      </c>
      <c r="B108" s="9" t="s">
        <v>16</v>
      </c>
      <c r="C108" s="12" t="s">
        <v>16</v>
      </c>
      <c r="D108" s="9" t="s">
        <v>167</v>
      </c>
      <c r="E108" s="18">
        <v>12</v>
      </c>
      <c r="F108" s="18">
        <v>12</v>
      </c>
      <c r="G108" s="9" t="s">
        <v>12</v>
      </c>
      <c r="H108" s="10">
        <v>44531</v>
      </c>
      <c r="I108" s="10">
        <v>44287</v>
      </c>
      <c r="J108" s="9" t="s">
        <v>13</v>
      </c>
      <c r="K108" s="9" t="s">
        <v>14</v>
      </c>
      <c r="L108" s="9" t="s">
        <v>7</v>
      </c>
      <c r="M108" s="11">
        <v>44166</v>
      </c>
    </row>
    <row r="109" spans="1:13" ht="30" hidden="1" customHeight="1" x14ac:dyDescent="0.3">
      <c r="A109" s="12" t="s">
        <v>166</v>
      </c>
      <c r="B109" s="12" t="s">
        <v>16</v>
      </c>
      <c r="C109" s="12" t="s">
        <v>16</v>
      </c>
      <c r="D109" s="12" t="s">
        <v>168</v>
      </c>
      <c r="E109" s="19">
        <v>1</v>
      </c>
      <c r="F109" s="19">
        <v>1</v>
      </c>
      <c r="G109" s="12" t="s">
        <v>149</v>
      </c>
      <c r="H109" s="13">
        <v>44256</v>
      </c>
      <c r="I109" s="13">
        <v>44013</v>
      </c>
      <c r="J109" s="12" t="s">
        <v>13</v>
      </c>
      <c r="K109" s="12" t="s">
        <v>14</v>
      </c>
      <c r="L109" s="12" t="s">
        <v>7</v>
      </c>
      <c r="M109" s="14">
        <v>44174</v>
      </c>
    </row>
    <row r="110" spans="1:13" ht="30" hidden="1" customHeight="1" x14ac:dyDescent="0.3">
      <c r="A110" s="9" t="s">
        <v>166</v>
      </c>
      <c r="B110" s="9" t="s">
        <v>16</v>
      </c>
      <c r="C110" s="12" t="s">
        <v>16</v>
      </c>
      <c r="D110" s="9" t="s">
        <v>169</v>
      </c>
      <c r="E110" s="18">
        <v>12</v>
      </c>
      <c r="F110" s="18">
        <v>12</v>
      </c>
      <c r="G110" s="9" t="s">
        <v>149</v>
      </c>
      <c r="H110" s="10">
        <v>44531</v>
      </c>
      <c r="I110" s="10">
        <v>44287</v>
      </c>
      <c r="J110" s="9" t="s">
        <v>13</v>
      </c>
      <c r="K110" s="9" t="s">
        <v>14</v>
      </c>
      <c r="L110" s="9" t="s">
        <v>7</v>
      </c>
      <c r="M110" s="11">
        <v>44166</v>
      </c>
    </row>
    <row r="111" spans="1:13" ht="30" hidden="1" customHeight="1" x14ac:dyDescent="0.3">
      <c r="A111" s="12" t="s">
        <v>166</v>
      </c>
      <c r="B111" s="12" t="s">
        <v>16</v>
      </c>
      <c r="C111" s="12" t="s">
        <v>16</v>
      </c>
      <c r="D111" s="12" t="s">
        <v>170</v>
      </c>
      <c r="E111" s="19">
        <v>12</v>
      </c>
      <c r="F111" s="19">
        <v>12</v>
      </c>
      <c r="G111" s="12" t="s">
        <v>149</v>
      </c>
      <c r="H111" s="13">
        <v>44531</v>
      </c>
      <c r="I111" s="13">
        <v>44287</v>
      </c>
      <c r="J111" s="12" t="s">
        <v>13</v>
      </c>
      <c r="K111" s="12" t="s">
        <v>14</v>
      </c>
      <c r="L111" s="12" t="s">
        <v>7</v>
      </c>
      <c r="M111" s="14">
        <v>44166</v>
      </c>
    </row>
    <row r="112" spans="1:13" ht="30" hidden="1" customHeight="1" x14ac:dyDescent="0.3">
      <c r="A112" s="9" t="s">
        <v>166</v>
      </c>
      <c r="B112" s="9" t="s">
        <v>16</v>
      </c>
      <c r="C112" s="12" t="s">
        <v>16</v>
      </c>
      <c r="D112" s="9" t="s">
        <v>171</v>
      </c>
      <c r="E112" s="18">
        <v>12</v>
      </c>
      <c r="F112" s="18">
        <v>12</v>
      </c>
      <c r="G112" s="9" t="s">
        <v>149</v>
      </c>
      <c r="H112" s="10">
        <v>44531</v>
      </c>
      <c r="I112" s="10">
        <v>44287</v>
      </c>
      <c r="J112" s="9" t="s">
        <v>13</v>
      </c>
      <c r="K112" s="9" t="s">
        <v>14</v>
      </c>
      <c r="L112" s="9" t="s">
        <v>7</v>
      </c>
      <c r="M112" s="11">
        <v>44166</v>
      </c>
    </row>
    <row r="113" spans="1:13" ht="30" hidden="1" customHeight="1" x14ac:dyDescent="0.3">
      <c r="A113" s="12" t="s">
        <v>166</v>
      </c>
      <c r="B113" s="12" t="s">
        <v>16</v>
      </c>
      <c r="C113" s="12" t="s">
        <v>16</v>
      </c>
      <c r="D113" s="12" t="s">
        <v>172</v>
      </c>
      <c r="E113" s="19">
        <v>12</v>
      </c>
      <c r="F113" s="19">
        <v>12</v>
      </c>
      <c r="G113" s="12" t="s">
        <v>149</v>
      </c>
      <c r="H113" s="13">
        <v>44531</v>
      </c>
      <c r="I113" s="13">
        <v>44287</v>
      </c>
      <c r="J113" s="12" t="s">
        <v>13</v>
      </c>
      <c r="K113" s="12" t="s">
        <v>14</v>
      </c>
      <c r="L113" s="12" t="s">
        <v>7</v>
      </c>
      <c r="M113" s="14">
        <v>44166</v>
      </c>
    </row>
    <row r="114" spans="1:13" ht="30" hidden="1" customHeight="1" x14ac:dyDescent="0.3">
      <c r="A114" s="9" t="s">
        <v>166</v>
      </c>
      <c r="B114" s="9" t="s">
        <v>16</v>
      </c>
      <c r="C114" s="12" t="s">
        <v>16</v>
      </c>
      <c r="D114" s="9" t="s">
        <v>173</v>
      </c>
      <c r="E114" s="18">
        <v>12</v>
      </c>
      <c r="F114" s="18">
        <v>12</v>
      </c>
      <c r="G114" s="9" t="s">
        <v>149</v>
      </c>
      <c r="H114" s="10">
        <v>44531</v>
      </c>
      <c r="I114" s="10">
        <v>44287</v>
      </c>
      <c r="J114" s="9" t="s">
        <v>13</v>
      </c>
      <c r="K114" s="9" t="s">
        <v>14</v>
      </c>
      <c r="L114" s="9" t="s">
        <v>7</v>
      </c>
      <c r="M114" s="11">
        <v>44166</v>
      </c>
    </row>
    <row r="115" spans="1:13" ht="30" hidden="1" customHeight="1" x14ac:dyDescent="0.3">
      <c r="A115" s="12" t="s">
        <v>174</v>
      </c>
      <c r="B115" s="12" t="s">
        <v>1</v>
      </c>
      <c r="C115" s="12" t="s">
        <v>58</v>
      </c>
      <c r="D115" s="12" t="s">
        <v>175</v>
      </c>
      <c r="E115" s="19">
        <v>37831</v>
      </c>
      <c r="F115" s="12">
        <v>0</v>
      </c>
      <c r="G115" s="12" t="s">
        <v>60</v>
      </c>
      <c r="H115" s="13">
        <v>44409</v>
      </c>
      <c r="I115" s="13">
        <v>44287</v>
      </c>
      <c r="J115" s="12" t="s">
        <v>5</v>
      </c>
      <c r="K115" s="12" t="s">
        <v>6</v>
      </c>
      <c r="L115" s="12" t="s">
        <v>7</v>
      </c>
      <c r="M115" s="14">
        <v>44165</v>
      </c>
    </row>
    <row r="116" spans="1:13" ht="30" hidden="1" customHeight="1" x14ac:dyDescent="0.3">
      <c r="A116" s="9" t="s">
        <v>174</v>
      </c>
      <c r="B116" s="9" t="s">
        <v>1</v>
      </c>
      <c r="C116" s="9" t="s">
        <v>58</v>
      </c>
      <c r="D116" s="9" t="s">
        <v>175</v>
      </c>
      <c r="E116" s="18">
        <v>521</v>
      </c>
      <c r="F116" s="9">
        <v>0</v>
      </c>
      <c r="G116" s="9" t="s">
        <v>60</v>
      </c>
      <c r="H116" s="10">
        <v>44256</v>
      </c>
      <c r="I116" s="10">
        <v>44136</v>
      </c>
      <c r="J116" s="9" t="s">
        <v>5</v>
      </c>
      <c r="K116" s="9" t="s">
        <v>6</v>
      </c>
      <c r="L116" s="9" t="s">
        <v>7</v>
      </c>
      <c r="M116" s="11">
        <v>44165</v>
      </c>
    </row>
    <row r="117" spans="1:13" ht="30" hidden="1" customHeight="1" x14ac:dyDescent="0.3">
      <c r="A117" s="12" t="s">
        <v>176</v>
      </c>
      <c r="B117" s="12" t="s">
        <v>64</v>
      </c>
      <c r="C117" s="12" t="s">
        <v>102</v>
      </c>
      <c r="D117" s="12" t="s">
        <v>177</v>
      </c>
      <c r="E117" s="19">
        <v>23323</v>
      </c>
      <c r="F117" s="12">
        <v>0</v>
      </c>
      <c r="G117" s="12" t="s">
        <v>86</v>
      </c>
      <c r="H117" s="13">
        <v>44256</v>
      </c>
      <c r="I117" s="13">
        <v>44013</v>
      </c>
      <c r="J117" s="12" t="s">
        <v>5</v>
      </c>
      <c r="K117" s="12" t="s">
        <v>14</v>
      </c>
      <c r="L117" s="12" t="s">
        <v>7</v>
      </c>
      <c r="M117" s="14">
        <v>44165</v>
      </c>
    </row>
    <row r="118" spans="1:13" ht="30" hidden="1" customHeight="1" x14ac:dyDescent="0.3">
      <c r="A118" s="9" t="s">
        <v>176</v>
      </c>
      <c r="B118" s="12" t="s">
        <v>64</v>
      </c>
      <c r="C118" s="12" t="s">
        <v>102</v>
      </c>
      <c r="D118" s="9" t="s">
        <v>178</v>
      </c>
      <c r="E118" s="18">
        <v>1601</v>
      </c>
      <c r="F118" s="9">
        <v>0</v>
      </c>
      <c r="G118" s="9" t="s">
        <v>54</v>
      </c>
      <c r="H118" s="10">
        <v>44256</v>
      </c>
      <c r="I118" s="10">
        <v>44013</v>
      </c>
      <c r="J118" s="9" t="s">
        <v>5</v>
      </c>
      <c r="K118" s="9" t="s">
        <v>14</v>
      </c>
      <c r="L118" s="9" t="s">
        <v>7</v>
      </c>
      <c r="M118" s="11">
        <v>44165</v>
      </c>
    </row>
    <row r="119" spans="1:13" ht="30" hidden="1" customHeight="1" x14ac:dyDescent="0.3">
      <c r="A119" s="12" t="s">
        <v>176</v>
      </c>
      <c r="B119" s="12" t="s">
        <v>64</v>
      </c>
      <c r="C119" s="12" t="s">
        <v>102</v>
      </c>
      <c r="D119" s="12" t="s">
        <v>179</v>
      </c>
      <c r="E119" s="19">
        <v>18513</v>
      </c>
      <c r="F119" s="12">
        <v>0</v>
      </c>
      <c r="G119" s="12" t="s">
        <v>54</v>
      </c>
      <c r="H119" s="13">
        <v>44256</v>
      </c>
      <c r="I119" s="13">
        <v>44013</v>
      </c>
      <c r="J119" s="12" t="s">
        <v>5</v>
      </c>
      <c r="K119" s="12" t="s">
        <v>14</v>
      </c>
      <c r="L119" s="12" t="s">
        <v>7</v>
      </c>
      <c r="M119" s="14">
        <v>44165</v>
      </c>
    </row>
    <row r="120" spans="1:13" ht="30" hidden="1" customHeight="1" x14ac:dyDescent="0.3">
      <c r="A120" s="9" t="s">
        <v>176</v>
      </c>
      <c r="B120" s="12" t="s">
        <v>64</v>
      </c>
      <c r="C120" s="12" t="s">
        <v>102</v>
      </c>
      <c r="D120" s="9" t="s">
        <v>180</v>
      </c>
      <c r="E120" s="18">
        <v>130127</v>
      </c>
      <c r="F120" s="9">
        <v>0</v>
      </c>
      <c r="G120" s="9" t="s">
        <v>12</v>
      </c>
      <c r="H120" s="10">
        <v>44256</v>
      </c>
      <c r="I120" s="10">
        <v>44013</v>
      </c>
      <c r="J120" s="9" t="s">
        <v>5</v>
      </c>
      <c r="K120" s="9" t="s">
        <v>14</v>
      </c>
      <c r="L120" s="9" t="s">
        <v>7</v>
      </c>
      <c r="M120" s="11">
        <v>44165</v>
      </c>
    </row>
    <row r="121" spans="1:13" ht="30" hidden="1" customHeight="1" x14ac:dyDescent="0.3">
      <c r="A121" s="12" t="s">
        <v>176</v>
      </c>
      <c r="B121" s="12" t="s">
        <v>64</v>
      </c>
      <c r="C121" s="12" t="s">
        <v>102</v>
      </c>
      <c r="D121" s="12" t="s">
        <v>181</v>
      </c>
      <c r="E121" s="19">
        <v>130127</v>
      </c>
      <c r="F121" s="12">
        <v>0</v>
      </c>
      <c r="G121" s="12" t="s">
        <v>12</v>
      </c>
      <c r="H121" s="13">
        <v>44256</v>
      </c>
      <c r="I121" s="13">
        <v>44013</v>
      </c>
      <c r="J121" s="12" t="s">
        <v>5</v>
      </c>
      <c r="K121" s="12" t="s">
        <v>14</v>
      </c>
      <c r="L121" s="12" t="s">
        <v>7</v>
      </c>
      <c r="M121" s="14">
        <v>44165</v>
      </c>
    </row>
    <row r="122" spans="1:13" ht="30" hidden="1" customHeight="1" x14ac:dyDescent="0.3">
      <c r="A122" s="9" t="s">
        <v>176</v>
      </c>
      <c r="B122" s="12" t="s">
        <v>64</v>
      </c>
      <c r="C122" s="12" t="s">
        <v>102</v>
      </c>
      <c r="D122" s="9" t="s">
        <v>100</v>
      </c>
      <c r="E122" s="18">
        <v>13612</v>
      </c>
      <c r="F122" s="9">
        <v>0</v>
      </c>
      <c r="G122" s="9" t="s">
        <v>182</v>
      </c>
      <c r="H122" s="10">
        <v>44256</v>
      </c>
      <c r="I122" s="10">
        <v>44013</v>
      </c>
      <c r="J122" s="9" t="s">
        <v>5</v>
      </c>
      <c r="K122" s="9" t="s">
        <v>14</v>
      </c>
      <c r="L122" s="9" t="s">
        <v>7</v>
      </c>
      <c r="M122" s="11">
        <v>44165</v>
      </c>
    </row>
    <row r="123" spans="1:13" ht="30" hidden="1" customHeight="1" x14ac:dyDescent="0.3">
      <c r="A123" s="12" t="s">
        <v>176</v>
      </c>
      <c r="B123" s="12" t="s">
        <v>64</v>
      </c>
      <c r="C123" s="12" t="s">
        <v>83</v>
      </c>
      <c r="D123" s="12" t="s">
        <v>183</v>
      </c>
      <c r="E123" s="19">
        <v>80042</v>
      </c>
      <c r="F123" s="12">
        <v>0</v>
      </c>
      <c r="G123" s="12" t="s">
        <v>12</v>
      </c>
      <c r="H123" s="13">
        <v>44256</v>
      </c>
      <c r="I123" s="13">
        <v>44013</v>
      </c>
      <c r="J123" s="12" t="s">
        <v>5</v>
      </c>
      <c r="K123" s="12" t="s">
        <v>14</v>
      </c>
      <c r="L123" s="12" t="s">
        <v>7</v>
      </c>
      <c r="M123" s="14">
        <v>44165</v>
      </c>
    </row>
    <row r="124" spans="1:13" ht="30" hidden="1" customHeight="1" x14ac:dyDescent="0.3">
      <c r="A124" s="9" t="s">
        <v>176</v>
      </c>
      <c r="B124" s="9" t="s">
        <v>64</v>
      </c>
      <c r="C124" s="9" t="s">
        <v>102</v>
      </c>
      <c r="D124" s="9" t="s">
        <v>184</v>
      </c>
      <c r="E124" s="18">
        <v>130127</v>
      </c>
      <c r="F124" s="9">
        <v>0</v>
      </c>
      <c r="G124" s="9" t="s">
        <v>12</v>
      </c>
      <c r="H124" s="10">
        <v>44256</v>
      </c>
      <c r="I124" s="10">
        <v>44013</v>
      </c>
      <c r="J124" s="9" t="s">
        <v>5</v>
      </c>
      <c r="K124" s="9" t="s">
        <v>14</v>
      </c>
      <c r="L124" s="9" t="s">
        <v>15</v>
      </c>
      <c r="M124" s="11">
        <v>44165</v>
      </c>
    </row>
    <row r="125" spans="1:13" ht="30" hidden="1" customHeight="1" x14ac:dyDescent="0.3">
      <c r="A125" s="12" t="s">
        <v>176</v>
      </c>
      <c r="B125" s="9" t="s">
        <v>64</v>
      </c>
      <c r="C125" s="9" t="s">
        <v>102</v>
      </c>
      <c r="D125" s="12" t="s">
        <v>185</v>
      </c>
      <c r="E125" s="19">
        <v>130127</v>
      </c>
      <c r="F125" s="12">
        <v>0</v>
      </c>
      <c r="G125" s="12" t="s">
        <v>12</v>
      </c>
      <c r="H125" s="13">
        <v>44256</v>
      </c>
      <c r="I125" s="13">
        <v>44013</v>
      </c>
      <c r="J125" s="12" t="s">
        <v>5</v>
      </c>
      <c r="K125" s="12" t="s">
        <v>14</v>
      </c>
      <c r="L125" s="12" t="s">
        <v>7</v>
      </c>
      <c r="M125" s="14">
        <v>44165</v>
      </c>
    </row>
    <row r="126" spans="1:13" ht="30" hidden="1" customHeight="1" x14ac:dyDescent="0.3">
      <c r="A126" s="9" t="s">
        <v>186</v>
      </c>
      <c r="B126" s="9" t="s">
        <v>68</v>
      </c>
      <c r="C126" s="9" t="s">
        <v>846</v>
      </c>
      <c r="D126" s="9" t="s">
        <v>187</v>
      </c>
      <c r="E126" s="18">
        <v>5</v>
      </c>
      <c r="F126" s="19">
        <f>Table4[[#This Row],[Quantity]]/2</f>
        <v>2.5</v>
      </c>
      <c r="G126" s="9" t="s">
        <v>117</v>
      </c>
      <c r="H126" s="10">
        <v>44256</v>
      </c>
      <c r="I126" s="10">
        <v>44013</v>
      </c>
      <c r="J126" s="9" t="s">
        <v>18</v>
      </c>
      <c r="K126" s="9" t="s">
        <v>14</v>
      </c>
      <c r="L126" s="9" t="s">
        <v>7</v>
      </c>
      <c r="M126" s="11">
        <v>44165</v>
      </c>
    </row>
    <row r="127" spans="1:13" ht="30" hidden="1" customHeight="1" x14ac:dyDescent="0.3">
      <c r="A127" s="12" t="s">
        <v>186</v>
      </c>
      <c r="B127" s="12" t="s">
        <v>1</v>
      </c>
      <c r="C127" s="12" t="s">
        <v>188</v>
      </c>
      <c r="D127" s="12" t="s">
        <v>189</v>
      </c>
      <c r="E127" s="19">
        <v>3</v>
      </c>
      <c r="F127" s="19">
        <f>Table4[[#This Row],[Quantity]]/2</f>
        <v>1.5</v>
      </c>
      <c r="G127" s="12" t="s">
        <v>40</v>
      </c>
      <c r="H127" s="13">
        <v>44256</v>
      </c>
      <c r="I127" s="13">
        <v>44136</v>
      </c>
      <c r="J127" s="12" t="s">
        <v>18</v>
      </c>
      <c r="K127" s="12" t="s">
        <v>33</v>
      </c>
      <c r="L127" s="12" t="s">
        <v>7</v>
      </c>
      <c r="M127" s="14">
        <v>44165</v>
      </c>
    </row>
    <row r="128" spans="1:13" ht="30" hidden="1" customHeight="1" x14ac:dyDescent="0.3">
      <c r="A128" s="9" t="s">
        <v>186</v>
      </c>
      <c r="B128" s="9" t="s">
        <v>64</v>
      </c>
      <c r="C128" s="9" t="s">
        <v>102</v>
      </c>
      <c r="D128" s="9" t="s">
        <v>190</v>
      </c>
      <c r="E128" s="18">
        <v>1550</v>
      </c>
      <c r="F128" s="19">
        <f>Table4[[#This Row],[Quantity]]/2</f>
        <v>775</v>
      </c>
      <c r="G128" s="9" t="s">
        <v>12</v>
      </c>
      <c r="H128" s="10">
        <v>44256</v>
      </c>
      <c r="I128" s="10">
        <v>44013</v>
      </c>
      <c r="J128" s="9" t="s">
        <v>18</v>
      </c>
      <c r="K128" s="9" t="s">
        <v>14</v>
      </c>
      <c r="L128" s="9" t="s">
        <v>7</v>
      </c>
      <c r="M128" s="11">
        <v>44165</v>
      </c>
    </row>
    <row r="129" spans="1:13" ht="30" hidden="1" customHeight="1" x14ac:dyDescent="0.3">
      <c r="A129" s="12" t="s">
        <v>186</v>
      </c>
      <c r="B129" s="9" t="s">
        <v>64</v>
      </c>
      <c r="C129" s="9" t="s">
        <v>102</v>
      </c>
      <c r="D129" s="12" t="s">
        <v>191</v>
      </c>
      <c r="E129" s="19">
        <v>1200</v>
      </c>
      <c r="F129" s="19">
        <f>Table4[[#This Row],[Quantity]]/2</f>
        <v>600</v>
      </c>
      <c r="G129" s="12" t="s">
        <v>96</v>
      </c>
      <c r="H129" s="13">
        <v>44256</v>
      </c>
      <c r="I129" s="13">
        <v>44013</v>
      </c>
      <c r="J129" s="12" t="s">
        <v>18</v>
      </c>
      <c r="K129" s="12" t="s">
        <v>14</v>
      </c>
      <c r="L129" s="12" t="s">
        <v>7</v>
      </c>
      <c r="M129" s="14">
        <v>44165</v>
      </c>
    </row>
    <row r="130" spans="1:13" ht="30" hidden="1" customHeight="1" x14ac:dyDescent="0.3">
      <c r="A130" s="9" t="s">
        <v>186</v>
      </c>
      <c r="B130" s="9" t="s">
        <v>64</v>
      </c>
      <c r="C130" s="9" t="s">
        <v>102</v>
      </c>
      <c r="D130" s="9" t="s">
        <v>192</v>
      </c>
      <c r="E130" s="18">
        <v>7150</v>
      </c>
      <c r="F130" s="19">
        <f>Table4[[#This Row],[Quantity]]/2</f>
        <v>3575</v>
      </c>
      <c r="G130" s="9" t="s">
        <v>96</v>
      </c>
      <c r="H130" s="10">
        <v>44256</v>
      </c>
      <c r="I130" s="10">
        <v>44013</v>
      </c>
      <c r="J130" s="9" t="s">
        <v>18</v>
      </c>
      <c r="K130" s="9" t="s">
        <v>14</v>
      </c>
      <c r="L130" s="9" t="s">
        <v>7</v>
      </c>
      <c r="M130" s="11">
        <v>44165</v>
      </c>
    </row>
    <row r="131" spans="1:13" ht="30" hidden="1" customHeight="1" x14ac:dyDescent="0.3">
      <c r="A131" s="12" t="s">
        <v>186</v>
      </c>
      <c r="B131" s="9" t="s">
        <v>64</v>
      </c>
      <c r="C131" s="9" t="s">
        <v>102</v>
      </c>
      <c r="D131" s="12" t="s">
        <v>193</v>
      </c>
      <c r="E131" s="19">
        <v>3420</v>
      </c>
      <c r="F131" s="19">
        <f>Table4[[#This Row],[Quantity]]/2</f>
        <v>1710</v>
      </c>
      <c r="G131" s="12" t="s">
        <v>96</v>
      </c>
      <c r="H131" s="13">
        <v>44256</v>
      </c>
      <c r="I131" s="13">
        <v>44013</v>
      </c>
      <c r="J131" s="12" t="s">
        <v>18</v>
      </c>
      <c r="K131" s="12" t="s">
        <v>14</v>
      </c>
      <c r="L131" s="12" t="s">
        <v>7</v>
      </c>
      <c r="M131" s="14">
        <v>44165</v>
      </c>
    </row>
    <row r="132" spans="1:13" ht="30" hidden="1" customHeight="1" x14ac:dyDescent="0.3">
      <c r="A132" s="9" t="s">
        <v>186</v>
      </c>
      <c r="B132" s="9" t="s">
        <v>64</v>
      </c>
      <c r="C132" s="9" t="s">
        <v>102</v>
      </c>
      <c r="D132" s="9" t="s">
        <v>194</v>
      </c>
      <c r="E132" s="18">
        <v>4</v>
      </c>
      <c r="F132" s="19">
        <f>Table4[[#This Row],[Quantity]]/2</f>
        <v>2</v>
      </c>
      <c r="G132" s="9" t="s">
        <v>12</v>
      </c>
      <c r="H132" s="10">
        <v>44256</v>
      </c>
      <c r="I132" s="10">
        <v>44013</v>
      </c>
      <c r="J132" s="9" t="s">
        <v>18</v>
      </c>
      <c r="K132" s="9" t="s">
        <v>14</v>
      </c>
      <c r="L132" s="9" t="s">
        <v>7</v>
      </c>
      <c r="M132" s="11">
        <v>44165</v>
      </c>
    </row>
    <row r="133" spans="1:13" ht="30" hidden="1" customHeight="1" x14ac:dyDescent="0.3">
      <c r="A133" s="12" t="s">
        <v>186</v>
      </c>
      <c r="B133" s="9" t="s">
        <v>64</v>
      </c>
      <c r="C133" s="9" t="s">
        <v>102</v>
      </c>
      <c r="D133" s="12" t="s">
        <v>195</v>
      </c>
      <c r="E133" s="19">
        <v>2940</v>
      </c>
      <c r="F133" s="19">
        <f>Table4[[#This Row],[Quantity]]/2</f>
        <v>1470</v>
      </c>
      <c r="G133" s="12" t="s">
        <v>12</v>
      </c>
      <c r="H133" s="13">
        <v>44256</v>
      </c>
      <c r="I133" s="13">
        <v>44013</v>
      </c>
      <c r="J133" s="12" t="s">
        <v>18</v>
      </c>
      <c r="K133" s="12" t="s">
        <v>14</v>
      </c>
      <c r="L133" s="12" t="s">
        <v>7</v>
      </c>
      <c r="M133" s="14">
        <v>44165</v>
      </c>
    </row>
    <row r="134" spans="1:13" ht="30" hidden="1" customHeight="1" x14ac:dyDescent="0.3">
      <c r="A134" s="9" t="s">
        <v>186</v>
      </c>
      <c r="B134" s="9" t="s">
        <v>64</v>
      </c>
      <c r="C134" s="9" t="s">
        <v>102</v>
      </c>
      <c r="D134" s="9" t="s">
        <v>196</v>
      </c>
      <c r="E134" s="18">
        <v>2940</v>
      </c>
      <c r="F134" s="19">
        <f>Table4[[#This Row],[Quantity]]/2</f>
        <v>1470</v>
      </c>
      <c r="G134" s="9" t="s">
        <v>12</v>
      </c>
      <c r="H134" s="10">
        <v>44256</v>
      </c>
      <c r="I134" s="10">
        <v>44013</v>
      </c>
      <c r="J134" s="9" t="s">
        <v>18</v>
      </c>
      <c r="K134" s="9" t="s">
        <v>14</v>
      </c>
      <c r="L134" s="9" t="s">
        <v>7</v>
      </c>
      <c r="M134" s="11">
        <v>44165</v>
      </c>
    </row>
    <row r="135" spans="1:13" ht="30" hidden="1" customHeight="1" x14ac:dyDescent="0.3">
      <c r="A135" s="12" t="s">
        <v>186</v>
      </c>
      <c r="B135" s="12" t="s">
        <v>64</v>
      </c>
      <c r="C135" s="12" t="s">
        <v>83</v>
      </c>
      <c r="D135" s="12" t="s">
        <v>197</v>
      </c>
      <c r="E135" s="19">
        <v>3312</v>
      </c>
      <c r="F135" s="19">
        <f>Table4[[#This Row],[Quantity]]/2</f>
        <v>1656</v>
      </c>
      <c r="G135" s="12" t="s">
        <v>12</v>
      </c>
      <c r="H135" s="13">
        <v>44256</v>
      </c>
      <c r="I135" s="13">
        <v>44013</v>
      </c>
      <c r="J135" s="12" t="s">
        <v>18</v>
      </c>
      <c r="K135" s="12" t="s">
        <v>14</v>
      </c>
      <c r="L135" s="12" t="s">
        <v>7</v>
      </c>
      <c r="M135" s="14">
        <v>44165</v>
      </c>
    </row>
    <row r="136" spans="1:13" ht="30" hidden="1" customHeight="1" x14ac:dyDescent="0.3">
      <c r="A136" s="9" t="s">
        <v>186</v>
      </c>
      <c r="B136" s="12" t="s">
        <v>64</v>
      </c>
      <c r="C136" s="12" t="s">
        <v>83</v>
      </c>
      <c r="D136" s="9" t="s">
        <v>198</v>
      </c>
      <c r="E136" s="18">
        <v>2100</v>
      </c>
      <c r="F136" s="19">
        <f>Table4[[#This Row],[Quantity]]/2</f>
        <v>1050</v>
      </c>
      <c r="G136" s="9" t="s">
        <v>46</v>
      </c>
      <c r="H136" s="10">
        <v>44256</v>
      </c>
      <c r="I136" s="10">
        <v>44013</v>
      </c>
      <c r="J136" s="9" t="s">
        <v>18</v>
      </c>
      <c r="K136" s="9" t="s">
        <v>14</v>
      </c>
      <c r="L136" s="9" t="s">
        <v>7</v>
      </c>
      <c r="M136" s="11">
        <v>44165</v>
      </c>
    </row>
    <row r="137" spans="1:13" ht="30" hidden="1" customHeight="1" x14ac:dyDescent="0.3">
      <c r="A137" s="12" t="s">
        <v>186</v>
      </c>
      <c r="B137" s="12" t="s">
        <v>64</v>
      </c>
      <c r="C137" s="9" t="s">
        <v>102</v>
      </c>
      <c r="D137" s="12" t="s">
        <v>199</v>
      </c>
      <c r="E137" s="19">
        <v>3340</v>
      </c>
      <c r="F137" s="19">
        <f>Table4[[#This Row],[Quantity]]/2</f>
        <v>1670</v>
      </c>
      <c r="G137" s="12" t="s">
        <v>46</v>
      </c>
      <c r="H137" s="13">
        <v>44256</v>
      </c>
      <c r="I137" s="13">
        <v>44013</v>
      </c>
      <c r="J137" s="12" t="s">
        <v>18</v>
      </c>
      <c r="K137" s="12" t="s">
        <v>14</v>
      </c>
      <c r="L137" s="12" t="s">
        <v>7</v>
      </c>
      <c r="M137" s="14">
        <v>44165</v>
      </c>
    </row>
    <row r="138" spans="1:13" ht="30" hidden="1" customHeight="1" x14ac:dyDescent="0.3">
      <c r="A138" s="9" t="s">
        <v>186</v>
      </c>
      <c r="B138" s="9" t="s">
        <v>64</v>
      </c>
      <c r="C138" s="9" t="s">
        <v>83</v>
      </c>
      <c r="D138" s="9" t="s">
        <v>200</v>
      </c>
      <c r="E138" s="18">
        <v>58</v>
      </c>
      <c r="F138" s="19">
        <f>Table4[[#This Row],[Quantity]]/2</f>
        <v>29</v>
      </c>
      <c r="G138" s="9" t="s">
        <v>86</v>
      </c>
      <c r="H138" s="10">
        <v>44256</v>
      </c>
      <c r="I138" s="10">
        <v>44013</v>
      </c>
      <c r="J138" s="9" t="s">
        <v>18</v>
      </c>
      <c r="K138" s="9" t="s">
        <v>14</v>
      </c>
      <c r="L138" s="9" t="s">
        <v>7</v>
      </c>
      <c r="M138" s="11">
        <v>44165</v>
      </c>
    </row>
    <row r="139" spans="1:13" ht="30" hidden="1" customHeight="1" x14ac:dyDescent="0.3">
      <c r="A139" s="12" t="s">
        <v>186</v>
      </c>
      <c r="B139" s="12" t="s">
        <v>68</v>
      </c>
      <c r="C139" s="12" t="s">
        <v>846</v>
      </c>
      <c r="D139" s="12" t="s">
        <v>201</v>
      </c>
      <c r="E139" s="19">
        <v>414</v>
      </c>
      <c r="F139" s="19">
        <f>Table4[[#This Row],[Quantity]]/2</f>
        <v>207</v>
      </c>
      <c r="G139" s="12" t="s">
        <v>12</v>
      </c>
      <c r="H139" s="13">
        <v>44256</v>
      </c>
      <c r="I139" s="13">
        <v>44013</v>
      </c>
      <c r="J139" s="12" t="s">
        <v>18</v>
      </c>
      <c r="K139" s="12" t="s">
        <v>14</v>
      </c>
      <c r="L139" s="12" t="s">
        <v>7</v>
      </c>
      <c r="M139" s="14">
        <v>44165</v>
      </c>
    </row>
    <row r="140" spans="1:13" ht="30" hidden="1" customHeight="1" x14ac:dyDescent="0.3">
      <c r="A140" s="9" t="s">
        <v>186</v>
      </c>
      <c r="B140" s="12" t="s">
        <v>68</v>
      </c>
      <c r="C140" s="12" t="s">
        <v>846</v>
      </c>
      <c r="D140" s="9" t="s">
        <v>202</v>
      </c>
      <c r="E140" s="18">
        <v>10</v>
      </c>
      <c r="F140" s="19">
        <f>Table4[[#This Row],[Quantity]]/2</f>
        <v>5</v>
      </c>
      <c r="G140" s="9" t="s">
        <v>203</v>
      </c>
      <c r="H140" s="10">
        <v>44256</v>
      </c>
      <c r="I140" s="10">
        <v>44013</v>
      </c>
      <c r="J140" s="9" t="s">
        <v>18</v>
      </c>
      <c r="K140" s="9" t="s">
        <v>14</v>
      </c>
      <c r="L140" s="9" t="s">
        <v>7</v>
      </c>
      <c r="M140" s="11">
        <v>44165</v>
      </c>
    </row>
    <row r="141" spans="1:13" ht="30" hidden="1" customHeight="1" x14ac:dyDescent="0.3">
      <c r="A141" s="12" t="s">
        <v>186</v>
      </c>
      <c r="B141" s="12" t="s">
        <v>68</v>
      </c>
      <c r="C141" s="12" t="s">
        <v>846</v>
      </c>
      <c r="D141" s="12" t="s">
        <v>204</v>
      </c>
      <c r="E141" s="19">
        <v>994</v>
      </c>
      <c r="F141" s="19">
        <f>Table4[[#This Row],[Quantity]]/2</f>
        <v>497</v>
      </c>
      <c r="G141" s="12" t="s">
        <v>205</v>
      </c>
      <c r="H141" s="13">
        <v>44256</v>
      </c>
      <c r="I141" s="13">
        <v>44013</v>
      </c>
      <c r="J141" s="12" t="s">
        <v>18</v>
      </c>
      <c r="K141" s="12" t="s">
        <v>14</v>
      </c>
      <c r="L141" s="12" t="s">
        <v>7</v>
      </c>
      <c r="M141" s="14">
        <v>44165</v>
      </c>
    </row>
    <row r="142" spans="1:13" ht="30" hidden="1" customHeight="1" x14ac:dyDescent="0.3">
      <c r="A142" s="9" t="s">
        <v>186</v>
      </c>
      <c r="B142" s="9" t="s">
        <v>64</v>
      </c>
      <c r="C142" s="9" t="s">
        <v>83</v>
      </c>
      <c r="D142" s="9" t="s">
        <v>206</v>
      </c>
      <c r="E142" s="18">
        <v>12</v>
      </c>
      <c r="F142" s="19">
        <f>Table4[[#This Row],[Quantity]]/2</f>
        <v>6</v>
      </c>
      <c r="G142" s="9" t="s">
        <v>4</v>
      </c>
      <c r="H142" s="10">
        <v>44256</v>
      </c>
      <c r="I142" s="10">
        <v>44013</v>
      </c>
      <c r="J142" s="9" t="s">
        <v>18</v>
      </c>
      <c r="K142" s="9" t="s">
        <v>14</v>
      </c>
      <c r="L142" s="9" t="s">
        <v>7</v>
      </c>
      <c r="M142" s="11">
        <v>44165</v>
      </c>
    </row>
    <row r="143" spans="1:13" ht="30" hidden="1" customHeight="1" x14ac:dyDescent="0.3">
      <c r="A143" s="12" t="s">
        <v>186</v>
      </c>
      <c r="B143" s="9" t="s">
        <v>64</v>
      </c>
      <c r="C143" s="9" t="s">
        <v>83</v>
      </c>
      <c r="D143" s="12" t="s">
        <v>207</v>
      </c>
      <c r="E143" s="19">
        <v>12</v>
      </c>
      <c r="F143" s="19">
        <f>Table4[[#This Row],[Quantity]]/2</f>
        <v>6</v>
      </c>
      <c r="G143" s="12" t="s">
        <v>4</v>
      </c>
      <c r="H143" s="13">
        <v>44256</v>
      </c>
      <c r="I143" s="13">
        <v>44013</v>
      </c>
      <c r="J143" s="12" t="s">
        <v>18</v>
      </c>
      <c r="K143" s="12" t="s">
        <v>14</v>
      </c>
      <c r="L143" s="12" t="s">
        <v>7</v>
      </c>
      <c r="M143" s="14">
        <v>44165</v>
      </c>
    </row>
    <row r="144" spans="1:13" ht="30" hidden="1" customHeight="1" x14ac:dyDescent="0.3">
      <c r="A144" s="9" t="s">
        <v>186</v>
      </c>
      <c r="B144" s="9" t="s">
        <v>64</v>
      </c>
      <c r="C144" s="9" t="s">
        <v>83</v>
      </c>
      <c r="D144" s="9" t="s">
        <v>208</v>
      </c>
      <c r="E144" s="18">
        <v>6000</v>
      </c>
      <c r="F144" s="19">
        <f>Table4[[#This Row],[Quantity]]/2</f>
        <v>3000</v>
      </c>
      <c r="G144" s="9" t="s">
        <v>46</v>
      </c>
      <c r="H144" s="10">
        <v>44256</v>
      </c>
      <c r="I144" s="10">
        <v>44013</v>
      </c>
      <c r="J144" s="9" t="s">
        <v>18</v>
      </c>
      <c r="K144" s="9" t="s">
        <v>14</v>
      </c>
      <c r="L144" s="9" t="s">
        <v>7</v>
      </c>
      <c r="M144" s="11">
        <v>44165</v>
      </c>
    </row>
    <row r="145" spans="1:13" ht="30" hidden="1" customHeight="1" x14ac:dyDescent="0.3">
      <c r="A145" s="12" t="s">
        <v>186</v>
      </c>
      <c r="B145" s="9" t="s">
        <v>64</v>
      </c>
      <c r="C145" s="9" t="s">
        <v>83</v>
      </c>
      <c r="D145" s="12" t="s">
        <v>209</v>
      </c>
      <c r="E145" s="19">
        <v>6</v>
      </c>
      <c r="F145" s="19">
        <f>Table4[[#This Row],[Quantity]]/2</f>
        <v>3</v>
      </c>
      <c r="G145" s="12" t="s">
        <v>117</v>
      </c>
      <c r="H145" s="13">
        <v>44256</v>
      </c>
      <c r="I145" s="13">
        <v>44013</v>
      </c>
      <c r="J145" s="12" t="s">
        <v>18</v>
      </c>
      <c r="K145" s="12" t="s">
        <v>14</v>
      </c>
      <c r="L145" s="12" t="s">
        <v>7</v>
      </c>
      <c r="M145" s="14">
        <v>44165</v>
      </c>
    </row>
    <row r="146" spans="1:13" ht="30" hidden="1" customHeight="1" x14ac:dyDescent="0.3">
      <c r="A146" s="9" t="s">
        <v>186</v>
      </c>
      <c r="B146" s="9" t="s">
        <v>64</v>
      </c>
      <c r="C146" s="9" t="s">
        <v>83</v>
      </c>
      <c r="D146" s="9" t="s">
        <v>210</v>
      </c>
      <c r="E146" s="18">
        <v>120</v>
      </c>
      <c r="F146" s="19">
        <f>Table4[[#This Row],[Quantity]]/2</f>
        <v>60</v>
      </c>
      <c r="G146" s="9" t="s">
        <v>117</v>
      </c>
      <c r="H146" s="10">
        <v>44256</v>
      </c>
      <c r="I146" s="10">
        <v>44013</v>
      </c>
      <c r="J146" s="9" t="s">
        <v>18</v>
      </c>
      <c r="K146" s="9" t="s">
        <v>14</v>
      </c>
      <c r="L146" s="9" t="s">
        <v>7</v>
      </c>
      <c r="M146" s="11">
        <v>44165</v>
      </c>
    </row>
    <row r="147" spans="1:13" ht="30" hidden="1" customHeight="1" x14ac:dyDescent="0.3">
      <c r="A147" s="12" t="s">
        <v>186</v>
      </c>
      <c r="B147" s="9" t="s">
        <v>64</v>
      </c>
      <c r="C147" s="9" t="s">
        <v>83</v>
      </c>
      <c r="D147" s="12" t="s">
        <v>211</v>
      </c>
      <c r="E147" s="19">
        <v>8</v>
      </c>
      <c r="F147" s="19">
        <f>Table4[[#This Row],[Quantity]]/2</f>
        <v>4</v>
      </c>
      <c r="G147" s="12" t="s">
        <v>117</v>
      </c>
      <c r="H147" s="13">
        <v>44256</v>
      </c>
      <c r="I147" s="13">
        <v>44013</v>
      </c>
      <c r="J147" s="12" t="s">
        <v>18</v>
      </c>
      <c r="K147" s="12" t="s">
        <v>14</v>
      </c>
      <c r="L147" s="12" t="s">
        <v>7</v>
      </c>
      <c r="M147" s="14">
        <v>44165</v>
      </c>
    </row>
    <row r="148" spans="1:13" ht="30" hidden="1" customHeight="1" x14ac:dyDescent="0.3">
      <c r="A148" s="9" t="s">
        <v>186</v>
      </c>
      <c r="B148" s="9" t="s">
        <v>64</v>
      </c>
      <c r="C148" s="9" t="s">
        <v>83</v>
      </c>
      <c r="D148" s="9" t="s">
        <v>212</v>
      </c>
      <c r="E148" s="18">
        <v>15</v>
      </c>
      <c r="F148" s="19">
        <f>Table4[[#This Row],[Quantity]]/2</f>
        <v>7.5</v>
      </c>
      <c r="G148" s="9" t="s">
        <v>213</v>
      </c>
      <c r="H148" s="10">
        <v>44256</v>
      </c>
      <c r="I148" s="10">
        <v>44013</v>
      </c>
      <c r="J148" s="9" t="s">
        <v>18</v>
      </c>
      <c r="K148" s="9" t="s">
        <v>14</v>
      </c>
      <c r="L148" s="9" t="s">
        <v>7</v>
      </c>
      <c r="M148" s="11">
        <v>44165</v>
      </c>
    </row>
    <row r="149" spans="1:13" ht="30" hidden="1" customHeight="1" x14ac:dyDescent="0.3">
      <c r="A149" s="12" t="s">
        <v>186</v>
      </c>
      <c r="B149" s="9" t="s">
        <v>64</v>
      </c>
      <c r="C149" s="9" t="s">
        <v>83</v>
      </c>
      <c r="D149" s="12" t="s">
        <v>214</v>
      </c>
      <c r="E149" s="19">
        <v>50</v>
      </c>
      <c r="F149" s="19">
        <f>Table4[[#This Row],[Quantity]]/2</f>
        <v>25</v>
      </c>
      <c r="G149" s="12" t="s">
        <v>12</v>
      </c>
      <c r="H149" s="13">
        <v>44256</v>
      </c>
      <c r="I149" s="13">
        <v>44013</v>
      </c>
      <c r="J149" s="12" t="s">
        <v>18</v>
      </c>
      <c r="K149" s="12" t="s">
        <v>14</v>
      </c>
      <c r="L149" s="12" t="s">
        <v>7</v>
      </c>
      <c r="M149" s="14">
        <v>44165</v>
      </c>
    </row>
    <row r="150" spans="1:13" ht="30" hidden="1" customHeight="1" x14ac:dyDescent="0.3">
      <c r="A150" s="9" t="s">
        <v>186</v>
      </c>
      <c r="B150" s="9" t="s">
        <v>64</v>
      </c>
      <c r="C150" s="9" t="s">
        <v>83</v>
      </c>
      <c r="D150" s="9" t="s">
        <v>215</v>
      </c>
      <c r="E150" s="18">
        <v>8</v>
      </c>
      <c r="F150" s="19">
        <f>Table4[[#This Row],[Quantity]]/2</f>
        <v>4</v>
      </c>
      <c r="G150" s="9" t="s">
        <v>90</v>
      </c>
      <c r="H150" s="10">
        <v>44256</v>
      </c>
      <c r="I150" s="10">
        <v>44013</v>
      </c>
      <c r="J150" s="9" t="s">
        <v>18</v>
      </c>
      <c r="K150" s="9" t="s">
        <v>14</v>
      </c>
      <c r="L150" s="9" t="s">
        <v>7</v>
      </c>
      <c r="M150" s="11">
        <v>44165</v>
      </c>
    </row>
    <row r="151" spans="1:13" ht="30" hidden="1" customHeight="1" x14ac:dyDescent="0.3">
      <c r="A151" s="12" t="s">
        <v>186</v>
      </c>
      <c r="B151" s="9" t="s">
        <v>64</v>
      </c>
      <c r="C151" s="9" t="s">
        <v>83</v>
      </c>
      <c r="D151" s="12" t="s">
        <v>216</v>
      </c>
      <c r="E151" s="19">
        <v>12</v>
      </c>
      <c r="F151" s="19">
        <f>Table4[[#This Row],[Quantity]]/2</f>
        <v>6</v>
      </c>
      <c r="G151" s="12" t="s">
        <v>43</v>
      </c>
      <c r="H151" s="13">
        <v>44256</v>
      </c>
      <c r="I151" s="13">
        <v>44013</v>
      </c>
      <c r="J151" s="12" t="s">
        <v>18</v>
      </c>
      <c r="K151" s="12" t="s">
        <v>14</v>
      </c>
      <c r="L151" s="12" t="s">
        <v>7</v>
      </c>
      <c r="M151" s="14">
        <v>44165</v>
      </c>
    </row>
    <row r="152" spans="1:13" ht="30" hidden="1" customHeight="1" x14ac:dyDescent="0.3">
      <c r="A152" s="9" t="s">
        <v>186</v>
      </c>
      <c r="B152" s="9" t="s">
        <v>64</v>
      </c>
      <c r="C152" s="9" t="s">
        <v>83</v>
      </c>
      <c r="D152" s="9" t="s">
        <v>217</v>
      </c>
      <c r="E152" s="18">
        <v>4</v>
      </c>
      <c r="F152" s="19">
        <f>Table4[[#This Row],[Quantity]]/2</f>
        <v>2</v>
      </c>
      <c r="G152" s="9" t="s">
        <v>43</v>
      </c>
      <c r="H152" s="10">
        <v>44256</v>
      </c>
      <c r="I152" s="10">
        <v>44013</v>
      </c>
      <c r="J152" s="9" t="s">
        <v>18</v>
      </c>
      <c r="K152" s="9" t="s">
        <v>14</v>
      </c>
      <c r="L152" s="9" t="s">
        <v>7</v>
      </c>
      <c r="M152" s="11">
        <v>44165</v>
      </c>
    </row>
    <row r="153" spans="1:13" ht="30" hidden="1" customHeight="1" x14ac:dyDescent="0.3">
      <c r="A153" s="12" t="s">
        <v>186</v>
      </c>
      <c r="B153" s="9" t="s">
        <v>64</v>
      </c>
      <c r="C153" s="9" t="s">
        <v>83</v>
      </c>
      <c r="D153" s="12" t="s">
        <v>218</v>
      </c>
      <c r="E153" s="19">
        <v>4</v>
      </c>
      <c r="F153" s="19">
        <f>Table4[[#This Row],[Quantity]]/2</f>
        <v>2</v>
      </c>
      <c r="G153" s="12" t="s">
        <v>43</v>
      </c>
      <c r="H153" s="13">
        <v>44256</v>
      </c>
      <c r="I153" s="13">
        <v>44013</v>
      </c>
      <c r="J153" s="12" t="s">
        <v>18</v>
      </c>
      <c r="K153" s="12" t="s">
        <v>14</v>
      </c>
      <c r="L153" s="12" t="s">
        <v>7</v>
      </c>
      <c r="M153" s="14">
        <v>44165</v>
      </c>
    </row>
    <row r="154" spans="1:13" ht="30" hidden="1" customHeight="1" x14ac:dyDescent="0.3">
      <c r="A154" s="9" t="s">
        <v>219</v>
      </c>
      <c r="B154" s="9" t="s">
        <v>1</v>
      </c>
      <c r="C154" s="9" t="s">
        <v>58</v>
      </c>
      <c r="D154" s="9" t="s">
        <v>175</v>
      </c>
      <c r="E154" s="18">
        <v>13201</v>
      </c>
      <c r="F154" s="19">
        <f>Table4[[#This Row],[Quantity]]/2</f>
        <v>6600.5</v>
      </c>
      <c r="G154" s="9" t="s">
        <v>60</v>
      </c>
      <c r="H154" s="10">
        <v>44256</v>
      </c>
      <c r="I154" s="10">
        <v>44136</v>
      </c>
      <c r="J154" s="9" t="s">
        <v>18</v>
      </c>
      <c r="K154" s="9" t="s">
        <v>6</v>
      </c>
      <c r="L154" s="9" t="s">
        <v>7</v>
      </c>
      <c r="M154" s="11">
        <v>44165</v>
      </c>
    </row>
    <row r="155" spans="1:13" ht="30" hidden="1" customHeight="1" x14ac:dyDescent="0.3">
      <c r="A155" s="12" t="s">
        <v>186</v>
      </c>
      <c r="B155" s="9" t="s">
        <v>64</v>
      </c>
      <c r="C155" s="9" t="s">
        <v>83</v>
      </c>
      <c r="D155" s="12" t="s">
        <v>220</v>
      </c>
      <c r="E155" s="19">
        <v>4</v>
      </c>
      <c r="F155" s="19">
        <f>Table4[[#This Row],[Quantity]]/2</f>
        <v>2</v>
      </c>
      <c r="G155" s="12" t="s">
        <v>43</v>
      </c>
      <c r="H155" s="13">
        <v>44256</v>
      </c>
      <c r="I155" s="13">
        <v>44013</v>
      </c>
      <c r="J155" s="12" t="s">
        <v>18</v>
      </c>
      <c r="K155" s="12" t="s">
        <v>14</v>
      </c>
      <c r="L155" s="12" t="s">
        <v>7</v>
      </c>
      <c r="M155" s="14">
        <v>44165</v>
      </c>
    </row>
    <row r="156" spans="1:13" ht="30" hidden="1" customHeight="1" x14ac:dyDescent="0.3">
      <c r="A156" s="9" t="s">
        <v>186</v>
      </c>
      <c r="B156" s="9" t="s">
        <v>64</v>
      </c>
      <c r="C156" s="9" t="s">
        <v>83</v>
      </c>
      <c r="D156" s="9" t="s">
        <v>221</v>
      </c>
      <c r="E156" s="18">
        <v>4</v>
      </c>
      <c r="F156" s="19">
        <f>Table4[[#This Row],[Quantity]]/2</f>
        <v>2</v>
      </c>
      <c r="G156" s="9" t="s">
        <v>43</v>
      </c>
      <c r="H156" s="10">
        <v>44256</v>
      </c>
      <c r="I156" s="10">
        <v>44013</v>
      </c>
      <c r="J156" s="9" t="s">
        <v>18</v>
      </c>
      <c r="K156" s="9" t="s">
        <v>14</v>
      </c>
      <c r="L156" s="9" t="s">
        <v>7</v>
      </c>
      <c r="M156" s="11">
        <v>44165</v>
      </c>
    </row>
    <row r="157" spans="1:13" ht="30" hidden="1" customHeight="1" x14ac:dyDescent="0.3">
      <c r="A157" s="12" t="s">
        <v>186</v>
      </c>
      <c r="B157" s="9" t="s">
        <v>64</v>
      </c>
      <c r="C157" s="9" t="s">
        <v>83</v>
      </c>
      <c r="D157" s="12" t="s">
        <v>222</v>
      </c>
      <c r="E157" s="19">
        <v>14</v>
      </c>
      <c r="F157" s="19">
        <f>Table4[[#This Row],[Quantity]]/2</f>
        <v>7</v>
      </c>
      <c r="G157" s="12" t="s">
        <v>223</v>
      </c>
      <c r="H157" s="13">
        <v>44256</v>
      </c>
      <c r="I157" s="13">
        <v>44013</v>
      </c>
      <c r="J157" s="12" t="s">
        <v>18</v>
      </c>
      <c r="K157" s="12" t="s">
        <v>14</v>
      </c>
      <c r="L157" s="12" t="s">
        <v>7</v>
      </c>
      <c r="M157" s="14">
        <v>44165</v>
      </c>
    </row>
    <row r="158" spans="1:13" ht="30" hidden="1" customHeight="1" x14ac:dyDescent="0.3">
      <c r="A158" s="9" t="s">
        <v>186</v>
      </c>
      <c r="B158" s="9" t="s">
        <v>64</v>
      </c>
      <c r="C158" s="9" t="s">
        <v>83</v>
      </c>
      <c r="D158" s="9" t="s">
        <v>224</v>
      </c>
      <c r="E158" s="18">
        <v>6</v>
      </c>
      <c r="F158" s="19">
        <f>Table4[[#This Row],[Quantity]]/2</f>
        <v>3</v>
      </c>
      <c r="G158" s="9" t="s">
        <v>4</v>
      </c>
      <c r="H158" s="10">
        <v>44256</v>
      </c>
      <c r="I158" s="10">
        <v>44013</v>
      </c>
      <c r="J158" s="9" t="s">
        <v>18</v>
      </c>
      <c r="K158" s="9" t="s">
        <v>14</v>
      </c>
      <c r="L158" s="9" t="s">
        <v>7</v>
      </c>
      <c r="M158" s="11">
        <v>44165</v>
      </c>
    </row>
    <row r="159" spans="1:13" ht="30" hidden="1" customHeight="1" x14ac:dyDescent="0.3">
      <c r="A159" s="12" t="s">
        <v>186</v>
      </c>
      <c r="B159" s="9" t="s">
        <v>64</v>
      </c>
      <c r="C159" s="9" t="s">
        <v>83</v>
      </c>
      <c r="D159" s="12" t="s">
        <v>225</v>
      </c>
      <c r="E159" s="19">
        <v>6</v>
      </c>
      <c r="F159" s="19">
        <f>Table4[[#This Row],[Quantity]]/2</f>
        <v>3</v>
      </c>
      <c r="G159" s="12" t="s">
        <v>4</v>
      </c>
      <c r="H159" s="13">
        <v>44256</v>
      </c>
      <c r="I159" s="13">
        <v>44013</v>
      </c>
      <c r="J159" s="12" t="s">
        <v>18</v>
      </c>
      <c r="K159" s="12" t="s">
        <v>14</v>
      </c>
      <c r="L159" s="12" t="s">
        <v>7</v>
      </c>
      <c r="M159" s="14">
        <v>44165</v>
      </c>
    </row>
    <row r="160" spans="1:13" ht="30" hidden="1" customHeight="1" x14ac:dyDescent="0.3">
      <c r="A160" s="9" t="s">
        <v>186</v>
      </c>
      <c r="B160" s="9" t="s">
        <v>64</v>
      </c>
      <c r="C160" s="9" t="s">
        <v>83</v>
      </c>
      <c r="D160" s="9" t="s">
        <v>226</v>
      </c>
      <c r="E160" s="18">
        <v>3</v>
      </c>
      <c r="F160" s="19">
        <f>Table4[[#This Row],[Quantity]]/2</f>
        <v>1.5</v>
      </c>
      <c r="G160" s="9" t="s">
        <v>117</v>
      </c>
      <c r="H160" s="10">
        <v>44256</v>
      </c>
      <c r="I160" s="10">
        <v>44013</v>
      </c>
      <c r="J160" s="9" t="s">
        <v>18</v>
      </c>
      <c r="K160" s="9" t="s">
        <v>14</v>
      </c>
      <c r="L160" s="9" t="s">
        <v>7</v>
      </c>
      <c r="M160" s="11">
        <v>44165</v>
      </c>
    </row>
    <row r="161" spans="1:13" ht="30" hidden="1" customHeight="1" x14ac:dyDescent="0.3">
      <c r="A161" s="12" t="s">
        <v>186</v>
      </c>
      <c r="B161" s="9" t="s">
        <v>64</v>
      </c>
      <c r="C161" s="9" t="s">
        <v>83</v>
      </c>
      <c r="D161" s="12" t="s">
        <v>227</v>
      </c>
      <c r="E161" s="19">
        <v>12</v>
      </c>
      <c r="F161" s="19">
        <f>Table4[[#This Row],[Quantity]]/2</f>
        <v>6</v>
      </c>
      <c r="G161" s="12" t="s">
        <v>117</v>
      </c>
      <c r="H161" s="13">
        <v>44256</v>
      </c>
      <c r="I161" s="13">
        <v>44013</v>
      </c>
      <c r="J161" s="12" t="s">
        <v>18</v>
      </c>
      <c r="K161" s="12" t="s">
        <v>14</v>
      </c>
      <c r="L161" s="12" t="s">
        <v>7</v>
      </c>
      <c r="M161" s="14">
        <v>44165</v>
      </c>
    </row>
    <row r="162" spans="1:13" ht="30" hidden="1" customHeight="1" x14ac:dyDescent="0.3">
      <c r="A162" s="9" t="s">
        <v>186</v>
      </c>
      <c r="B162" s="9" t="s">
        <v>64</v>
      </c>
      <c r="C162" s="9" t="s">
        <v>83</v>
      </c>
      <c r="D162" s="9" t="s">
        <v>228</v>
      </c>
      <c r="E162" s="18">
        <v>6</v>
      </c>
      <c r="F162" s="19">
        <f>Table4[[#This Row],[Quantity]]/2</f>
        <v>3</v>
      </c>
      <c r="G162" s="9" t="s">
        <v>117</v>
      </c>
      <c r="H162" s="10">
        <v>44256</v>
      </c>
      <c r="I162" s="10">
        <v>44013</v>
      </c>
      <c r="J162" s="9" t="s">
        <v>18</v>
      </c>
      <c r="K162" s="9" t="s">
        <v>14</v>
      </c>
      <c r="L162" s="9" t="s">
        <v>7</v>
      </c>
      <c r="M162" s="11">
        <v>44165</v>
      </c>
    </row>
    <row r="163" spans="1:13" ht="30" hidden="1" customHeight="1" x14ac:dyDescent="0.3">
      <c r="A163" s="12" t="s">
        <v>186</v>
      </c>
      <c r="B163" s="9" t="s">
        <v>64</v>
      </c>
      <c r="C163" s="9" t="s">
        <v>83</v>
      </c>
      <c r="D163" s="12" t="s">
        <v>229</v>
      </c>
      <c r="E163" s="19">
        <v>8</v>
      </c>
      <c r="F163" s="19">
        <f>Table4[[#This Row],[Quantity]]/2</f>
        <v>4</v>
      </c>
      <c r="G163" s="12" t="s">
        <v>117</v>
      </c>
      <c r="H163" s="13">
        <v>44256</v>
      </c>
      <c r="I163" s="13">
        <v>44013</v>
      </c>
      <c r="J163" s="12" t="s">
        <v>18</v>
      </c>
      <c r="K163" s="12" t="s">
        <v>14</v>
      </c>
      <c r="L163" s="12" t="s">
        <v>7</v>
      </c>
      <c r="M163" s="14">
        <v>44165</v>
      </c>
    </row>
    <row r="164" spans="1:13" ht="30" hidden="1" customHeight="1" x14ac:dyDescent="0.3">
      <c r="A164" s="9" t="s">
        <v>186</v>
      </c>
      <c r="B164" s="9" t="s">
        <v>64</v>
      </c>
      <c r="C164" s="9" t="s">
        <v>83</v>
      </c>
      <c r="D164" s="9" t="s">
        <v>230</v>
      </c>
      <c r="E164" s="18">
        <v>12</v>
      </c>
      <c r="F164" s="19">
        <f>Table4[[#This Row],[Quantity]]/2</f>
        <v>6</v>
      </c>
      <c r="G164" s="9" t="s">
        <v>4</v>
      </c>
      <c r="H164" s="10">
        <v>44256</v>
      </c>
      <c r="I164" s="10">
        <v>44013</v>
      </c>
      <c r="J164" s="9" t="s">
        <v>18</v>
      </c>
      <c r="K164" s="9" t="s">
        <v>14</v>
      </c>
      <c r="L164" s="9" t="s">
        <v>7</v>
      </c>
      <c r="M164" s="11">
        <v>44165</v>
      </c>
    </row>
    <row r="165" spans="1:13" ht="30" hidden="1" customHeight="1" x14ac:dyDescent="0.3">
      <c r="A165" s="12" t="s">
        <v>186</v>
      </c>
      <c r="B165" s="9" t="s">
        <v>64</v>
      </c>
      <c r="C165" s="9" t="s">
        <v>83</v>
      </c>
      <c r="D165" s="12" t="s">
        <v>231</v>
      </c>
      <c r="E165" s="19">
        <v>12</v>
      </c>
      <c r="F165" s="19">
        <f>Table4[[#This Row],[Quantity]]/2</f>
        <v>6</v>
      </c>
      <c r="G165" s="12" t="s">
        <v>4</v>
      </c>
      <c r="H165" s="13">
        <v>44256</v>
      </c>
      <c r="I165" s="13">
        <v>44013</v>
      </c>
      <c r="J165" s="12" t="s">
        <v>18</v>
      </c>
      <c r="K165" s="12" t="s">
        <v>14</v>
      </c>
      <c r="L165" s="12" t="s">
        <v>7</v>
      </c>
      <c r="M165" s="14">
        <v>44165</v>
      </c>
    </row>
    <row r="166" spans="1:13" ht="30" hidden="1" customHeight="1" x14ac:dyDescent="0.3">
      <c r="A166" s="9" t="s">
        <v>186</v>
      </c>
      <c r="B166" s="9" t="s">
        <v>64</v>
      </c>
      <c r="C166" s="9" t="s">
        <v>83</v>
      </c>
      <c r="D166" s="9" t="s">
        <v>232</v>
      </c>
      <c r="E166" s="18">
        <v>8</v>
      </c>
      <c r="F166" s="19">
        <f>Table4[[#This Row],[Quantity]]/2</f>
        <v>4</v>
      </c>
      <c r="G166" s="9" t="s">
        <v>117</v>
      </c>
      <c r="H166" s="10">
        <v>44256</v>
      </c>
      <c r="I166" s="10">
        <v>44013</v>
      </c>
      <c r="J166" s="9" t="s">
        <v>18</v>
      </c>
      <c r="K166" s="9" t="s">
        <v>14</v>
      </c>
      <c r="L166" s="9" t="s">
        <v>7</v>
      </c>
      <c r="M166" s="11">
        <v>44165</v>
      </c>
    </row>
    <row r="167" spans="1:13" ht="30" hidden="1" customHeight="1" x14ac:dyDescent="0.3">
      <c r="A167" s="12" t="s">
        <v>186</v>
      </c>
      <c r="B167" s="9" t="s">
        <v>64</v>
      </c>
      <c r="C167" s="9" t="s">
        <v>83</v>
      </c>
      <c r="D167" s="12" t="s">
        <v>233</v>
      </c>
      <c r="E167" s="19">
        <v>4</v>
      </c>
      <c r="F167" s="19">
        <f>Table4[[#This Row],[Quantity]]/2</f>
        <v>2</v>
      </c>
      <c r="G167" s="12" t="s">
        <v>117</v>
      </c>
      <c r="H167" s="13">
        <v>44256</v>
      </c>
      <c r="I167" s="13">
        <v>44013</v>
      </c>
      <c r="J167" s="12" t="s">
        <v>18</v>
      </c>
      <c r="K167" s="12" t="s">
        <v>14</v>
      </c>
      <c r="L167" s="12" t="s">
        <v>7</v>
      </c>
      <c r="M167" s="14">
        <v>44165</v>
      </c>
    </row>
    <row r="168" spans="1:13" ht="30" hidden="1" customHeight="1" x14ac:dyDescent="0.3">
      <c r="A168" s="9" t="s">
        <v>186</v>
      </c>
      <c r="B168" s="9" t="s">
        <v>64</v>
      </c>
      <c r="C168" s="9" t="s">
        <v>83</v>
      </c>
      <c r="D168" s="9" t="s">
        <v>234</v>
      </c>
      <c r="E168" s="18">
        <v>8</v>
      </c>
      <c r="F168" s="19">
        <f>Table4[[#This Row],[Quantity]]/2</f>
        <v>4</v>
      </c>
      <c r="G168" s="9" t="s">
        <v>117</v>
      </c>
      <c r="H168" s="10">
        <v>44256</v>
      </c>
      <c r="I168" s="10">
        <v>44013</v>
      </c>
      <c r="J168" s="9" t="s">
        <v>18</v>
      </c>
      <c r="K168" s="9" t="s">
        <v>14</v>
      </c>
      <c r="L168" s="9" t="s">
        <v>7</v>
      </c>
      <c r="M168" s="11">
        <v>44165</v>
      </c>
    </row>
    <row r="169" spans="1:13" ht="30" hidden="1" customHeight="1" x14ac:dyDescent="0.3">
      <c r="A169" s="12" t="s">
        <v>186</v>
      </c>
      <c r="B169" s="9" t="s">
        <v>64</v>
      </c>
      <c r="C169" s="9" t="s">
        <v>83</v>
      </c>
      <c r="D169" s="12" t="s">
        <v>235</v>
      </c>
      <c r="E169" s="19">
        <v>8</v>
      </c>
      <c r="F169" s="19">
        <f>Table4[[#This Row],[Quantity]]/2</f>
        <v>4</v>
      </c>
      <c r="G169" s="12" t="s">
        <v>117</v>
      </c>
      <c r="H169" s="13">
        <v>44256</v>
      </c>
      <c r="I169" s="13">
        <v>44013</v>
      </c>
      <c r="J169" s="12" t="s">
        <v>18</v>
      </c>
      <c r="K169" s="12" t="s">
        <v>14</v>
      </c>
      <c r="L169" s="12" t="s">
        <v>7</v>
      </c>
      <c r="M169" s="14">
        <v>44165</v>
      </c>
    </row>
    <row r="170" spans="1:13" ht="30" hidden="1" customHeight="1" x14ac:dyDescent="0.3">
      <c r="A170" s="9" t="s">
        <v>186</v>
      </c>
      <c r="B170" s="9" t="s">
        <v>64</v>
      </c>
      <c r="C170" s="9" t="s">
        <v>83</v>
      </c>
      <c r="D170" s="9" t="s">
        <v>236</v>
      </c>
      <c r="E170" s="18">
        <v>100</v>
      </c>
      <c r="F170" s="19">
        <f>Table4[[#This Row],[Quantity]]/2</f>
        <v>50</v>
      </c>
      <c r="G170" s="9" t="s">
        <v>54</v>
      </c>
      <c r="H170" s="10">
        <v>44256</v>
      </c>
      <c r="I170" s="10">
        <v>44013</v>
      </c>
      <c r="J170" s="9" t="s">
        <v>18</v>
      </c>
      <c r="K170" s="9" t="s">
        <v>14</v>
      </c>
      <c r="L170" s="9" t="s">
        <v>7</v>
      </c>
      <c r="M170" s="11">
        <v>44165</v>
      </c>
    </row>
    <row r="171" spans="1:13" ht="30" hidden="1" customHeight="1" x14ac:dyDescent="0.3">
      <c r="A171" s="12" t="s">
        <v>186</v>
      </c>
      <c r="B171" s="9" t="s">
        <v>64</v>
      </c>
      <c r="C171" s="9" t="s">
        <v>83</v>
      </c>
      <c r="D171" s="12" t="s">
        <v>237</v>
      </c>
      <c r="E171" s="19">
        <v>2</v>
      </c>
      <c r="F171" s="19">
        <f>Table4[[#This Row],[Quantity]]/2</f>
        <v>1</v>
      </c>
      <c r="G171" s="12" t="s">
        <v>4</v>
      </c>
      <c r="H171" s="13">
        <v>44256</v>
      </c>
      <c r="I171" s="13">
        <v>44013</v>
      </c>
      <c r="J171" s="12" t="s">
        <v>18</v>
      </c>
      <c r="K171" s="12" t="s">
        <v>14</v>
      </c>
      <c r="L171" s="12" t="s">
        <v>7</v>
      </c>
      <c r="M171" s="14">
        <v>44165</v>
      </c>
    </row>
    <row r="172" spans="1:13" ht="30" hidden="1" customHeight="1" x14ac:dyDescent="0.3">
      <c r="A172" s="9" t="s">
        <v>186</v>
      </c>
      <c r="B172" s="9" t="s">
        <v>64</v>
      </c>
      <c r="C172" s="9" t="s">
        <v>83</v>
      </c>
      <c r="D172" s="9" t="s">
        <v>238</v>
      </c>
      <c r="E172" s="18">
        <v>1</v>
      </c>
      <c r="F172" s="19">
        <f>Table4[[#This Row],[Quantity]]/2</f>
        <v>0.5</v>
      </c>
      <c r="G172" s="9" t="s">
        <v>46</v>
      </c>
      <c r="H172" s="10">
        <v>44256</v>
      </c>
      <c r="I172" s="10">
        <v>44013</v>
      </c>
      <c r="J172" s="9" t="s">
        <v>18</v>
      </c>
      <c r="K172" s="9" t="s">
        <v>14</v>
      </c>
      <c r="L172" s="9" t="s">
        <v>7</v>
      </c>
      <c r="M172" s="11">
        <v>44165</v>
      </c>
    </row>
    <row r="173" spans="1:13" ht="30" hidden="1" customHeight="1" x14ac:dyDescent="0.3">
      <c r="A173" s="12" t="s">
        <v>186</v>
      </c>
      <c r="B173" s="9" t="s">
        <v>64</v>
      </c>
      <c r="C173" s="9" t="s">
        <v>83</v>
      </c>
      <c r="D173" s="12" t="s">
        <v>239</v>
      </c>
      <c r="E173" s="19">
        <v>5</v>
      </c>
      <c r="F173" s="19">
        <f>Table4[[#This Row],[Quantity]]/2</f>
        <v>2.5</v>
      </c>
      <c r="G173" s="12" t="s">
        <v>240</v>
      </c>
      <c r="H173" s="13">
        <v>44256</v>
      </c>
      <c r="I173" s="13">
        <v>44013</v>
      </c>
      <c r="J173" s="12" t="s">
        <v>18</v>
      </c>
      <c r="K173" s="12" t="s">
        <v>14</v>
      </c>
      <c r="L173" s="12" t="s">
        <v>7</v>
      </c>
      <c r="M173" s="14">
        <v>44165</v>
      </c>
    </row>
    <row r="174" spans="1:13" ht="30" hidden="1" customHeight="1" x14ac:dyDescent="0.3">
      <c r="A174" s="9" t="s">
        <v>186</v>
      </c>
      <c r="B174" s="9" t="s">
        <v>64</v>
      </c>
      <c r="C174" s="9" t="s">
        <v>83</v>
      </c>
      <c r="D174" s="9" t="s">
        <v>241</v>
      </c>
      <c r="E174" s="18">
        <v>1100</v>
      </c>
      <c r="F174" s="19">
        <f>Table4[[#This Row],[Quantity]]/2</f>
        <v>550</v>
      </c>
      <c r="G174" s="9" t="s">
        <v>242</v>
      </c>
      <c r="H174" s="10">
        <v>44256</v>
      </c>
      <c r="I174" s="10">
        <v>44013</v>
      </c>
      <c r="J174" s="9" t="s">
        <v>18</v>
      </c>
      <c r="K174" s="9" t="s">
        <v>14</v>
      </c>
      <c r="L174" s="9" t="s">
        <v>7</v>
      </c>
      <c r="M174" s="11">
        <v>44165</v>
      </c>
    </row>
    <row r="175" spans="1:13" ht="30" hidden="1" customHeight="1" x14ac:dyDescent="0.3">
      <c r="A175" s="12" t="s">
        <v>186</v>
      </c>
      <c r="B175" s="9" t="s">
        <v>64</v>
      </c>
      <c r="C175" s="9" t="s">
        <v>83</v>
      </c>
      <c r="D175" s="12" t="s">
        <v>243</v>
      </c>
      <c r="E175" s="19">
        <v>4</v>
      </c>
      <c r="F175" s="19">
        <f>Table4[[#This Row],[Quantity]]/2</f>
        <v>2</v>
      </c>
      <c r="G175" s="12" t="s">
        <v>203</v>
      </c>
      <c r="H175" s="13">
        <v>44256</v>
      </c>
      <c r="I175" s="13">
        <v>44013</v>
      </c>
      <c r="J175" s="12" t="s">
        <v>18</v>
      </c>
      <c r="K175" s="12" t="s">
        <v>14</v>
      </c>
      <c r="L175" s="12" t="s">
        <v>7</v>
      </c>
      <c r="M175" s="14">
        <v>44165</v>
      </c>
    </row>
    <row r="176" spans="1:13" ht="30" hidden="1" customHeight="1" x14ac:dyDescent="0.3">
      <c r="A176" s="9" t="s">
        <v>244</v>
      </c>
      <c r="B176" s="9" t="s">
        <v>1</v>
      </c>
      <c r="C176" s="9" t="s">
        <v>2</v>
      </c>
      <c r="D176" s="9" t="s">
        <v>78</v>
      </c>
      <c r="E176" s="18">
        <v>136530</v>
      </c>
      <c r="F176" s="19">
        <f>Table4[[#This Row],[Quantity]]/2</f>
        <v>68265</v>
      </c>
      <c r="G176" s="9" t="s">
        <v>4</v>
      </c>
      <c r="H176" s="10">
        <v>44409</v>
      </c>
      <c r="I176" s="10">
        <v>44287</v>
      </c>
      <c r="J176" s="9" t="s">
        <v>18</v>
      </c>
      <c r="K176" s="9" t="s">
        <v>6</v>
      </c>
      <c r="L176" s="9" t="s">
        <v>7</v>
      </c>
      <c r="M176" s="11">
        <v>44165</v>
      </c>
    </row>
    <row r="177" spans="1:13" ht="30" hidden="1" customHeight="1" x14ac:dyDescent="0.3">
      <c r="A177" s="12" t="s">
        <v>186</v>
      </c>
      <c r="B177" s="12" t="s">
        <v>1</v>
      </c>
      <c r="C177" s="12" t="s">
        <v>2</v>
      </c>
      <c r="D177" s="12" t="s">
        <v>35</v>
      </c>
      <c r="E177" s="19">
        <v>144</v>
      </c>
      <c r="F177" s="19">
        <f>Table4[[#This Row],[Quantity]]/2</f>
        <v>72</v>
      </c>
      <c r="G177" s="12" t="s">
        <v>54</v>
      </c>
      <c r="H177" s="13">
        <v>44256</v>
      </c>
      <c r="I177" s="13">
        <v>44013</v>
      </c>
      <c r="J177" s="12" t="s">
        <v>18</v>
      </c>
      <c r="K177" s="12" t="s">
        <v>14</v>
      </c>
      <c r="L177" s="12" t="s">
        <v>7</v>
      </c>
      <c r="M177" s="14">
        <v>44165</v>
      </c>
    </row>
    <row r="178" spans="1:13" ht="30" hidden="1" customHeight="1" x14ac:dyDescent="0.3">
      <c r="A178" s="9" t="s">
        <v>186</v>
      </c>
      <c r="B178" s="9" t="s">
        <v>16</v>
      </c>
      <c r="C178" s="9" t="s">
        <v>16</v>
      </c>
      <c r="D178" s="9" t="s">
        <v>245</v>
      </c>
      <c r="E178" s="18">
        <v>8</v>
      </c>
      <c r="F178" s="19">
        <f>Table4[[#This Row],[Quantity]]/2</f>
        <v>4</v>
      </c>
      <c r="G178" s="9" t="s">
        <v>32</v>
      </c>
      <c r="H178" s="10">
        <v>44256</v>
      </c>
      <c r="I178" s="10">
        <v>44013</v>
      </c>
      <c r="J178" s="9" t="s">
        <v>18</v>
      </c>
      <c r="K178" s="9" t="s">
        <v>14</v>
      </c>
      <c r="L178" s="9" t="s">
        <v>7</v>
      </c>
      <c r="M178" s="11">
        <v>44165</v>
      </c>
    </row>
    <row r="179" spans="1:13" ht="30" hidden="1" customHeight="1" x14ac:dyDescent="0.3">
      <c r="A179" s="12" t="s">
        <v>186</v>
      </c>
      <c r="B179" s="12" t="s">
        <v>16</v>
      </c>
      <c r="C179" s="9" t="s">
        <v>16</v>
      </c>
      <c r="D179" s="12" t="s">
        <v>246</v>
      </c>
      <c r="E179" s="19">
        <v>104</v>
      </c>
      <c r="F179" s="19">
        <f>Table4[[#This Row],[Quantity]]/2</f>
        <v>52</v>
      </c>
      <c r="G179" s="12" t="s">
        <v>86</v>
      </c>
      <c r="H179" s="13">
        <v>44256</v>
      </c>
      <c r="I179" s="13">
        <v>44013</v>
      </c>
      <c r="J179" s="12" t="s">
        <v>18</v>
      </c>
      <c r="K179" s="12" t="s">
        <v>14</v>
      </c>
      <c r="L179" s="12" t="s">
        <v>7</v>
      </c>
      <c r="M179" s="14">
        <v>44165</v>
      </c>
    </row>
    <row r="180" spans="1:13" ht="30" hidden="1" customHeight="1" x14ac:dyDescent="0.3">
      <c r="A180" s="9" t="s">
        <v>186</v>
      </c>
      <c r="B180" s="9" t="s">
        <v>16</v>
      </c>
      <c r="C180" s="9" t="s">
        <v>16</v>
      </c>
      <c r="D180" s="9" t="s">
        <v>247</v>
      </c>
      <c r="E180" s="18">
        <v>50</v>
      </c>
      <c r="F180" s="19">
        <f>Table4[[#This Row],[Quantity]]/2</f>
        <v>25</v>
      </c>
      <c r="G180" s="9" t="s">
        <v>86</v>
      </c>
      <c r="H180" s="10">
        <v>44256</v>
      </c>
      <c r="I180" s="10">
        <v>44013</v>
      </c>
      <c r="J180" s="9" t="s">
        <v>18</v>
      </c>
      <c r="K180" s="9" t="s">
        <v>14</v>
      </c>
      <c r="L180" s="9" t="s">
        <v>7</v>
      </c>
      <c r="M180" s="11">
        <v>44165</v>
      </c>
    </row>
    <row r="181" spans="1:13" ht="30" hidden="1" customHeight="1" x14ac:dyDescent="0.3">
      <c r="A181" s="12" t="s">
        <v>186</v>
      </c>
      <c r="B181" s="12" t="s">
        <v>16</v>
      </c>
      <c r="C181" s="9" t="s">
        <v>16</v>
      </c>
      <c r="D181" s="12" t="s">
        <v>248</v>
      </c>
      <c r="E181" s="19">
        <v>153</v>
      </c>
      <c r="F181" s="19">
        <f>Table4[[#This Row],[Quantity]]/2</f>
        <v>76.5</v>
      </c>
      <c r="G181" s="12" t="s">
        <v>86</v>
      </c>
      <c r="H181" s="13">
        <v>44256</v>
      </c>
      <c r="I181" s="13">
        <v>44013</v>
      </c>
      <c r="J181" s="12" t="s">
        <v>18</v>
      </c>
      <c r="K181" s="12" t="s">
        <v>14</v>
      </c>
      <c r="L181" s="12" t="s">
        <v>7</v>
      </c>
      <c r="M181" s="14">
        <v>44165</v>
      </c>
    </row>
    <row r="182" spans="1:13" ht="30" hidden="1" customHeight="1" x14ac:dyDescent="0.3">
      <c r="A182" s="9" t="s">
        <v>186</v>
      </c>
      <c r="B182" s="9" t="s">
        <v>1462</v>
      </c>
      <c r="C182" s="9" t="s">
        <v>832</v>
      </c>
      <c r="D182" s="9" t="s">
        <v>249</v>
      </c>
      <c r="E182" s="18">
        <v>134</v>
      </c>
      <c r="F182" s="19">
        <f>Table4[[#This Row],[Quantity]]/2</f>
        <v>67</v>
      </c>
      <c r="G182" s="9" t="s">
        <v>54</v>
      </c>
      <c r="H182" s="10">
        <v>44256</v>
      </c>
      <c r="I182" s="10">
        <v>44013</v>
      </c>
      <c r="J182" s="9" t="s">
        <v>18</v>
      </c>
      <c r="K182" s="9" t="s">
        <v>14</v>
      </c>
      <c r="L182" s="9" t="s">
        <v>7</v>
      </c>
      <c r="M182" s="11">
        <v>44165</v>
      </c>
    </row>
    <row r="183" spans="1:13" ht="30" hidden="1" customHeight="1" x14ac:dyDescent="0.3">
      <c r="A183" s="12" t="s">
        <v>186</v>
      </c>
      <c r="B183" s="9" t="s">
        <v>1462</v>
      </c>
      <c r="C183" s="12" t="s">
        <v>1464</v>
      </c>
      <c r="D183" s="12" t="s">
        <v>250</v>
      </c>
      <c r="E183" s="19">
        <v>156</v>
      </c>
      <c r="F183" s="19">
        <f>Table4[[#This Row],[Quantity]]/2</f>
        <v>78</v>
      </c>
      <c r="G183" s="12" t="s">
        <v>203</v>
      </c>
      <c r="H183" s="13">
        <v>44256</v>
      </c>
      <c r="I183" s="13">
        <v>44013</v>
      </c>
      <c r="J183" s="12" t="s">
        <v>18</v>
      </c>
      <c r="K183" s="12" t="s">
        <v>14</v>
      </c>
      <c r="L183" s="12" t="s">
        <v>7</v>
      </c>
      <c r="M183" s="14">
        <v>44165</v>
      </c>
    </row>
    <row r="184" spans="1:13" ht="30" hidden="1" customHeight="1" x14ac:dyDescent="0.3">
      <c r="A184" s="9" t="s">
        <v>186</v>
      </c>
      <c r="B184" s="9" t="s">
        <v>64</v>
      </c>
      <c r="C184" s="9" t="s">
        <v>102</v>
      </c>
      <c r="D184" s="9" t="s">
        <v>251</v>
      </c>
      <c r="E184" s="18">
        <v>1292</v>
      </c>
      <c r="F184" s="19">
        <f>Table4[[#This Row],[Quantity]]/2</f>
        <v>646</v>
      </c>
      <c r="G184" s="9" t="s">
        <v>54</v>
      </c>
      <c r="H184" s="10">
        <v>44256</v>
      </c>
      <c r="I184" s="10">
        <v>44013</v>
      </c>
      <c r="J184" s="9" t="s">
        <v>18</v>
      </c>
      <c r="K184" s="9" t="s">
        <v>14</v>
      </c>
      <c r="L184" s="9" t="s">
        <v>7</v>
      </c>
      <c r="M184" s="11">
        <v>44165</v>
      </c>
    </row>
    <row r="185" spans="1:13" ht="30" hidden="1" customHeight="1" x14ac:dyDescent="0.3">
      <c r="A185" s="12" t="s">
        <v>186</v>
      </c>
      <c r="B185" s="9" t="s">
        <v>64</v>
      </c>
      <c r="C185" s="9" t="s">
        <v>102</v>
      </c>
      <c r="D185" s="12" t="s">
        <v>252</v>
      </c>
      <c r="E185" s="19">
        <v>3</v>
      </c>
      <c r="F185" s="19">
        <f>Table4[[#This Row],[Quantity]]/2</f>
        <v>1.5</v>
      </c>
      <c r="G185" s="12" t="s">
        <v>54</v>
      </c>
      <c r="H185" s="13">
        <v>44256</v>
      </c>
      <c r="I185" s="13">
        <v>44013</v>
      </c>
      <c r="J185" s="12" t="s">
        <v>18</v>
      </c>
      <c r="K185" s="12" t="s">
        <v>14</v>
      </c>
      <c r="L185" s="12" t="s">
        <v>7</v>
      </c>
      <c r="M185" s="14">
        <v>44165</v>
      </c>
    </row>
    <row r="186" spans="1:13" ht="30" hidden="1" customHeight="1" x14ac:dyDescent="0.3">
      <c r="A186" s="9" t="s">
        <v>186</v>
      </c>
      <c r="B186" s="9" t="s">
        <v>64</v>
      </c>
      <c r="C186" s="9" t="s">
        <v>102</v>
      </c>
      <c r="D186" s="9" t="s">
        <v>253</v>
      </c>
      <c r="E186" s="18">
        <v>2810</v>
      </c>
      <c r="F186" s="19">
        <f>Table4[[#This Row],[Quantity]]/2</f>
        <v>1405</v>
      </c>
      <c r="G186" s="9" t="s">
        <v>12</v>
      </c>
      <c r="H186" s="10">
        <v>44256</v>
      </c>
      <c r="I186" s="10">
        <v>44013</v>
      </c>
      <c r="J186" s="9" t="s">
        <v>18</v>
      </c>
      <c r="K186" s="9" t="s">
        <v>14</v>
      </c>
      <c r="L186" s="9" t="s">
        <v>7</v>
      </c>
      <c r="M186" s="11">
        <v>44164</v>
      </c>
    </row>
    <row r="187" spans="1:13" ht="30" hidden="1" customHeight="1" x14ac:dyDescent="0.3">
      <c r="A187" s="12" t="s">
        <v>186</v>
      </c>
      <c r="B187" s="9" t="s">
        <v>64</v>
      </c>
      <c r="C187" s="9" t="s">
        <v>102</v>
      </c>
      <c r="D187" s="12" t="s">
        <v>254</v>
      </c>
      <c r="E187" s="19">
        <v>600</v>
      </c>
      <c r="F187" s="19">
        <f>Table4[[#This Row],[Quantity]]/2</f>
        <v>300</v>
      </c>
      <c r="G187" s="12" t="s">
        <v>12</v>
      </c>
      <c r="H187" s="13">
        <v>44256</v>
      </c>
      <c r="I187" s="13">
        <v>44013</v>
      </c>
      <c r="J187" s="12" t="s">
        <v>18</v>
      </c>
      <c r="K187" s="12" t="s">
        <v>14</v>
      </c>
      <c r="L187" s="12" t="s">
        <v>7</v>
      </c>
      <c r="M187" s="14">
        <v>44164</v>
      </c>
    </row>
    <row r="188" spans="1:13" ht="30" hidden="1" customHeight="1" x14ac:dyDescent="0.3">
      <c r="A188" s="9" t="s">
        <v>186</v>
      </c>
      <c r="B188" s="9" t="s">
        <v>64</v>
      </c>
      <c r="C188" s="9" t="s">
        <v>102</v>
      </c>
      <c r="D188" s="9" t="s">
        <v>255</v>
      </c>
      <c r="E188" s="18">
        <v>372</v>
      </c>
      <c r="F188" s="19">
        <f>Table4[[#This Row],[Quantity]]/2</f>
        <v>186</v>
      </c>
      <c r="G188" s="9" t="s">
        <v>54</v>
      </c>
      <c r="H188" s="10">
        <v>44256</v>
      </c>
      <c r="I188" s="10">
        <v>44013</v>
      </c>
      <c r="J188" s="9" t="s">
        <v>18</v>
      </c>
      <c r="K188" s="9" t="s">
        <v>14</v>
      </c>
      <c r="L188" s="9" t="s">
        <v>7</v>
      </c>
      <c r="M188" s="11">
        <v>44164</v>
      </c>
    </row>
    <row r="189" spans="1:13" ht="30" hidden="1" customHeight="1" x14ac:dyDescent="0.3">
      <c r="A189" s="12" t="s">
        <v>186</v>
      </c>
      <c r="B189" s="9" t="s">
        <v>64</v>
      </c>
      <c r="C189" s="9" t="s">
        <v>102</v>
      </c>
      <c r="D189" s="12" t="s">
        <v>256</v>
      </c>
      <c r="E189" s="19">
        <v>4394</v>
      </c>
      <c r="F189" s="19">
        <f>Table4[[#This Row],[Quantity]]/2</f>
        <v>2197</v>
      </c>
      <c r="G189" s="12" t="s">
        <v>54</v>
      </c>
      <c r="H189" s="13">
        <v>44256</v>
      </c>
      <c r="I189" s="13">
        <v>44013</v>
      </c>
      <c r="J189" s="12" t="s">
        <v>18</v>
      </c>
      <c r="K189" s="12" t="s">
        <v>14</v>
      </c>
      <c r="L189" s="12" t="s">
        <v>7</v>
      </c>
      <c r="M189" s="14">
        <v>44165</v>
      </c>
    </row>
    <row r="190" spans="1:13" ht="30" hidden="1" customHeight="1" x14ac:dyDescent="0.3">
      <c r="A190" s="9" t="s">
        <v>186</v>
      </c>
      <c r="B190" s="9" t="s">
        <v>64</v>
      </c>
      <c r="C190" s="9" t="s">
        <v>102</v>
      </c>
      <c r="D190" s="9" t="s">
        <v>257</v>
      </c>
      <c r="E190" s="18">
        <v>3989</v>
      </c>
      <c r="F190" s="19">
        <f>Table4[[#This Row],[Quantity]]/2</f>
        <v>1994.5</v>
      </c>
      <c r="G190" s="9" t="s">
        <v>54</v>
      </c>
      <c r="H190" s="10">
        <v>44256</v>
      </c>
      <c r="I190" s="10">
        <v>44013</v>
      </c>
      <c r="J190" s="9" t="s">
        <v>18</v>
      </c>
      <c r="K190" s="9" t="s">
        <v>14</v>
      </c>
      <c r="L190" s="9" t="s">
        <v>7</v>
      </c>
      <c r="M190" s="11">
        <v>44165</v>
      </c>
    </row>
    <row r="191" spans="1:13" ht="30" hidden="1" customHeight="1" x14ac:dyDescent="0.3">
      <c r="A191" s="12" t="s">
        <v>186</v>
      </c>
      <c r="B191" s="9" t="s">
        <v>64</v>
      </c>
      <c r="C191" s="9" t="s">
        <v>102</v>
      </c>
      <c r="D191" s="12" t="s">
        <v>258</v>
      </c>
      <c r="E191" s="19">
        <v>2102</v>
      </c>
      <c r="F191" s="19">
        <f>Table4[[#This Row],[Quantity]]/2</f>
        <v>1051</v>
      </c>
      <c r="G191" s="12" t="s">
        <v>12</v>
      </c>
      <c r="H191" s="13">
        <v>44256</v>
      </c>
      <c r="I191" s="13">
        <v>44013</v>
      </c>
      <c r="J191" s="12" t="s">
        <v>18</v>
      </c>
      <c r="K191" s="12" t="s">
        <v>14</v>
      </c>
      <c r="L191" s="12" t="s">
        <v>7</v>
      </c>
      <c r="M191" s="14">
        <v>44164</v>
      </c>
    </row>
    <row r="192" spans="1:13" ht="30" hidden="1" customHeight="1" x14ac:dyDescent="0.3">
      <c r="A192" s="9" t="s">
        <v>186</v>
      </c>
      <c r="B192" s="9" t="s">
        <v>64</v>
      </c>
      <c r="C192" s="9" t="s">
        <v>83</v>
      </c>
      <c r="D192" s="9" t="s">
        <v>259</v>
      </c>
      <c r="E192" s="18">
        <v>9800</v>
      </c>
      <c r="F192" s="19">
        <f>Table4[[#This Row],[Quantity]]/2</f>
        <v>4900</v>
      </c>
      <c r="G192" s="9" t="s">
        <v>12</v>
      </c>
      <c r="H192" s="10">
        <v>44256</v>
      </c>
      <c r="I192" s="10">
        <v>44013</v>
      </c>
      <c r="J192" s="9" t="s">
        <v>18</v>
      </c>
      <c r="K192" s="9" t="s">
        <v>14</v>
      </c>
      <c r="L192" s="9" t="s">
        <v>7</v>
      </c>
      <c r="M192" s="11">
        <v>44164</v>
      </c>
    </row>
    <row r="193" spans="1:13" ht="30" hidden="1" customHeight="1" x14ac:dyDescent="0.3">
      <c r="A193" s="12" t="s">
        <v>186</v>
      </c>
      <c r="B193" s="12" t="s">
        <v>64</v>
      </c>
      <c r="C193" s="9" t="s">
        <v>83</v>
      </c>
      <c r="D193" s="12" t="s">
        <v>260</v>
      </c>
      <c r="E193" s="19">
        <v>8527</v>
      </c>
      <c r="F193" s="19">
        <f>Table4[[#This Row],[Quantity]]/2</f>
        <v>4263.5</v>
      </c>
      <c r="G193" s="12" t="s">
        <v>12</v>
      </c>
      <c r="H193" s="13">
        <v>44256</v>
      </c>
      <c r="I193" s="13">
        <v>44013</v>
      </c>
      <c r="J193" s="12" t="s">
        <v>18</v>
      </c>
      <c r="K193" s="12" t="s">
        <v>14</v>
      </c>
      <c r="L193" s="12" t="s">
        <v>7</v>
      </c>
      <c r="M193" s="14">
        <v>44164</v>
      </c>
    </row>
    <row r="194" spans="1:13" ht="30" hidden="1" customHeight="1" x14ac:dyDescent="0.3">
      <c r="A194" s="9" t="s">
        <v>186</v>
      </c>
      <c r="B194" s="9" t="s">
        <v>64</v>
      </c>
      <c r="C194" s="9" t="s">
        <v>83</v>
      </c>
      <c r="D194" s="9" t="s">
        <v>261</v>
      </c>
      <c r="E194" s="18">
        <v>72</v>
      </c>
      <c r="F194" s="19">
        <f>Table4[[#This Row],[Quantity]]/2</f>
        <v>36</v>
      </c>
      <c r="G194" s="9" t="s">
        <v>90</v>
      </c>
      <c r="H194" s="10">
        <v>44256</v>
      </c>
      <c r="I194" s="10">
        <v>44013</v>
      </c>
      <c r="J194" s="9" t="s">
        <v>18</v>
      </c>
      <c r="K194" s="9" t="s">
        <v>14</v>
      </c>
      <c r="L194" s="9" t="s">
        <v>7</v>
      </c>
      <c r="M194" s="11">
        <v>44164</v>
      </c>
    </row>
    <row r="195" spans="1:13" ht="30" hidden="1" customHeight="1" x14ac:dyDescent="0.3">
      <c r="A195" s="12" t="s">
        <v>186</v>
      </c>
      <c r="B195" s="9" t="s">
        <v>64</v>
      </c>
      <c r="C195" s="9" t="s">
        <v>83</v>
      </c>
      <c r="D195" s="12" t="s">
        <v>262</v>
      </c>
      <c r="E195" s="19">
        <v>1061</v>
      </c>
      <c r="F195" s="19">
        <f>Table4[[#This Row],[Quantity]]/2</f>
        <v>530.5</v>
      </c>
      <c r="G195" s="12" t="s">
        <v>263</v>
      </c>
      <c r="H195" s="13">
        <v>44256</v>
      </c>
      <c r="I195" s="13">
        <v>44013</v>
      </c>
      <c r="J195" s="12" t="s">
        <v>18</v>
      </c>
      <c r="K195" s="12" t="s">
        <v>14</v>
      </c>
      <c r="L195" s="12" t="s">
        <v>7</v>
      </c>
      <c r="M195" s="14">
        <v>44164</v>
      </c>
    </row>
    <row r="196" spans="1:13" ht="30" hidden="1" customHeight="1" x14ac:dyDescent="0.3">
      <c r="A196" s="9" t="s">
        <v>186</v>
      </c>
      <c r="B196" s="9" t="s">
        <v>64</v>
      </c>
      <c r="C196" s="9" t="s">
        <v>83</v>
      </c>
      <c r="D196" s="9" t="s">
        <v>264</v>
      </c>
      <c r="E196" s="18">
        <v>6</v>
      </c>
      <c r="F196" s="19">
        <f>Table4[[#This Row],[Quantity]]/2</f>
        <v>3</v>
      </c>
      <c r="G196" s="9" t="s">
        <v>90</v>
      </c>
      <c r="H196" s="10">
        <v>44256</v>
      </c>
      <c r="I196" s="10">
        <v>44013</v>
      </c>
      <c r="J196" s="9" t="s">
        <v>18</v>
      </c>
      <c r="K196" s="9" t="s">
        <v>14</v>
      </c>
      <c r="L196" s="9" t="s">
        <v>7</v>
      </c>
      <c r="M196" s="11">
        <v>44164</v>
      </c>
    </row>
    <row r="197" spans="1:13" ht="30" hidden="1" customHeight="1" x14ac:dyDescent="0.3">
      <c r="A197" s="12" t="s">
        <v>186</v>
      </c>
      <c r="B197" s="9" t="s">
        <v>1462</v>
      </c>
      <c r="C197" s="12" t="s">
        <v>1465</v>
      </c>
      <c r="D197" s="12" t="s">
        <v>265</v>
      </c>
      <c r="E197" s="19">
        <v>6</v>
      </c>
      <c r="F197" s="19">
        <f>Table4[[#This Row],[Quantity]]/2</f>
        <v>3</v>
      </c>
      <c r="G197" s="12" t="s">
        <v>54</v>
      </c>
      <c r="H197" s="13">
        <v>44256</v>
      </c>
      <c r="I197" s="13">
        <v>44013</v>
      </c>
      <c r="J197" s="12" t="s">
        <v>18</v>
      </c>
      <c r="K197" s="12" t="s">
        <v>14</v>
      </c>
      <c r="L197" s="12" t="s">
        <v>7</v>
      </c>
      <c r="M197" s="14">
        <v>44164</v>
      </c>
    </row>
    <row r="198" spans="1:13" ht="30" hidden="1" customHeight="1" x14ac:dyDescent="0.3">
      <c r="A198" s="9" t="s">
        <v>186</v>
      </c>
      <c r="B198" s="9" t="s">
        <v>16</v>
      </c>
      <c r="C198" s="12" t="s">
        <v>1465</v>
      </c>
      <c r="D198" s="9" t="s">
        <v>266</v>
      </c>
      <c r="E198" s="18">
        <v>12</v>
      </c>
      <c r="F198" s="19">
        <f>Table4[[#This Row],[Quantity]]/2</f>
        <v>6</v>
      </c>
      <c r="G198" s="9" t="s">
        <v>54</v>
      </c>
      <c r="H198" s="10">
        <v>44256</v>
      </c>
      <c r="I198" s="10">
        <v>44013</v>
      </c>
      <c r="J198" s="9" t="s">
        <v>18</v>
      </c>
      <c r="K198" s="9" t="s">
        <v>14</v>
      </c>
      <c r="L198" s="9" t="s">
        <v>7</v>
      </c>
      <c r="M198" s="11">
        <v>44164</v>
      </c>
    </row>
    <row r="199" spans="1:13" ht="30" hidden="1" customHeight="1" x14ac:dyDescent="0.3">
      <c r="A199" s="12" t="s">
        <v>186</v>
      </c>
      <c r="B199" s="12" t="s">
        <v>1</v>
      </c>
      <c r="C199" s="12" t="s">
        <v>188</v>
      </c>
      <c r="D199" s="12" t="s">
        <v>267</v>
      </c>
      <c r="E199" s="19">
        <v>12</v>
      </c>
      <c r="F199" s="19">
        <f>Table4[[#This Row],[Quantity]]/2</f>
        <v>6</v>
      </c>
      <c r="G199" s="12" t="s">
        <v>182</v>
      </c>
      <c r="H199" s="13">
        <v>44256</v>
      </c>
      <c r="I199" s="13">
        <v>44136</v>
      </c>
      <c r="J199" s="12" t="s">
        <v>18</v>
      </c>
      <c r="K199" s="12" t="s">
        <v>33</v>
      </c>
      <c r="L199" s="12" t="s">
        <v>7</v>
      </c>
      <c r="M199" s="14">
        <v>44165</v>
      </c>
    </row>
    <row r="200" spans="1:13" ht="30" hidden="1" customHeight="1" x14ac:dyDescent="0.3">
      <c r="A200" s="9" t="s">
        <v>186</v>
      </c>
      <c r="B200" s="9" t="s">
        <v>16</v>
      </c>
      <c r="C200" s="9" t="s">
        <v>16</v>
      </c>
      <c r="D200" s="9" t="s">
        <v>268</v>
      </c>
      <c r="E200" s="18">
        <v>120</v>
      </c>
      <c r="F200" s="19">
        <f>Table4[[#This Row],[Quantity]]/2</f>
        <v>60</v>
      </c>
      <c r="G200" s="9" t="s">
        <v>269</v>
      </c>
      <c r="H200" s="10">
        <v>44256</v>
      </c>
      <c r="I200" s="10">
        <v>44013</v>
      </c>
      <c r="J200" s="9" t="s">
        <v>18</v>
      </c>
      <c r="K200" s="9" t="s">
        <v>14</v>
      </c>
      <c r="L200" s="9" t="s">
        <v>7</v>
      </c>
      <c r="M200" s="11">
        <v>44164</v>
      </c>
    </row>
    <row r="201" spans="1:13" ht="30" hidden="1" customHeight="1" x14ac:dyDescent="0.3">
      <c r="A201" s="12" t="s">
        <v>186</v>
      </c>
      <c r="B201" s="12" t="s">
        <v>16</v>
      </c>
      <c r="C201" s="12" t="s">
        <v>83</v>
      </c>
      <c r="D201" s="12" t="s">
        <v>270</v>
      </c>
      <c r="E201" s="19">
        <v>2</v>
      </c>
      <c r="F201" s="19">
        <f>Table4[[#This Row],[Quantity]]/2</f>
        <v>1</v>
      </c>
      <c r="G201" s="12" t="s">
        <v>32</v>
      </c>
      <c r="H201" s="13">
        <v>44256</v>
      </c>
      <c r="I201" s="13">
        <v>44013</v>
      </c>
      <c r="J201" s="12" t="s">
        <v>18</v>
      </c>
      <c r="K201" s="12" t="s">
        <v>14</v>
      </c>
      <c r="L201" s="12" t="s">
        <v>7</v>
      </c>
      <c r="M201" s="14">
        <v>44164</v>
      </c>
    </row>
    <row r="202" spans="1:13" ht="30" hidden="1" customHeight="1" x14ac:dyDescent="0.3">
      <c r="A202" s="9" t="s">
        <v>186</v>
      </c>
      <c r="B202" s="9" t="s">
        <v>64</v>
      </c>
      <c r="C202" s="12" t="s">
        <v>83</v>
      </c>
      <c r="D202" s="9" t="s">
        <v>271</v>
      </c>
      <c r="E202" s="18">
        <v>6</v>
      </c>
      <c r="F202" s="19">
        <f>Table4[[#This Row],[Quantity]]/2</f>
        <v>3</v>
      </c>
      <c r="G202" s="9" t="s">
        <v>32</v>
      </c>
      <c r="H202" s="10">
        <v>44256</v>
      </c>
      <c r="I202" s="10">
        <v>44013</v>
      </c>
      <c r="J202" s="9" t="s">
        <v>18</v>
      </c>
      <c r="K202" s="9" t="s">
        <v>14</v>
      </c>
      <c r="L202" s="9" t="s">
        <v>7</v>
      </c>
      <c r="M202" s="11">
        <v>44164</v>
      </c>
    </row>
    <row r="203" spans="1:13" ht="30" hidden="1" customHeight="1" x14ac:dyDescent="0.3">
      <c r="A203" s="12" t="s">
        <v>186</v>
      </c>
      <c r="B203" s="9" t="s">
        <v>64</v>
      </c>
      <c r="C203" s="12" t="s">
        <v>83</v>
      </c>
      <c r="D203" s="12" t="s">
        <v>272</v>
      </c>
      <c r="E203" s="19">
        <v>6</v>
      </c>
      <c r="F203" s="19">
        <f>Table4[[#This Row],[Quantity]]/2</f>
        <v>3</v>
      </c>
      <c r="G203" s="12" t="s">
        <v>12</v>
      </c>
      <c r="H203" s="13">
        <v>44256</v>
      </c>
      <c r="I203" s="13">
        <v>44013</v>
      </c>
      <c r="J203" s="12" t="s">
        <v>18</v>
      </c>
      <c r="K203" s="12" t="s">
        <v>14</v>
      </c>
      <c r="L203" s="12" t="s">
        <v>7</v>
      </c>
      <c r="M203" s="14">
        <v>44164</v>
      </c>
    </row>
    <row r="204" spans="1:13" ht="30" hidden="1" customHeight="1" x14ac:dyDescent="0.3">
      <c r="A204" s="9" t="s">
        <v>186</v>
      </c>
      <c r="B204" s="9" t="s">
        <v>64</v>
      </c>
      <c r="C204" s="12" t="s">
        <v>83</v>
      </c>
      <c r="D204" s="9" t="s">
        <v>273</v>
      </c>
      <c r="E204" s="18">
        <v>5</v>
      </c>
      <c r="F204" s="19">
        <f>Table4[[#This Row],[Quantity]]/2</f>
        <v>2.5</v>
      </c>
      <c r="G204" s="9" t="s">
        <v>12</v>
      </c>
      <c r="H204" s="10">
        <v>44256</v>
      </c>
      <c r="I204" s="10">
        <v>44013</v>
      </c>
      <c r="J204" s="9" t="s">
        <v>18</v>
      </c>
      <c r="K204" s="9" t="s">
        <v>14</v>
      </c>
      <c r="L204" s="9" t="s">
        <v>7</v>
      </c>
      <c r="M204" s="11">
        <v>44164</v>
      </c>
    </row>
    <row r="205" spans="1:13" ht="30" hidden="1" customHeight="1" x14ac:dyDescent="0.3">
      <c r="A205" s="12" t="s">
        <v>186</v>
      </c>
      <c r="B205" s="9" t="s">
        <v>64</v>
      </c>
      <c r="C205" s="12" t="s">
        <v>83</v>
      </c>
      <c r="D205" s="12" t="s">
        <v>274</v>
      </c>
      <c r="E205" s="19">
        <v>5</v>
      </c>
      <c r="F205" s="19">
        <f>Table4[[#This Row],[Quantity]]/2</f>
        <v>2.5</v>
      </c>
      <c r="G205" s="12" t="s">
        <v>32</v>
      </c>
      <c r="H205" s="13">
        <v>44256</v>
      </c>
      <c r="I205" s="13">
        <v>44013</v>
      </c>
      <c r="J205" s="12" t="s">
        <v>18</v>
      </c>
      <c r="K205" s="12" t="s">
        <v>14</v>
      </c>
      <c r="L205" s="12" t="s">
        <v>7</v>
      </c>
      <c r="M205" s="14">
        <v>44164</v>
      </c>
    </row>
    <row r="206" spans="1:13" ht="30" hidden="1" customHeight="1" x14ac:dyDescent="0.3">
      <c r="A206" s="9" t="s">
        <v>186</v>
      </c>
      <c r="B206" s="9" t="s">
        <v>64</v>
      </c>
      <c r="C206" s="12" t="s">
        <v>83</v>
      </c>
      <c r="D206" s="9" t="s">
        <v>275</v>
      </c>
      <c r="E206" s="18">
        <v>15</v>
      </c>
      <c r="F206" s="19">
        <f>Table4[[#This Row],[Quantity]]/2</f>
        <v>7.5</v>
      </c>
      <c r="G206" s="9" t="s">
        <v>12</v>
      </c>
      <c r="H206" s="10">
        <v>44256</v>
      </c>
      <c r="I206" s="10">
        <v>44013</v>
      </c>
      <c r="J206" s="9" t="s">
        <v>18</v>
      </c>
      <c r="K206" s="9" t="s">
        <v>14</v>
      </c>
      <c r="L206" s="9" t="s">
        <v>7</v>
      </c>
      <c r="M206" s="11">
        <v>44164</v>
      </c>
    </row>
    <row r="207" spans="1:13" ht="30" hidden="1" customHeight="1" x14ac:dyDescent="0.3">
      <c r="A207" s="12" t="s">
        <v>186</v>
      </c>
      <c r="B207" s="9" t="s">
        <v>64</v>
      </c>
      <c r="C207" s="12" t="s">
        <v>83</v>
      </c>
      <c r="D207" s="12" t="s">
        <v>276</v>
      </c>
      <c r="E207" s="19">
        <v>15</v>
      </c>
      <c r="F207" s="19">
        <f>Table4[[#This Row],[Quantity]]/2</f>
        <v>7.5</v>
      </c>
      <c r="G207" s="12" t="s">
        <v>12</v>
      </c>
      <c r="H207" s="13">
        <v>44256</v>
      </c>
      <c r="I207" s="13">
        <v>44013</v>
      </c>
      <c r="J207" s="12" t="s">
        <v>18</v>
      </c>
      <c r="K207" s="12" t="s">
        <v>14</v>
      </c>
      <c r="L207" s="12" t="s">
        <v>7</v>
      </c>
      <c r="M207" s="14">
        <v>44164</v>
      </c>
    </row>
    <row r="208" spans="1:13" ht="30" hidden="1" customHeight="1" x14ac:dyDescent="0.3">
      <c r="A208" s="9" t="s">
        <v>186</v>
      </c>
      <c r="B208" s="9" t="s">
        <v>64</v>
      </c>
      <c r="C208" s="12" t="s">
        <v>83</v>
      </c>
      <c r="D208" s="9" t="s">
        <v>277</v>
      </c>
      <c r="E208" s="18">
        <v>3</v>
      </c>
      <c r="F208" s="19">
        <f>Table4[[#This Row],[Quantity]]/2</f>
        <v>1.5</v>
      </c>
      <c r="G208" s="9" t="s">
        <v>32</v>
      </c>
      <c r="H208" s="10">
        <v>44256</v>
      </c>
      <c r="I208" s="10">
        <v>44013</v>
      </c>
      <c r="J208" s="9" t="s">
        <v>18</v>
      </c>
      <c r="K208" s="9" t="s">
        <v>14</v>
      </c>
      <c r="L208" s="9" t="s">
        <v>7</v>
      </c>
      <c r="M208" s="11">
        <v>44164</v>
      </c>
    </row>
    <row r="209" spans="1:13" ht="30" hidden="1" customHeight="1" x14ac:dyDescent="0.3">
      <c r="A209" s="12" t="s">
        <v>186</v>
      </c>
      <c r="B209" s="9" t="s">
        <v>64</v>
      </c>
      <c r="C209" s="12" t="s">
        <v>83</v>
      </c>
      <c r="D209" s="12" t="s">
        <v>278</v>
      </c>
      <c r="E209" s="19">
        <v>30</v>
      </c>
      <c r="F209" s="19">
        <f>Table4[[#This Row],[Quantity]]/2</f>
        <v>15</v>
      </c>
      <c r="G209" s="12" t="s">
        <v>32</v>
      </c>
      <c r="H209" s="13">
        <v>44256</v>
      </c>
      <c r="I209" s="13">
        <v>44013</v>
      </c>
      <c r="J209" s="12" t="s">
        <v>18</v>
      </c>
      <c r="K209" s="12" t="s">
        <v>14</v>
      </c>
      <c r="L209" s="12" t="s">
        <v>7</v>
      </c>
      <c r="M209" s="14">
        <v>44164</v>
      </c>
    </row>
    <row r="210" spans="1:13" ht="30" hidden="1" customHeight="1" x14ac:dyDescent="0.3">
      <c r="A210" s="9" t="s">
        <v>186</v>
      </c>
      <c r="B210" s="9" t="s">
        <v>64</v>
      </c>
      <c r="C210" s="12" t="s">
        <v>83</v>
      </c>
      <c r="D210" s="9" t="s">
        <v>279</v>
      </c>
      <c r="E210" s="18">
        <v>30</v>
      </c>
      <c r="F210" s="19">
        <f>Table4[[#This Row],[Quantity]]/2</f>
        <v>15</v>
      </c>
      <c r="G210" s="9" t="s">
        <v>32</v>
      </c>
      <c r="H210" s="10">
        <v>44256</v>
      </c>
      <c r="I210" s="10">
        <v>44013</v>
      </c>
      <c r="J210" s="9" t="s">
        <v>18</v>
      </c>
      <c r="K210" s="9" t="s">
        <v>14</v>
      </c>
      <c r="L210" s="9" t="s">
        <v>7</v>
      </c>
      <c r="M210" s="11">
        <v>44164</v>
      </c>
    </row>
    <row r="211" spans="1:13" ht="30" hidden="1" customHeight="1" x14ac:dyDescent="0.3">
      <c r="A211" s="12" t="s">
        <v>186</v>
      </c>
      <c r="B211" s="9" t="s">
        <v>64</v>
      </c>
      <c r="C211" s="12" t="s">
        <v>83</v>
      </c>
      <c r="D211" s="12" t="s">
        <v>280</v>
      </c>
      <c r="E211" s="19">
        <v>30</v>
      </c>
      <c r="F211" s="19">
        <f>Table4[[#This Row],[Quantity]]/2</f>
        <v>15</v>
      </c>
      <c r="G211" s="12" t="s">
        <v>32</v>
      </c>
      <c r="H211" s="13">
        <v>44256</v>
      </c>
      <c r="I211" s="13">
        <v>44013</v>
      </c>
      <c r="J211" s="12" t="s">
        <v>18</v>
      </c>
      <c r="K211" s="12" t="s">
        <v>14</v>
      </c>
      <c r="L211" s="12" t="s">
        <v>7</v>
      </c>
      <c r="M211" s="14">
        <v>44164</v>
      </c>
    </row>
    <row r="212" spans="1:13" ht="30" hidden="1" customHeight="1" x14ac:dyDescent="0.3">
      <c r="A212" s="9" t="s">
        <v>186</v>
      </c>
      <c r="B212" s="9" t="s">
        <v>64</v>
      </c>
      <c r="C212" s="12" t="s">
        <v>83</v>
      </c>
      <c r="D212" s="9" t="s">
        <v>281</v>
      </c>
      <c r="E212" s="18">
        <v>150</v>
      </c>
      <c r="F212" s="19">
        <f>Table4[[#This Row],[Quantity]]/2</f>
        <v>75</v>
      </c>
      <c r="G212" s="9" t="s">
        <v>32</v>
      </c>
      <c r="H212" s="10">
        <v>44256</v>
      </c>
      <c r="I212" s="10">
        <v>44013</v>
      </c>
      <c r="J212" s="9" t="s">
        <v>18</v>
      </c>
      <c r="K212" s="9" t="s">
        <v>14</v>
      </c>
      <c r="L212" s="9" t="s">
        <v>7</v>
      </c>
      <c r="M212" s="11">
        <v>44164</v>
      </c>
    </row>
    <row r="213" spans="1:13" ht="30" hidden="1" customHeight="1" x14ac:dyDescent="0.3">
      <c r="A213" s="12" t="s">
        <v>186</v>
      </c>
      <c r="B213" s="9" t="s">
        <v>64</v>
      </c>
      <c r="C213" s="12" t="s">
        <v>83</v>
      </c>
      <c r="D213" s="12" t="s">
        <v>282</v>
      </c>
      <c r="E213" s="19">
        <v>600</v>
      </c>
      <c r="F213" s="19">
        <f>Table4[[#This Row],[Quantity]]/2</f>
        <v>300</v>
      </c>
      <c r="G213" s="12" t="s">
        <v>54</v>
      </c>
      <c r="H213" s="13">
        <v>44256</v>
      </c>
      <c r="I213" s="13">
        <v>44013</v>
      </c>
      <c r="J213" s="12" t="s">
        <v>18</v>
      </c>
      <c r="K213" s="12" t="s">
        <v>14</v>
      </c>
      <c r="L213" s="12" t="s">
        <v>7</v>
      </c>
      <c r="M213" s="14">
        <v>44164</v>
      </c>
    </row>
    <row r="214" spans="1:13" ht="30" hidden="1" customHeight="1" x14ac:dyDescent="0.3">
      <c r="A214" s="9" t="s">
        <v>186</v>
      </c>
      <c r="B214" s="9" t="s">
        <v>64</v>
      </c>
      <c r="C214" s="12" t="s">
        <v>83</v>
      </c>
      <c r="D214" s="9" t="s">
        <v>283</v>
      </c>
      <c r="E214" s="18">
        <v>300</v>
      </c>
      <c r="F214" s="19">
        <f>Table4[[#This Row],[Quantity]]/2</f>
        <v>150</v>
      </c>
      <c r="G214" s="9" t="s">
        <v>32</v>
      </c>
      <c r="H214" s="10">
        <v>44256</v>
      </c>
      <c r="I214" s="10">
        <v>44013</v>
      </c>
      <c r="J214" s="9" t="s">
        <v>18</v>
      </c>
      <c r="K214" s="9" t="s">
        <v>14</v>
      </c>
      <c r="L214" s="9" t="s">
        <v>7</v>
      </c>
      <c r="M214" s="11">
        <v>44164</v>
      </c>
    </row>
    <row r="215" spans="1:13" ht="30" hidden="1" customHeight="1" x14ac:dyDescent="0.3">
      <c r="A215" s="12" t="s">
        <v>186</v>
      </c>
      <c r="B215" s="9" t="s">
        <v>64</v>
      </c>
      <c r="C215" s="12" t="s">
        <v>83</v>
      </c>
      <c r="D215" s="12" t="s">
        <v>284</v>
      </c>
      <c r="E215" s="19">
        <v>622</v>
      </c>
      <c r="F215" s="19">
        <f>Table4[[#This Row],[Quantity]]/2</f>
        <v>311</v>
      </c>
      <c r="G215" s="12" t="s">
        <v>54</v>
      </c>
      <c r="H215" s="13">
        <v>44256</v>
      </c>
      <c r="I215" s="13">
        <v>44013</v>
      </c>
      <c r="J215" s="12" t="s">
        <v>18</v>
      </c>
      <c r="K215" s="12" t="s">
        <v>14</v>
      </c>
      <c r="L215" s="12" t="s">
        <v>7</v>
      </c>
      <c r="M215" s="14">
        <v>44164</v>
      </c>
    </row>
    <row r="216" spans="1:13" ht="30" hidden="1" customHeight="1" x14ac:dyDescent="0.3">
      <c r="A216" s="9" t="s">
        <v>186</v>
      </c>
      <c r="B216" s="9" t="s">
        <v>64</v>
      </c>
      <c r="C216" s="12" t="s">
        <v>83</v>
      </c>
      <c r="D216" s="9" t="s">
        <v>285</v>
      </c>
      <c r="E216" s="18">
        <v>3</v>
      </c>
      <c r="F216" s="19">
        <f>Table4[[#This Row],[Quantity]]/2</f>
        <v>1.5</v>
      </c>
      <c r="G216" s="9" t="s">
        <v>12</v>
      </c>
      <c r="H216" s="10">
        <v>44256</v>
      </c>
      <c r="I216" s="10">
        <v>44013</v>
      </c>
      <c r="J216" s="9" t="s">
        <v>18</v>
      </c>
      <c r="K216" s="9" t="s">
        <v>14</v>
      </c>
      <c r="L216" s="9" t="s">
        <v>7</v>
      </c>
      <c r="M216" s="11">
        <v>44164</v>
      </c>
    </row>
    <row r="217" spans="1:13" ht="30" hidden="1" customHeight="1" x14ac:dyDescent="0.3">
      <c r="A217" s="12" t="s">
        <v>186</v>
      </c>
      <c r="B217" s="9" t="s">
        <v>64</v>
      </c>
      <c r="C217" s="12" t="s">
        <v>83</v>
      </c>
      <c r="D217" s="12" t="s">
        <v>286</v>
      </c>
      <c r="E217" s="19">
        <v>3</v>
      </c>
      <c r="F217" s="19">
        <f>Table4[[#This Row],[Quantity]]/2</f>
        <v>1.5</v>
      </c>
      <c r="G217" s="12" t="s">
        <v>32</v>
      </c>
      <c r="H217" s="13">
        <v>44256</v>
      </c>
      <c r="I217" s="13">
        <v>44013</v>
      </c>
      <c r="J217" s="12" t="s">
        <v>18</v>
      </c>
      <c r="K217" s="12" t="s">
        <v>14</v>
      </c>
      <c r="L217" s="12" t="s">
        <v>7</v>
      </c>
      <c r="M217" s="14">
        <v>44164</v>
      </c>
    </row>
    <row r="218" spans="1:13" ht="30" hidden="1" customHeight="1" x14ac:dyDescent="0.3">
      <c r="A218" s="9" t="s">
        <v>186</v>
      </c>
      <c r="B218" s="9" t="s">
        <v>64</v>
      </c>
      <c r="C218" s="12" t="s">
        <v>83</v>
      </c>
      <c r="D218" s="9" t="s">
        <v>287</v>
      </c>
      <c r="E218" s="18">
        <v>8</v>
      </c>
      <c r="F218" s="19">
        <f>Table4[[#This Row],[Quantity]]/2</f>
        <v>4</v>
      </c>
      <c r="G218" s="9" t="s">
        <v>12</v>
      </c>
      <c r="H218" s="10">
        <v>44256</v>
      </c>
      <c r="I218" s="10">
        <v>44013</v>
      </c>
      <c r="J218" s="9" t="s">
        <v>18</v>
      </c>
      <c r="K218" s="9" t="s">
        <v>14</v>
      </c>
      <c r="L218" s="9" t="s">
        <v>7</v>
      </c>
      <c r="M218" s="11">
        <v>44164</v>
      </c>
    </row>
    <row r="219" spans="1:13" ht="30" hidden="1" customHeight="1" x14ac:dyDescent="0.3">
      <c r="A219" s="12" t="s">
        <v>186</v>
      </c>
      <c r="B219" s="9" t="s">
        <v>64</v>
      </c>
      <c r="C219" s="12" t="s">
        <v>83</v>
      </c>
      <c r="D219" s="12" t="s">
        <v>288</v>
      </c>
      <c r="E219" s="19">
        <v>8</v>
      </c>
      <c r="F219" s="19">
        <f>Table4[[#This Row],[Quantity]]/2</f>
        <v>4</v>
      </c>
      <c r="G219" s="12" t="s">
        <v>32</v>
      </c>
      <c r="H219" s="13">
        <v>44256</v>
      </c>
      <c r="I219" s="13">
        <v>44013</v>
      </c>
      <c r="J219" s="12" t="s">
        <v>18</v>
      </c>
      <c r="K219" s="12" t="s">
        <v>14</v>
      </c>
      <c r="L219" s="12" t="s">
        <v>7</v>
      </c>
      <c r="M219" s="14">
        <v>44164</v>
      </c>
    </row>
    <row r="220" spans="1:13" ht="30" hidden="1" customHeight="1" x14ac:dyDescent="0.3">
      <c r="A220" s="9" t="s">
        <v>186</v>
      </c>
      <c r="B220" s="9" t="s">
        <v>64</v>
      </c>
      <c r="C220" s="12" t="s">
        <v>83</v>
      </c>
      <c r="D220" s="9" t="s">
        <v>289</v>
      </c>
      <c r="E220" s="18">
        <v>10</v>
      </c>
      <c r="F220" s="19">
        <f>Table4[[#This Row],[Quantity]]/2</f>
        <v>5</v>
      </c>
      <c r="G220" s="9" t="s">
        <v>32</v>
      </c>
      <c r="H220" s="10">
        <v>44256</v>
      </c>
      <c r="I220" s="10">
        <v>44013</v>
      </c>
      <c r="J220" s="9" t="s">
        <v>18</v>
      </c>
      <c r="K220" s="9" t="s">
        <v>14</v>
      </c>
      <c r="L220" s="9" t="s">
        <v>7</v>
      </c>
      <c r="M220" s="11">
        <v>44164</v>
      </c>
    </row>
    <row r="221" spans="1:13" ht="30" hidden="1" customHeight="1" x14ac:dyDescent="0.3">
      <c r="A221" s="12" t="s">
        <v>186</v>
      </c>
      <c r="B221" s="9" t="s">
        <v>64</v>
      </c>
      <c r="C221" s="12" t="s">
        <v>83</v>
      </c>
      <c r="D221" s="12" t="s">
        <v>290</v>
      </c>
      <c r="E221" s="19">
        <v>9</v>
      </c>
      <c r="F221" s="19">
        <f>Table4[[#This Row],[Quantity]]/2</f>
        <v>4.5</v>
      </c>
      <c r="G221" s="12" t="s">
        <v>12</v>
      </c>
      <c r="H221" s="13">
        <v>44256</v>
      </c>
      <c r="I221" s="13">
        <v>44013</v>
      </c>
      <c r="J221" s="12" t="s">
        <v>18</v>
      </c>
      <c r="K221" s="12" t="s">
        <v>14</v>
      </c>
      <c r="L221" s="12" t="s">
        <v>7</v>
      </c>
      <c r="M221" s="14">
        <v>44164</v>
      </c>
    </row>
    <row r="222" spans="1:13" ht="30" hidden="1" customHeight="1" x14ac:dyDescent="0.3">
      <c r="A222" s="9" t="s">
        <v>186</v>
      </c>
      <c r="B222" s="9" t="s">
        <v>64</v>
      </c>
      <c r="C222" s="12" t="s">
        <v>83</v>
      </c>
      <c r="D222" s="9" t="s">
        <v>291</v>
      </c>
      <c r="E222" s="18">
        <v>4</v>
      </c>
      <c r="F222" s="19">
        <f>Table4[[#This Row],[Quantity]]/2</f>
        <v>2</v>
      </c>
      <c r="G222" s="9" t="s">
        <v>32</v>
      </c>
      <c r="H222" s="10">
        <v>44256</v>
      </c>
      <c r="I222" s="10">
        <v>44013</v>
      </c>
      <c r="J222" s="9" t="s">
        <v>18</v>
      </c>
      <c r="K222" s="9" t="s">
        <v>14</v>
      </c>
      <c r="L222" s="9" t="s">
        <v>7</v>
      </c>
      <c r="M222" s="11">
        <v>44164</v>
      </c>
    </row>
    <row r="223" spans="1:13" ht="30" hidden="1" customHeight="1" x14ac:dyDescent="0.3">
      <c r="A223" s="12" t="s">
        <v>186</v>
      </c>
      <c r="B223" s="9" t="s">
        <v>64</v>
      </c>
      <c r="C223" s="12" t="s">
        <v>83</v>
      </c>
      <c r="D223" s="12" t="s">
        <v>292</v>
      </c>
      <c r="E223" s="19">
        <v>4</v>
      </c>
      <c r="F223" s="19">
        <f>Table4[[#This Row],[Quantity]]/2</f>
        <v>2</v>
      </c>
      <c r="G223" s="12" t="s">
        <v>32</v>
      </c>
      <c r="H223" s="13">
        <v>44256</v>
      </c>
      <c r="I223" s="13">
        <v>44013</v>
      </c>
      <c r="J223" s="12" t="s">
        <v>18</v>
      </c>
      <c r="K223" s="12" t="s">
        <v>14</v>
      </c>
      <c r="L223" s="12" t="s">
        <v>7</v>
      </c>
      <c r="M223" s="14">
        <v>44164</v>
      </c>
    </row>
    <row r="224" spans="1:13" ht="30" hidden="1" customHeight="1" x14ac:dyDescent="0.3">
      <c r="A224" s="9" t="s">
        <v>186</v>
      </c>
      <c r="B224" s="9" t="s">
        <v>64</v>
      </c>
      <c r="C224" s="12" t="s">
        <v>83</v>
      </c>
      <c r="D224" s="9" t="s">
        <v>293</v>
      </c>
      <c r="E224" s="18">
        <v>6</v>
      </c>
      <c r="F224" s="19">
        <f>Table4[[#This Row],[Quantity]]/2</f>
        <v>3</v>
      </c>
      <c r="G224" s="9" t="s">
        <v>32</v>
      </c>
      <c r="H224" s="10">
        <v>44256</v>
      </c>
      <c r="I224" s="10">
        <v>44013</v>
      </c>
      <c r="J224" s="9" t="s">
        <v>18</v>
      </c>
      <c r="K224" s="9" t="s">
        <v>14</v>
      </c>
      <c r="L224" s="9" t="s">
        <v>7</v>
      </c>
      <c r="M224" s="11">
        <v>44164</v>
      </c>
    </row>
    <row r="225" spans="1:13" ht="30" hidden="1" customHeight="1" x14ac:dyDescent="0.3">
      <c r="A225" s="12" t="s">
        <v>186</v>
      </c>
      <c r="B225" s="9" t="s">
        <v>64</v>
      </c>
      <c r="C225" s="12" t="s">
        <v>83</v>
      </c>
      <c r="D225" s="12" t="s">
        <v>294</v>
      </c>
      <c r="E225" s="19">
        <v>6</v>
      </c>
      <c r="F225" s="19">
        <f>Table4[[#This Row],[Quantity]]/2</f>
        <v>3</v>
      </c>
      <c r="G225" s="12" t="s">
        <v>12</v>
      </c>
      <c r="H225" s="13">
        <v>44256</v>
      </c>
      <c r="I225" s="13">
        <v>44013</v>
      </c>
      <c r="J225" s="12" t="s">
        <v>18</v>
      </c>
      <c r="K225" s="12" t="s">
        <v>14</v>
      </c>
      <c r="L225" s="12" t="s">
        <v>7</v>
      </c>
      <c r="M225" s="14">
        <v>44164</v>
      </c>
    </row>
    <row r="226" spans="1:13" ht="30" hidden="1" customHeight="1" x14ac:dyDescent="0.3">
      <c r="A226" s="9" t="s">
        <v>186</v>
      </c>
      <c r="B226" s="9" t="s">
        <v>64</v>
      </c>
      <c r="C226" s="12" t="s">
        <v>83</v>
      </c>
      <c r="D226" s="9" t="s">
        <v>295</v>
      </c>
      <c r="E226" s="18">
        <v>3</v>
      </c>
      <c r="F226" s="19">
        <f>Table4[[#This Row],[Quantity]]/2</f>
        <v>1.5</v>
      </c>
      <c r="G226" s="9" t="s">
        <v>12</v>
      </c>
      <c r="H226" s="10">
        <v>44256</v>
      </c>
      <c r="I226" s="10">
        <v>44013</v>
      </c>
      <c r="J226" s="9" t="s">
        <v>18</v>
      </c>
      <c r="K226" s="9" t="s">
        <v>14</v>
      </c>
      <c r="L226" s="9" t="s">
        <v>7</v>
      </c>
      <c r="M226" s="11">
        <v>44164</v>
      </c>
    </row>
    <row r="227" spans="1:13" ht="30" hidden="1" customHeight="1" x14ac:dyDescent="0.3">
      <c r="A227" s="12" t="s">
        <v>186</v>
      </c>
      <c r="B227" s="9" t="s">
        <v>64</v>
      </c>
      <c r="C227" s="12" t="s">
        <v>83</v>
      </c>
      <c r="D227" s="12" t="s">
        <v>296</v>
      </c>
      <c r="E227" s="19">
        <v>10</v>
      </c>
      <c r="F227" s="19">
        <f>Table4[[#This Row],[Quantity]]/2</f>
        <v>5</v>
      </c>
      <c r="G227" s="12" t="s">
        <v>12</v>
      </c>
      <c r="H227" s="13">
        <v>44256</v>
      </c>
      <c r="I227" s="13">
        <v>44013</v>
      </c>
      <c r="J227" s="12" t="s">
        <v>18</v>
      </c>
      <c r="K227" s="12" t="s">
        <v>14</v>
      </c>
      <c r="L227" s="12" t="s">
        <v>7</v>
      </c>
      <c r="M227" s="14">
        <v>44164</v>
      </c>
    </row>
    <row r="228" spans="1:13" ht="30" hidden="1" customHeight="1" x14ac:dyDescent="0.3">
      <c r="A228" s="9" t="s">
        <v>186</v>
      </c>
      <c r="B228" s="9" t="s">
        <v>64</v>
      </c>
      <c r="C228" s="12" t="s">
        <v>83</v>
      </c>
      <c r="D228" s="9" t="s">
        <v>297</v>
      </c>
      <c r="E228" s="18">
        <v>3</v>
      </c>
      <c r="F228" s="19">
        <f>Table4[[#This Row],[Quantity]]/2</f>
        <v>1.5</v>
      </c>
      <c r="G228" s="9" t="s">
        <v>12</v>
      </c>
      <c r="H228" s="10">
        <v>44256</v>
      </c>
      <c r="I228" s="10">
        <v>44013</v>
      </c>
      <c r="J228" s="9" t="s">
        <v>18</v>
      </c>
      <c r="K228" s="9" t="s">
        <v>14</v>
      </c>
      <c r="L228" s="9" t="s">
        <v>7</v>
      </c>
      <c r="M228" s="11">
        <v>44164</v>
      </c>
    </row>
    <row r="229" spans="1:13" ht="30" hidden="1" customHeight="1" x14ac:dyDescent="0.3">
      <c r="A229" s="12" t="s">
        <v>186</v>
      </c>
      <c r="B229" s="9" t="s">
        <v>64</v>
      </c>
      <c r="C229" s="12" t="s">
        <v>83</v>
      </c>
      <c r="D229" s="12" t="s">
        <v>298</v>
      </c>
      <c r="E229" s="19">
        <v>17</v>
      </c>
      <c r="F229" s="19">
        <f>Table4[[#This Row],[Quantity]]/2</f>
        <v>8.5</v>
      </c>
      <c r="G229" s="12" t="s">
        <v>12</v>
      </c>
      <c r="H229" s="13">
        <v>44256</v>
      </c>
      <c r="I229" s="13">
        <v>44013</v>
      </c>
      <c r="J229" s="12" t="s">
        <v>18</v>
      </c>
      <c r="K229" s="12" t="s">
        <v>14</v>
      </c>
      <c r="L229" s="12" t="s">
        <v>7</v>
      </c>
      <c r="M229" s="14">
        <v>44164</v>
      </c>
    </row>
    <row r="230" spans="1:13" ht="30" hidden="1" customHeight="1" x14ac:dyDescent="0.3">
      <c r="A230" s="9" t="s">
        <v>186</v>
      </c>
      <c r="B230" s="9" t="s">
        <v>64</v>
      </c>
      <c r="C230" s="12" t="s">
        <v>83</v>
      </c>
      <c r="D230" s="9" t="s">
        <v>299</v>
      </c>
      <c r="E230" s="18">
        <v>14</v>
      </c>
      <c r="F230" s="19">
        <f>Table4[[#This Row],[Quantity]]/2</f>
        <v>7</v>
      </c>
      <c r="G230" s="9" t="s">
        <v>12</v>
      </c>
      <c r="H230" s="10">
        <v>44256</v>
      </c>
      <c r="I230" s="10">
        <v>44013</v>
      </c>
      <c r="J230" s="9" t="s">
        <v>18</v>
      </c>
      <c r="K230" s="9" t="s">
        <v>14</v>
      </c>
      <c r="L230" s="9" t="s">
        <v>7</v>
      </c>
      <c r="M230" s="11">
        <v>44164</v>
      </c>
    </row>
    <row r="231" spans="1:13" ht="30" hidden="1" customHeight="1" x14ac:dyDescent="0.3">
      <c r="A231" s="12" t="s">
        <v>186</v>
      </c>
      <c r="B231" s="9" t="s">
        <v>64</v>
      </c>
      <c r="C231" s="12" t="s">
        <v>83</v>
      </c>
      <c r="D231" s="12" t="s">
        <v>300</v>
      </c>
      <c r="E231" s="19">
        <v>3</v>
      </c>
      <c r="F231" s="19">
        <f>Table4[[#This Row],[Quantity]]/2</f>
        <v>1.5</v>
      </c>
      <c r="G231" s="12" t="s">
        <v>12</v>
      </c>
      <c r="H231" s="13">
        <v>44256</v>
      </c>
      <c r="I231" s="13">
        <v>44013</v>
      </c>
      <c r="J231" s="12" t="s">
        <v>18</v>
      </c>
      <c r="K231" s="12" t="s">
        <v>14</v>
      </c>
      <c r="L231" s="12" t="s">
        <v>7</v>
      </c>
      <c r="M231" s="14">
        <v>44164</v>
      </c>
    </row>
    <row r="232" spans="1:13" ht="30" hidden="1" customHeight="1" x14ac:dyDescent="0.3">
      <c r="A232" s="9" t="s">
        <v>186</v>
      </c>
      <c r="B232" s="9" t="s">
        <v>64</v>
      </c>
      <c r="C232" s="12" t="s">
        <v>83</v>
      </c>
      <c r="D232" s="9" t="s">
        <v>301</v>
      </c>
      <c r="E232" s="18">
        <v>234</v>
      </c>
      <c r="F232" s="19">
        <f>Table4[[#This Row],[Quantity]]/2</f>
        <v>117</v>
      </c>
      <c r="G232" s="9" t="s">
        <v>12</v>
      </c>
      <c r="H232" s="10">
        <v>44256</v>
      </c>
      <c r="I232" s="10">
        <v>44013</v>
      </c>
      <c r="J232" s="9" t="s">
        <v>18</v>
      </c>
      <c r="K232" s="9" t="s">
        <v>14</v>
      </c>
      <c r="L232" s="9" t="s">
        <v>7</v>
      </c>
      <c r="M232" s="11">
        <v>44164</v>
      </c>
    </row>
    <row r="233" spans="1:13" ht="30" hidden="1" customHeight="1" x14ac:dyDescent="0.3">
      <c r="A233" s="12" t="s">
        <v>186</v>
      </c>
      <c r="B233" s="9" t="s">
        <v>64</v>
      </c>
      <c r="C233" s="12" t="s">
        <v>83</v>
      </c>
      <c r="D233" s="12" t="s">
        <v>302</v>
      </c>
      <c r="E233" s="19">
        <v>10</v>
      </c>
      <c r="F233" s="19">
        <f>Table4[[#This Row],[Quantity]]/2</f>
        <v>5</v>
      </c>
      <c r="G233" s="12" t="s">
        <v>32</v>
      </c>
      <c r="H233" s="13">
        <v>44256</v>
      </c>
      <c r="I233" s="13">
        <v>44013</v>
      </c>
      <c r="J233" s="12" t="s">
        <v>18</v>
      </c>
      <c r="K233" s="12" t="s">
        <v>14</v>
      </c>
      <c r="L233" s="12" t="s">
        <v>7</v>
      </c>
      <c r="M233" s="14">
        <v>44164</v>
      </c>
    </row>
    <row r="234" spans="1:13" ht="30" hidden="1" customHeight="1" x14ac:dyDescent="0.3">
      <c r="A234" s="9" t="s">
        <v>186</v>
      </c>
      <c r="B234" s="9" t="s">
        <v>64</v>
      </c>
      <c r="C234" s="12" t="s">
        <v>83</v>
      </c>
      <c r="D234" s="9" t="s">
        <v>303</v>
      </c>
      <c r="E234" s="18">
        <v>103</v>
      </c>
      <c r="F234" s="19">
        <f>Table4[[#This Row],[Quantity]]/2</f>
        <v>51.5</v>
      </c>
      <c r="G234" s="9" t="s">
        <v>304</v>
      </c>
      <c r="H234" s="10">
        <v>44256</v>
      </c>
      <c r="I234" s="10">
        <v>44013</v>
      </c>
      <c r="J234" s="9" t="s">
        <v>18</v>
      </c>
      <c r="K234" s="9" t="s">
        <v>14</v>
      </c>
      <c r="L234" s="9" t="s">
        <v>7</v>
      </c>
      <c r="M234" s="11">
        <v>44164</v>
      </c>
    </row>
    <row r="235" spans="1:13" ht="30" hidden="1" customHeight="1" x14ac:dyDescent="0.3">
      <c r="A235" s="12" t="s">
        <v>186</v>
      </c>
      <c r="B235" s="9" t="s">
        <v>64</v>
      </c>
      <c r="C235" s="12" t="s">
        <v>83</v>
      </c>
      <c r="D235" s="12" t="s">
        <v>305</v>
      </c>
      <c r="E235" s="19">
        <v>11</v>
      </c>
      <c r="F235" s="19">
        <f>Table4[[#This Row],[Quantity]]/2</f>
        <v>5.5</v>
      </c>
      <c r="G235" s="12" t="s">
        <v>32</v>
      </c>
      <c r="H235" s="13">
        <v>44256</v>
      </c>
      <c r="I235" s="13">
        <v>44013</v>
      </c>
      <c r="J235" s="12" t="s">
        <v>18</v>
      </c>
      <c r="K235" s="12" t="s">
        <v>14</v>
      </c>
      <c r="L235" s="12" t="s">
        <v>7</v>
      </c>
      <c r="M235" s="14">
        <v>44164</v>
      </c>
    </row>
    <row r="236" spans="1:13" ht="30" hidden="1" customHeight="1" x14ac:dyDescent="0.3">
      <c r="A236" s="9" t="s">
        <v>186</v>
      </c>
      <c r="B236" s="9" t="s">
        <v>64</v>
      </c>
      <c r="C236" s="12" t="s">
        <v>83</v>
      </c>
      <c r="D236" s="9" t="s">
        <v>306</v>
      </c>
      <c r="E236" s="18">
        <v>3</v>
      </c>
      <c r="F236" s="19">
        <f>Table4[[#This Row],[Quantity]]/2</f>
        <v>1.5</v>
      </c>
      <c r="G236" s="9" t="s">
        <v>12</v>
      </c>
      <c r="H236" s="10">
        <v>44256</v>
      </c>
      <c r="I236" s="10">
        <v>44013</v>
      </c>
      <c r="J236" s="9" t="s">
        <v>18</v>
      </c>
      <c r="K236" s="9" t="s">
        <v>14</v>
      </c>
      <c r="L236" s="9" t="s">
        <v>7</v>
      </c>
      <c r="M236" s="11">
        <v>44164</v>
      </c>
    </row>
    <row r="237" spans="1:13" ht="30" hidden="1" customHeight="1" x14ac:dyDescent="0.3">
      <c r="A237" s="12" t="s">
        <v>186</v>
      </c>
      <c r="B237" s="9" t="s">
        <v>64</v>
      </c>
      <c r="C237" s="12" t="s">
        <v>83</v>
      </c>
      <c r="D237" s="12" t="s">
        <v>307</v>
      </c>
      <c r="E237" s="19">
        <v>5</v>
      </c>
      <c r="F237" s="19">
        <f>Table4[[#This Row],[Quantity]]/2</f>
        <v>2.5</v>
      </c>
      <c r="G237" s="12" t="s">
        <v>12</v>
      </c>
      <c r="H237" s="13">
        <v>44256</v>
      </c>
      <c r="I237" s="13">
        <v>44013</v>
      </c>
      <c r="J237" s="12" t="s">
        <v>18</v>
      </c>
      <c r="K237" s="12" t="s">
        <v>14</v>
      </c>
      <c r="L237" s="12" t="s">
        <v>7</v>
      </c>
      <c r="M237" s="14">
        <v>44164</v>
      </c>
    </row>
    <row r="238" spans="1:13" ht="30" hidden="1" customHeight="1" x14ac:dyDescent="0.3">
      <c r="A238" s="9" t="s">
        <v>186</v>
      </c>
      <c r="B238" s="9" t="s">
        <v>64</v>
      </c>
      <c r="C238" s="12" t="s">
        <v>83</v>
      </c>
      <c r="D238" s="9" t="s">
        <v>308</v>
      </c>
      <c r="E238" s="18">
        <v>3</v>
      </c>
      <c r="F238" s="19">
        <f>Table4[[#This Row],[Quantity]]/2</f>
        <v>1.5</v>
      </c>
      <c r="G238" s="9" t="s">
        <v>12</v>
      </c>
      <c r="H238" s="10">
        <v>44256</v>
      </c>
      <c r="I238" s="10">
        <v>44013</v>
      </c>
      <c r="J238" s="9" t="s">
        <v>18</v>
      </c>
      <c r="K238" s="9" t="s">
        <v>14</v>
      </c>
      <c r="L238" s="9" t="s">
        <v>7</v>
      </c>
      <c r="M238" s="11">
        <v>44164</v>
      </c>
    </row>
    <row r="239" spans="1:13" ht="30" hidden="1" customHeight="1" x14ac:dyDescent="0.3">
      <c r="A239" s="12" t="s">
        <v>186</v>
      </c>
      <c r="B239" s="9" t="s">
        <v>64</v>
      </c>
      <c r="C239" s="12" t="s">
        <v>83</v>
      </c>
      <c r="D239" s="12" t="s">
        <v>309</v>
      </c>
      <c r="E239" s="19">
        <v>9</v>
      </c>
      <c r="F239" s="19">
        <f>Table4[[#This Row],[Quantity]]/2</f>
        <v>4.5</v>
      </c>
      <c r="G239" s="12" t="s">
        <v>12</v>
      </c>
      <c r="H239" s="13">
        <v>44256</v>
      </c>
      <c r="I239" s="13">
        <v>44013</v>
      </c>
      <c r="J239" s="12" t="s">
        <v>18</v>
      </c>
      <c r="K239" s="12" t="s">
        <v>14</v>
      </c>
      <c r="L239" s="12" t="s">
        <v>7</v>
      </c>
      <c r="M239" s="14">
        <v>44164</v>
      </c>
    </row>
    <row r="240" spans="1:13" ht="30" hidden="1" customHeight="1" x14ac:dyDescent="0.3">
      <c r="A240" s="9" t="s">
        <v>186</v>
      </c>
      <c r="B240" s="9" t="s">
        <v>64</v>
      </c>
      <c r="C240" s="12" t="s">
        <v>83</v>
      </c>
      <c r="D240" s="9" t="s">
        <v>310</v>
      </c>
      <c r="E240" s="18">
        <v>6</v>
      </c>
      <c r="F240" s="19">
        <f>Table4[[#This Row],[Quantity]]/2</f>
        <v>3</v>
      </c>
      <c r="G240" s="9" t="s">
        <v>12</v>
      </c>
      <c r="H240" s="10">
        <v>44256</v>
      </c>
      <c r="I240" s="10">
        <v>44013</v>
      </c>
      <c r="J240" s="9" t="s">
        <v>18</v>
      </c>
      <c r="K240" s="9" t="s">
        <v>14</v>
      </c>
      <c r="L240" s="9" t="s">
        <v>7</v>
      </c>
      <c r="M240" s="11">
        <v>44164</v>
      </c>
    </row>
    <row r="241" spans="1:13" ht="30" hidden="1" customHeight="1" x14ac:dyDescent="0.3">
      <c r="A241" s="12" t="s">
        <v>186</v>
      </c>
      <c r="B241" s="9" t="s">
        <v>64</v>
      </c>
      <c r="C241" s="12" t="s">
        <v>83</v>
      </c>
      <c r="D241" s="12" t="s">
        <v>311</v>
      </c>
      <c r="E241" s="19">
        <v>3</v>
      </c>
      <c r="F241" s="19">
        <f>Table4[[#This Row],[Quantity]]/2</f>
        <v>1.5</v>
      </c>
      <c r="G241" s="12" t="s">
        <v>12</v>
      </c>
      <c r="H241" s="13">
        <v>44256</v>
      </c>
      <c r="I241" s="13">
        <v>44013</v>
      </c>
      <c r="J241" s="12" t="s">
        <v>18</v>
      </c>
      <c r="K241" s="12" t="s">
        <v>14</v>
      </c>
      <c r="L241" s="12" t="s">
        <v>7</v>
      </c>
      <c r="M241" s="14">
        <v>44164</v>
      </c>
    </row>
    <row r="242" spans="1:13" ht="30" hidden="1" customHeight="1" x14ac:dyDescent="0.3">
      <c r="A242" s="9" t="s">
        <v>186</v>
      </c>
      <c r="B242" s="12" t="s">
        <v>16</v>
      </c>
      <c r="C242" s="12" t="s">
        <v>16</v>
      </c>
      <c r="D242" s="9" t="s">
        <v>312</v>
      </c>
      <c r="E242" s="18">
        <v>3</v>
      </c>
      <c r="F242" s="19">
        <f>Table4[[#This Row],[Quantity]]/2</f>
        <v>1.5</v>
      </c>
      <c r="G242" s="9" t="s">
        <v>12</v>
      </c>
      <c r="H242" s="10">
        <v>44256</v>
      </c>
      <c r="I242" s="10">
        <v>44013</v>
      </c>
      <c r="J242" s="9" t="s">
        <v>18</v>
      </c>
      <c r="K242" s="9" t="s">
        <v>14</v>
      </c>
      <c r="L242" s="9" t="s">
        <v>7</v>
      </c>
      <c r="M242" s="11">
        <v>44164</v>
      </c>
    </row>
    <row r="243" spans="1:13" ht="30" hidden="1" customHeight="1" x14ac:dyDescent="0.3">
      <c r="A243" s="12" t="s">
        <v>186</v>
      </c>
      <c r="B243" s="12" t="s">
        <v>16</v>
      </c>
      <c r="C243" s="12" t="s">
        <v>16</v>
      </c>
      <c r="D243" s="12" t="s">
        <v>313</v>
      </c>
      <c r="E243" s="19">
        <v>3</v>
      </c>
      <c r="F243" s="19">
        <f>Table4[[#This Row],[Quantity]]/2</f>
        <v>1.5</v>
      </c>
      <c r="G243" s="12" t="s">
        <v>12</v>
      </c>
      <c r="H243" s="13">
        <v>44256</v>
      </c>
      <c r="I243" s="13">
        <v>44013</v>
      </c>
      <c r="J243" s="12" t="s">
        <v>18</v>
      </c>
      <c r="K243" s="12" t="s">
        <v>14</v>
      </c>
      <c r="L243" s="12" t="s">
        <v>7</v>
      </c>
      <c r="M243" s="14">
        <v>44164</v>
      </c>
    </row>
    <row r="244" spans="1:13" ht="30" hidden="1" customHeight="1" x14ac:dyDescent="0.3">
      <c r="A244" s="9" t="s">
        <v>186</v>
      </c>
      <c r="B244" s="9" t="s">
        <v>16</v>
      </c>
      <c r="C244" s="12" t="s">
        <v>16</v>
      </c>
      <c r="D244" s="9" t="s">
        <v>314</v>
      </c>
      <c r="E244" s="18">
        <v>2</v>
      </c>
      <c r="F244" s="19">
        <f>Table4[[#This Row],[Quantity]]/2</f>
        <v>1</v>
      </c>
      <c r="G244" s="9" t="s">
        <v>12</v>
      </c>
      <c r="H244" s="10">
        <v>44256</v>
      </c>
      <c r="I244" s="10">
        <v>44013</v>
      </c>
      <c r="J244" s="9" t="s">
        <v>18</v>
      </c>
      <c r="K244" s="9" t="s">
        <v>14</v>
      </c>
      <c r="L244" s="9" t="s">
        <v>7</v>
      </c>
      <c r="M244" s="11">
        <v>44164</v>
      </c>
    </row>
    <row r="245" spans="1:13" ht="30" hidden="1" customHeight="1" x14ac:dyDescent="0.3">
      <c r="A245" s="12" t="s">
        <v>186</v>
      </c>
      <c r="B245" s="12" t="s">
        <v>16</v>
      </c>
      <c r="C245" s="12" t="s">
        <v>16</v>
      </c>
      <c r="D245" s="12" t="s">
        <v>315</v>
      </c>
      <c r="E245" s="19">
        <v>3</v>
      </c>
      <c r="F245" s="19">
        <f>Table4[[#This Row],[Quantity]]/2</f>
        <v>1.5</v>
      </c>
      <c r="G245" s="12" t="s">
        <v>12</v>
      </c>
      <c r="H245" s="13">
        <v>44256</v>
      </c>
      <c r="I245" s="13">
        <v>44013</v>
      </c>
      <c r="J245" s="12" t="s">
        <v>18</v>
      </c>
      <c r="K245" s="12" t="s">
        <v>14</v>
      </c>
      <c r="L245" s="12" t="s">
        <v>7</v>
      </c>
      <c r="M245" s="14">
        <v>44164</v>
      </c>
    </row>
    <row r="246" spans="1:13" ht="30" hidden="1" customHeight="1" x14ac:dyDescent="0.3">
      <c r="A246" s="12" t="s">
        <v>186</v>
      </c>
      <c r="B246" s="12" t="s">
        <v>16</v>
      </c>
      <c r="C246" s="12" t="s">
        <v>16</v>
      </c>
      <c r="D246" s="12" t="s">
        <v>316</v>
      </c>
      <c r="E246" s="19">
        <v>3</v>
      </c>
      <c r="F246" s="19">
        <f>Table4[[#This Row],[Quantity]]/2</f>
        <v>1.5</v>
      </c>
      <c r="G246" s="12" t="s">
        <v>12</v>
      </c>
      <c r="H246" s="13">
        <v>44256</v>
      </c>
      <c r="I246" s="13">
        <v>44013</v>
      </c>
      <c r="J246" s="12" t="s">
        <v>18</v>
      </c>
      <c r="K246" s="12" t="s">
        <v>14</v>
      </c>
      <c r="L246" s="12" t="s">
        <v>7</v>
      </c>
      <c r="M246" s="14">
        <v>44164</v>
      </c>
    </row>
    <row r="247" spans="1:13" ht="30" hidden="1" customHeight="1" x14ac:dyDescent="0.3">
      <c r="A247" s="9" t="s">
        <v>186</v>
      </c>
      <c r="B247" s="9" t="s">
        <v>16</v>
      </c>
      <c r="C247" s="12" t="s">
        <v>16</v>
      </c>
      <c r="D247" s="9" t="s">
        <v>317</v>
      </c>
      <c r="E247" s="18">
        <v>3</v>
      </c>
      <c r="F247" s="19">
        <f>Table4[[#This Row],[Quantity]]/2</f>
        <v>1.5</v>
      </c>
      <c r="G247" s="9" t="s">
        <v>12</v>
      </c>
      <c r="H247" s="10">
        <v>44256</v>
      </c>
      <c r="I247" s="10">
        <v>44013</v>
      </c>
      <c r="J247" s="9" t="s">
        <v>18</v>
      </c>
      <c r="K247" s="9" t="s">
        <v>14</v>
      </c>
      <c r="L247" s="9" t="s">
        <v>7</v>
      </c>
      <c r="M247" s="11">
        <v>44164</v>
      </c>
    </row>
    <row r="248" spans="1:13" ht="30" hidden="1" customHeight="1" x14ac:dyDescent="0.3">
      <c r="A248" s="12" t="s">
        <v>186</v>
      </c>
      <c r="B248" s="12" t="s">
        <v>16</v>
      </c>
      <c r="C248" s="12" t="s">
        <v>16</v>
      </c>
      <c r="D248" s="12" t="s">
        <v>318</v>
      </c>
      <c r="E248" s="19">
        <v>3</v>
      </c>
      <c r="F248" s="19">
        <f>Table4[[#This Row],[Quantity]]/2</f>
        <v>1.5</v>
      </c>
      <c r="G248" s="12" t="s">
        <v>12</v>
      </c>
      <c r="H248" s="13">
        <v>44256</v>
      </c>
      <c r="I248" s="13">
        <v>44013</v>
      </c>
      <c r="J248" s="12" t="s">
        <v>18</v>
      </c>
      <c r="K248" s="12" t="s">
        <v>14</v>
      </c>
      <c r="L248" s="12" t="s">
        <v>7</v>
      </c>
      <c r="M248" s="14">
        <v>44164</v>
      </c>
    </row>
    <row r="249" spans="1:13" ht="30" hidden="1" customHeight="1" x14ac:dyDescent="0.3">
      <c r="A249" s="9" t="s">
        <v>186</v>
      </c>
      <c r="B249" s="9" t="s">
        <v>16</v>
      </c>
      <c r="C249" s="12" t="s">
        <v>16</v>
      </c>
      <c r="D249" s="9" t="s">
        <v>319</v>
      </c>
      <c r="E249" s="18">
        <v>3</v>
      </c>
      <c r="F249" s="19">
        <f>Table4[[#This Row],[Quantity]]/2</f>
        <v>1.5</v>
      </c>
      <c r="G249" s="9" t="s">
        <v>12</v>
      </c>
      <c r="H249" s="10">
        <v>44256</v>
      </c>
      <c r="I249" s="10">
        <v>44013</v>
      </c>
      <c r="J249" s="9" t="s">
        <v>18</v>
      </c>
      <c r="K249" s="9" t="s">
        <v>14</v>
      </c>
      <c r="L249" s="9" t="s">
        <v>7</v>
      </c>
      <c r="M249" s="11">
        <v>44164</v>
      </c>
    </row>
    <row r="250" spans="1:13" ht="30" hidden="1" customHeight="1" x14ac:dyDescent="0.3">
      <c r="A250" s="12" t="s">
        <v>186</v>
      </c>
      <c r="B250" s="12" t="s">
        <v>16</v>
      </c>
      <c r="C250" s="12" t="s">
        <v>16</v>
      </c>
      <c r="D250" s="12" t="s">
        <v>320</v>
      </c>
      <c r="E250" s="19">
        <v>5</v>
      </c>
      <c r="F250" s="19">
        <f>Table4[[#This Row],[Quantity]]/2</f>
        <v>2.5</v>
      </c>
      <c r="G250" s="12" t="s">
        <v>12</v>
      </c>
      <c r="H250" s="13">
        <v>44256</v>
      </c>
      <c r="I250" s="13">
        <v>44013</v>
      </c>
      <c r="J250" s="12" t="s">
        <v>18</v>
      </c>
      <c r="K250" s="12" t="s">
        <v>14</v>
      </c>
      <c r="L250" s="12" t="s">
        <v>7</v>
      </c>
      <c r="M250" s="14">
        <v>44164</v>
      </c>
    </row>
    <row r="251" spans="1:13" ht="30" hidden="1" customHeight="1" x14ac:dyDescent="0.3">
      <c r="A251" s="9" t="s">
        <v>186</v>
      </c>
      <c r="B251" s="9" t="s">
        <v>16</v>
      </c>
      <c r="C251" s="12" t="s">
        <v>16</v>
      </c>
      <c r="D251" s="9" t="s">
        <v>321</v>
      </c>
      <c r="E251" s="18">
        <v>2</v>
      </c>
      <c r="F251" s="19">
        <f>Table4[[#This Row],[Quantity]]/2</f>
        <v>1</v>
      </c>
      <c r="G251" s="9" t="s">
        <v>12</v>
      </c>
      <c r="H251" s="10">
        <v>44256</v>
      </c>
      <c r="I251" s="10">
        <v>44013</v>
      </c>
      <c r="J251" s="9" t="s">
        <v>18</v>
      </c>
      <c r="K251" s="9" t="s">
        <v>14</v>
      </c>
      <c r="L251" s="9" t="s">
        <v>7</v>
      </c>
      <c r="M251" s="11">
        <v>44164</v>
      </c>
    </row>
    <row r="252" spans="1:13" ht="30" hidden="1" customHeight="1" x14ac:dyDescent="0.3">
      <c r="A252" s="12" t="s">
        <v>186</v>
      </c>
      <c r="B252" s="12" t="s">
        <v>16</v>
      </c>
      <c r="C252" s="12" t="s">
        <v>16</v>
      </c>
      <c r="D252" s="12" t="s">
        <v>322</v>
      </c>
      <c r="E252" s="19">
        <v>2</v>
      </c>
      <c r="F252" s="19">
        <f>Table4[[#This Row],[Quantity]]/2</f>
        <v>1</v>
      </c>
      <c r="G252" s="12" t="s">
        <v>12</v>
      </c>
      <c r="H252" s="13">
        <v>44256</v>
      </c>
      <c r="I252" s="13">
        <v>44013</v>
      </c>
      <c r="J252" s="12" t="s">
        <v>18</v>
      </c>
      <c r="K252" s="12" t="s">
        <v>14</v>
      </c>
      <c r="L252" s="12" t="s">
        <v>7</v>
      </c>
      <c r="M252" s="14">
        <v>44164</v>
      </c>
    </row>
    <row r="253" spans="1:13" ht="30" hidden="1" customHeight="1" x14ac:dyDescent="0.3">
      <c r="A253" s="9" t="s">
        <v>186</v>
      </c>
      <c r="B253" s="9" t="s">
        <v>16</v>
      </c>
      <c r="C253" s="12" t="s">
        <v>16</v>
      </c>
      <c r="D253" s="9" t="s">
        <v>323</v>
      </c>
      <c r="E253" s="18">
        <v>2</v>
      </c>
      <c r="F253" s="19">
        <f>Table4[[#This Row],[Quantity]]/2</f>
        <v>1</v>
      </c>
      <c r="G253" s="9" t="s">
        <v>12</v>
      </c>
      <c r="H253" s="10">
        <v>44256</v>
      </c>
      <c r="I253" s="10">
        <v>44013</v>
      </c>
      <c r="J253" s="9" t="s">
        <v>18</v>
      </c>
      <c r="K253" s="9" t="s">
        <v>14</v>
      </c>
      <c r="L253" s="9" t="s">
        <v>7</v>
      </c>
      <c r="M253" s="11">
        <v>44164</v>
      </c>
    </row>
    <row r="254" spans="1:13" ht="30" hidden="1" customHeight="1" x14ac:dyDescent="0.3">
      <c r="A254" s="12" t="s">
        <v>186</v>
      </c>
      <c r="B254" s="12" t="s">
        <v>64</v>
      </c>
      <c r="C254" s="12" t="s">
        <v>83</v>
      </c>
      <c r="D254" s="12" t="s">
        <v>324</v>
      </c>
      <c r="E254" s="19">
        <v>26</v>
      </c>
      <c r="F254" s="19">
        <f>Table4[[#This Row],[Quantity]]/2</f>
        <v>13</v>
      </c>
      <c r="G254" s="12" t="s">
        <v>32</v>
      </c>
      <c r="H254" s="13">
        <v>44256</v>
      </c>
      <c r="I254" s="13">
        <v>44013</v>
      </c>
      <c r="J254" s="12" t="s">
        <v>18</v>
      </c>
      <c r="K254" s="12" t="s">
        <v>14</v>
      </c>
      <c r="L254" s="12" t="s">
        <v>7</v>
      </c>
      <c r="M254" s="14">
        <v>44164</v>
      </c>
    </row>
    <row r="255" spans="1:13" ht="30" hidden="1" customHeight="1" x14ac:dyDescent="0.3">
      <c r="A255" s="9" t="s">
        <v>186</v>
      </c>
      <c r="B255" s="12" t="s">
        <v>64</v>
      </c>
      <c r="C255" s="12" t="s">
        <v>83</v>
      </c>
      <c r="D255" s="9" t="s">
        <v>325</v>
      </c>
      <c r="E255" s="18">
        <v>29</v>
      </c>
      <c r="F255" s="19">
        <f>Table4[[#This Row],[Quantity]]/2</f>
        <v>14.5</v>
      </c>
      <c r="G255" s="9" t="s">
        <v>90</v>
      </c>
      <c r="H255" s="10">
        <v>44256</v>
      </c>
      <c r="I255" s="10">
        <v>44013</v>
      </c>
      <c r="J255" s="9" t="s">
        <v>18</v>
      </c>
      <c r="K255" s="9" t="s">
        <v>14</v>
      </c>
      <c r="L255" s="9" t="s">
        <v>7</v>
      </c>
      <c r="M255" s="11">
        <v>44164</v>
      </c>
    </row>
    <row r="256" spans="1:13" ht="30" hidden="1" customHeight="1" x14ac:dyDescent="0.3">
      <c r="A256" s="12" t="s">
        <v>186</v>
      </c>
      <c r="B256" s="12" t="s">
        <v>64</v>
      </c>
      <c r="C256" s="12" t="s">
        <v>83</v>
      </c>
      <c r="D256" s="12" t="s">
        <v>326</v>
      </c>
      <c r="E256" s="19">
        <v>28</v>
      </c>
      <c r="F256" s="19">
        <f>Table4[[#This Row],[Quantity]]/2</f>
        <v>14</v>
      </c>
      <c r="G256" s="12" t="s">
        <v>32</v>
      </c>
      <c r="H256" s="13">
        <v>44256</v>
      </c>
      <c r="I256" s="13">
        <v>44013</v>
      </c>
      <c r="J256" s="12" t="s">
        <v>18</v>
      </c>
      <c r="K256" s="12" t="s">
        <v>14</v>
      </c>
      <c r="L256" s="12" t="s">
        <v>7</v>
      </c>
      <c r="M256" s="14">
        <v>44164</v>
      </c>
    </row>
    <row r="257" spans="1:13" ht="30" hidden="1" customHeight="1" x14ac:dyDescent="0.3">
      <c r="A257" s="9" t="s">
        <v>186</v>
      </c>
      <c r="B257" s="12" t="s">
        <v>64</v>
      </c>
      <c r="C257" s="12" t="s">
        <v>83</v>
      </c>
      <c r="D257" s="9" t="s">
        <v>327</v>
      </c>
      <c r="E257" s="18">
        <v>100</v>
      </c>
      <c r="F257" s="19">
        <f>Table4[[#This Row],[Quantity]]/2</f>
        <v>50</v>
      </c>
      <c r="G257" s="9" t="s">
        <v>32</v>
      </c>
      <c r="H257" s="10">
        <v>44256</v>
      </c>
      <c r="I257" s="10">
        <v>44013</v>
      </c>
      <c r="J257" s="9" t="s">
        <v>18</v>
      </c>
      <c r="K257" s="9" t="s">
        <v>14</v>
      </c>
      <c r="L257" s="9" t="s">
        <v>7</v>
      </c>
      <c r="M257" s="11">
        <v>44164</v>
      </c>
    </row>
    <row r="258" spans="1:13" ht="30" hidden="1" customHeight="1" x14ac:dyDescent="0.3">
      <c r="A258" s="12" t="s">
        <v>186</v>
      </c>
      <c r="B258" s="12" t="s">
        <v>64</v>
      </c>
      <c r="C258" s="12" t="s">
        <v>83</v>
      </c>
      <c r="D258" s="12" t="s">
        <v>328</v>
      </c>
      <c r="E258" s="19">
        <v>90</v>
      </c>
      <c r="F258" s="19">
        <f>Table4[[#This Row],[Quantity]]/2</f>
        <v>45</v>
      </c>
      <c r="G258" s="12" t="s">
        <v>54</v>
      </c>
      <c r="H258" s="13">
        <v>44256</v>
      </c>
      <c r="I258" s="13">
        <v>44013</v>
      </c>
      <c r="J258" s="12" t="s">
        <v>18</v>
      </c>
      <c r="K258" s="12" t="s">
        <v>14</v>
      </c>
      <c r="L258" s="12" t="s">
        <v>7</v>
      </c>
      <c r="M258" s="14">
        <v>44164</v>
      </c>
    </row>
    <row r="259" spans="1:13" ht="30" hidden="1" customHeight="1" x14ac:dyDescent="0.3">
      <c r="A259" s="9" t="s">
        <v>186</v>
      </c>
      <c r="B259" s="12" t="s">
        <v>64</v>
      </c>
      <c r="C259" s="12" t="s">
        <v>83</v>
      </c>
      <c r="D259" s="9" t="s">
        <v>329</v>
      </c>
      <c r="E259" s="18">
        <v>20</v>
      </c>
      <c r="F259" s="19">
        <f>Table4[[#This Row],[Quantity]]/2</f>
        <v>10</v>
      </c>
      <c r="G259" s="9" t="s">
        <v>54</v>
      </c>
      <c r="H259" s="10">
        <v>44256</v>
      </c>
      <c r="I259" s="10">
        <v>44013</v>
      </c>
      <c r="J259" s="9" t="s">
        <v>18</v>
      </c>
      <c r="K259" s="9" t="s">
        <v>14</v>
      </c>
      <c r="L259" s="9" t="s">
        <v>7</v>
      </c>
      <c r="M259" s="11">
        <v>44164</v>
      </c>
    </row>
    <row r="260" spans="1:13" ht="30" hidden="1" customHeight="1" x14ac:dyDescent="0.3">
      <c r="A260" s="12" t="s">
        <v>186</v>
      </c>
      <c r="B260" s="12" t="s">
        <v>64</v>
      </c>
      <c r="C260" s="12" t="s">
        <v>83</v>
      </c>
      <c r="D260" s="12" t="s">
        <v>330</v>
      </c>
      <c r="E260" s="19">
        <v>36</v>
      </c>
      <c r="F260" s="19">
        <f>Table4[[#This Row],[Quantity]]/2</f>
        <v>18</v>
      </c>
      <c r="G260" s="12" t="s">
        <v>54</v>
      </c>
      <c r="H260" s="13">
        <v>44256</v>
      </c>
      <c r="I260" s="13">
        <v>44013</v>
      </c>
      <c r="J260" s="12" t="s">
        <v>18</v>
      </c>
      <c r="K260" s="12" t="s">
        <v>14</v>
      </c>
      <c r="L260" s="12" t="s">
        <v>7</v>
      </c>
      <c r="M260" s="14">
        <v>44164</v>
      </c>
    </row>
    <row r="261" spans="1:13" ht="30" hidden="1" customHeight="1" x14ac:dyDescent="0.3">
      <c r="A261" s="9" t="s">
        <v>186</v>
      </c>
      <c r="B261" s="12" t="s">
        <v>64</v>
      </c>
      <c r="C261" s="12" t="s">
        <v>83</v>
      </c>
      <c r="D261" s="9" t="s">
        <v>331</v>
      </c>
      <c r="E261" s="18">
        <v>432</v>
      </c>
      <c r="F261" s="19">
        <f>Table4[[#This Row],[Quantity]]/2</f>
        <v>216</v>
      </c>
      <c r="G261" s="9" t="s">
        <v>182</v>
      </c>
      <c r="H261" s="10">
        <v>44256</v>
      </c>
      <c r="I261" s="10">
        <v>44013</v>
      </c>
      <c r="J261" s="9" t="s">
        <v>18</v>
      </c>
      <c r="K261" s="9" t="s">
        <v>14</v>
      </c>
      <c r="L261" s="9" t="s">
        <v>7</v>
      </c>
      <c r="M261" s="11">
        <v>44164</v>
      </c>
    </row>
    <row r="262" spans="1:13" ht="30" hidden="1" customHeight="1" x14ac:dyDescent="0.3">
      <c r="A262" s="12" t="s">
        <v>186</v>
      </c>
      <c r="B262" s="12" t="s">
        <v>64</v>
      </c>
      <c r="C262" s="12" t="s">
        <v>83</v>
      </c>
      <c r="D262" s="12" t="s">
        <v>332</v>
      </c>
      <c r="E262" s="19">
        <v>243</v>
      </c>
      <c r="F262" s="19">
        <f>Table4[[#This Row],[Quantity]]/2</f>
        <v>121.5</v>
      </c>
      <c r="G262" s="12" t="s">
        <v>54</v>
      </c>
      <c r="H262" s="13">
        <v>44256</v>
      </c>
      <c r="I262" s="13">
        <v>44013</v>
      </c>
      <c r="J262" s="12" t="s">
        <v>18</v>
      </c>
      <c r="K262" s="12" t="s">
        <v>14</v>
      </c>
      <c r="L262" s="12" t="s">
        <v>7</v>
      </c>
      <c r="M262" s="14">
        <v>44164</v>
      </c>
    </row>
    <row r="263" spans="1:13" ht="30" hidden="1" customHeight="1" x14ac:dyDescent="0.3">
      <c r="A263" s="9" t="s">
        <v>186</v>
      </c>
      <c r="B263" s="12" t="s">
        <v>64</v>
      </c>
      <c r="C263" s="12" t="s">
        <v>83</v>
      </c>
      <c r="D263" s="9" t="s">
        <v>333</v>
      </c>
      <c r="E263" s="18">
        <v>108</v>
      </c>
      <c r="F263" s="19">
        <f>Table4[[#This Row],[Quantity]]/2</f>
        <v>54</v>
      </c>
      <c r="G263" s="9" t="s">
        <v>54</v>
      </c>
      <c r="H263" s="10">
        <v>44256</v>
      </c>
      <c r="I263" s="10">
        <v>44013</v>
      </c>
      <c r="J263" s="9" t="s">
        <v>18</v>
      </c>
      <c r="K263" s="9" t="s">
        <v>14</v>
      </c>
      <c r="L263" s="9" t="s">
        <v>7</v>
      </c>
      <c r="M263" s="11">
        <v>44164</v>
      </c>
    </row>
    <row r="264" spans="1:13" ht="30" hidden="1" customHeight="1" x14ac:dyDescent="0.3">
      <c r="A264" s="12" t="s">
        <v>186</v>
      </c>
      <c r="B264" s="12" t="s">
        <v>64</v>
      </c>
      <c r="C264" s="12" t="s">
        <v>83</v>
      </c>
      <c r="D264" s="12" t="s">
        <v>334</v>
      </c>
      <c r="E264" s="19">
        <v>908</v>
      </c>
      <c r="F264" s="19">
        <f>Table4[[#This Row],[Quantity]]/2</f>
        <v>454</v>
      </c>
      <c r="G264" s="12" t="s">
        <v>54</v>
      </c>
      <c r="H264" s="13">
        <v>44256</v>
      </c>
      <c r="I264" s="13">
        <v>44013</v>
      </c>
      <c r="J264" s="12" t="s">
        <v>18</v>
      </c>
      <c r="K264" s="12" t="s">
        <v>14</v>
      </c>
      <c r="L264" s="12" t="s">
        <v>7</v>
      </c>
      <c r="M264" s="14">
        <v>44164</v>
      </c>
    </row>
    <row r="265" spans="1:13" ht="30" hidden="1" customHeight="1" x14ac:dyDescent="0.3">
      <c r="A265" s="9" t="s">
        <v>186</v>
      </c>
      <c r="B265" s="12" t="s">
        <v>64</v>
      </c>
      <c r="C265" s="12" t="s">
        <v>83</v>
      </c>
      <c r="D265" s="9" t="s">
        <v>335</v>
      </c>
      <c r="E265" s="18">
        <v>108</v>
      </c>
      <c r="F265" s="19">
        <f>Table4[[#This Row],[Quantity]]/2</f>
        <v>54</v>
      </c>
      <c r="G265" s="9" t="s">
        <v>336</v>
      </c>
      <c r="H265" s="10">
        <v>44256</v>
      </c>
      <c r="I265" s="10">
        <v>44013</v>
      </c>
      <c r="J265" s="9" t="s">
        <v>18</v>
      </c>
      <c r="K265" s="9" t="s">
        <v>14</v>
      </c>
      <c r="L265" s="9" t="s">
        <v>7</v>
      </c>
      <c r="M265" s="11">
        <v>44164</v>
      </c>
    </row>
    <row r="266" spans="1:13" ht="30" hidden="1" customHeight="1" x14ac:dyDescent="0.3">
      <c r="A266" s="12" t="s">
        <v>186</v>
      </c>
      <c r="B266" s="12" t="s">
        <v>64</v>
      </c>
      <c r="C266" s="12" t="s">
        <v>83</v>
      </c>
      <c r="D266" s="12" t="s">
        <v>337</v>
      </c>
      <c r="E266" s="19">
        <v>108</v>
      </c>
      <c r="F266" s="19">
        <f>Table4[[#This Row],[Quantity]]/2</f>
        <v>54</v>
      </c>
      <c r="G266" s="12" t="s">
        <v>263</v>
      </c>
      <c r="H266" s="13">
        <v>44256</v>
      </c>
      <c r="I266" s="13">
        <v>44013</v>
      </c>
      <c r="J266" s="12" t="s">
        <v>18</v>
      </c>
      <c r="K266" s="12" t="s">
        <v>14</v>
      </c>
      <c r="L266" s="12" t="s">
        <v>7</v>
      </c>
      <c r="M266" s="14">
        <v>44164</v>
      </c>
    </row>
    <row r="267" spans="1:13" ht="30" hidden="1" customHeight="1" x14ac:dyDescent="0.3">
      <c r="A267" s="9" t="s">
        <v>186</v>
      </c>
      <c r="B267" s="12" t="s">
        <v>64</v>
      </c>
      <c r="C267" s="12" t="s">
        <v>83</v>
      </c>
      <c r="D267" s="9" t="s">
        <v>338</v>
      </c>
      <c r="E267" s="18">
        <v>36</v>
      </c>
      <c r="F267" s="19">
        <f>Table4[[#This Row],[Quantity]]/2</f>
        <v>18</v>
      </c>
      <c r="G267" s="9" t="s">
        <v>339</v>
      </c>
      <c r="H267" s="10">
        <v>44256</v>
      </c>
      <c r="I267" s="10">
        <v>44013</v>
      </c>
      <c r="J267" s="9" t="s">
        <v>18</v>
      </c>
      <c r="K267" s="9" t="s">
        <v>14</v>
      </c>
      <c r="L267" s="9" t="s">
        <v>7</v>
      </c>
      <c r="M267" s="11">
        <v>44164</v>
      </c>
    </row>
    <row r="268" spans="1:13" ht="30" hidden="1" customHeight="1" x14ac:dyDescent="0.3">
      <c r="A268" s="12" t="s">
        <v>186</v>
      </c>
      <c r="B268" s="12" t="s">
        <v>64</v>
      </c>
      <c r="C268" s="12" t="s">
        <v>83</v>
      </c>
      <c r="D268" s="12" t="s">
        <v>340</v>
      </c>
      <c r="E268" s="19">
        <v>245</v>
      </c>
      <c r="F268" s="19">
        <f>Table4[[#This Row],[Quantity]]/2</f>
        <v>122.5</v>
      </c>
      <c r="G268" s="12" t="s">
        <v>90</v>
      </c>
      <c r="H268" s="13">
        <v>44256</v>
      </c>
      <c r="I268" s="13">
        <v>44013</v>
      </c>
      <c r="J268" s="12" t="s">
        <v>18</v>
      </c>
      <c r="K268" s="12" t="s">
        <v>14</v>
      </c>
      <c r="L268" s="12" t="s">
        <v>7</v>
      </c>
      <c r="M268" s="14">
        <v>44164</v>
      </c>
    </row>
    <row r="269" spans="1:13" ht="30" hidden="1" customHeight="1" x14ac:dyDescent="0.3">
      <c r="A269" s="9" t="s">
        <v>186</v>
      </c>
      <c r="B269" s="12" t="s">
        <v>64</v>
      </c>
      <c r="C269" s="12" t="s">
        <v>83</v>
      </c>
      <c r="D269" s="9" t="s">
        <v>341</v>
      </c>
      <c r="E269" s="18">
        <v>1160</v>
      </c>
      <c r="F269" s="19">
        <f>Table4[[#This Row],[Quantity]]/2</f>
        <v>580</v>
      </c>
      <c r="G269" s="9" t="s">
        <v>342</v>
      </c>
      <c r="H269" s="10">
        <v>44256</v>
      </c>
      <c r="I269" s="10">
        <v>44013</v>
      </c>
      <c r="J269" s="9" t="s">
        <v>18</v>
      </c>
      <c r="K269" s="9" t="s">
        <v>14</v>
      </c>
      <c r="L269" s="9" t="s">
        <v>7</v>
      </c>
      <c r="M269" s="11">
        <v>44164</v>
      </c>
    </row>
    <row r="270" spans="1:13" ht="30" hidden="1" customHeight="1" x14ac:dyDescent="0.3">
      <c r="A270" s="12" t="s">
        <v>186</v>
      </c>
      <c r="B270" s="12" t="s">
        <v>64</v>
      </c>
      <c r="C270" s="12" t="s">
        <v>83</v>
      </c>
      <c r="D270" s="12" t="s">
        <v>343</v>
      </c>
      <c r="E270" s="19">
        <v>48</v>
      </c>
      <c r="F270" s="19">
        <f>Table4[[#This Row],[Quantity]]/2</f>
        <v>24</v>
      </c>
      <c r="G270" s="12" t="s">
        <v>182</v>
      </c>
      <c r="H270" s="13">
        <v>44256</v>
      </c>
      <c r="I270" s="13">
        <v>44013</v>
      </c>
      <c r="J270" s="12" t="s">
        <v>18</v>
      </c>
      <c r="K270" s="12" t="s">
        <v>14</v>
      </c>
      <c r="L270" s="12" t="s">
        <v>7</v>
      </c>
      <c r="M270" s="14">
        <v>44164</v>
      </c>
    </row>
    <row r="271" spans="1:13" ht="30" hidden="1" customHeight="1" x14ac:dyDescent="0.3">
      <c r="A271" s="9" t="s">
        <v>186</v>
      </c>
      <c r="B271" s="12" t="s">
        <v>64</v>
      </c>
      <c r="C271" s="12" t="s">
        <v>83</v>
      </c>
      <c r="D271" s="9" t="s">
        <v>344</v>
      </c>
      <c r="E271" s="18">
        <v>70</v>
      </c>
      <c r="F271" s="19">
        <f>Table4[[#This Row],[Quantity]]/2</f>
        <v>35</v>
      </c>
      <c r="G271" s="9" t="s">
        <v>32</v>
      </c>
      <c r="H271" s="10">
        <v>44256</v>
      </c>
      <c r="I271" s="10">
        <v>44013</v>
      </c>
      <c r="J271" s="9" t="s">
        <v>18</v>
      </c>
      <c r="K271" s="9" t="s">
        <v>14</v>
      </c>
      <c r="L271" s="9" t="s">
        <v>7</v>
      </c>
      <c r="M271" s="11">
        <v>44164</v>
      </c>
    </row>
    <row r="272" spans="1:13" ht="30" hidden="1" customHeight="1" x14ac:dyDescent="0.3">
      <c r="A272" s="12" t="s">
        <v>345</v>
      </c>
      <c r="B272" s="12" t="s">
        <v>64</v>
      </c>
      <c r="C272" s="12" t="s">
        <v>102</v>
      </c>
      <c r="D272" s="12" t="s">
        <v>346</v>
      </c>
      <c r="E272" s="19">
        <v>2000</v>
      </c>
      <c r="F272" s="12">
        <v>0</v>
      </c>
      <c r="G272" s="12" t="s">
        <v>75</v>
      </c>
      <c r="H272" s="13">
        <v>44317</v>
      </c>
      <c r="I272" s="13">
        <v>44075</v>
      </c>
      <c r="J272" s="12" t="s">
        <v>5</v>
      </c>
      <c r="K272" s="12" t="s">
        <v>33</v>
      </c>
      <c r="L272" s="12" t="s">
        <v>7</v>
      </c>
      <c r="M272" s="14">
        <v>44163</v>
      </c>
    </row>
    <row r="273" spans="1:13" ht="30" hidden="1" customHeight="1" x14ac:dyDescent="0.3">
      <c r="A273" s="9" t="s">
        <v>345</v>
      </c>
      <c r="B273" s="9" t="s">
        <v>64</v>
      </c>
      <c r="C273" s="9" t="s">
        <v>102</v>
      </c>
      <c r="D273" s="9" t="s">
        <v>347</v>
      </c>
      <c r="E273" s="18">
        <v>2000</v>
      </c>
      <c r="F273" s="9">
        <v>0</v>
      </c>
      <c r="G273" s="9" t="s">
        <v>12</v>
      </c>
      <c r="H273" s="10">
        <v>44317</v>
      </c>
      <c r="I273" s="10">
        <v>44075</v>
      </c>
      <c r="J273" s="9" t="s">
        <v>5</v>
      </c>
      <c r="K273" s="9" t="s">
        <v>33</v>
      </c>
      <c r="L273" s="9" t="s">
        <v>7</v>
      </c>
      <c r="M273" s="11">
        <v>44163</v>
      </c>
    </row>
    <row r="274" spans="1:13" ht="30" hidden="1" customHeight="1" x14ac:dyDescent="0.3">
      <c r="A274" s="12" t="s">
        <v>345</v>
      </c>
      <c r="B274" s="12" t="s">
        <v>64</v>
      </c>
      <c r="C274" s="12" t="s">
        <v>102</v>
      </c>
      <c r="D274" s="12" t="s">
        <v>348</v>
      </c>
      <c r="E274" s="19">
        <v>2000</v>
      </c>
      <c r="F274" s="12">
        <v>0</v>
      </c>
      <c r="G274" s="12" t="s">
        <v>12</v>
      </c>
      <c r="H274" s="13">
        <v>44228</v>
      </c>
      <c r="I274" s="13">
        <v>43983</v>
      </c>
      <c r="J274" s="12" t="s">
        <v>5</v>
      </c>
      <c r="K274" s="12" t="s">
        <v>33</v>
      </c>
      <c r="L274" s="12" t="s">
        <v>7</v>
      </c>
      <c r="M274" s="14">
        <v>44163</v>
      </c>
    </row>
    <row r="275" spans="1:13" ht="30" hidden="1" customHeight="1" x14ac:dyDescent="0.3">
      <c r="A275" s="9" t="s">
        <v>345</v>
      </c>
      <c r="B275" s="9" t="s">
        <v>64</v>
      </c>
      <c r="C275" s="9" t="s">
        <v>102</v>
      </c>
      <c r="D275" s="9" t="s">
        <v>349</v>
      </c>
      <c r="E275" s="18">
        <v>2000</v>
      </c>
      <c r="F275" s="9">
        <v>0</v>
      </c>
      <c r="G275" s="9" t="s">
        <v>86</v>
      </c>
      <c r="H275" s="10">
        <v>44317</v>
      </c>
      <c r="I275" s="10">
        <v>44075</v>
      </c>
      <c r="J275" s="9" t="s">
        <v>5</v>
      </c>
      <c r="K275" s="9" t="s">
        <v>33</v>
      </c>
      <c r="L275" s="9" t="s">
        <v>7</v>
      </c>
      <c r="M275" s="11">
        <v>44163</v>
      </c>
    </row>
    <row r="276" spans="1:13" ht="30" hidden="1" customHeight="1" x14ac:dyDescent="0.3">
      <c r="A276" s="12" t="s">
        <v>345</v>
      </c>
      <c r="B276" s="12" t="s">
        <v>64</v>
      </c>
      <c r="C276" s="12" t="s">
        <v>102</v>
      </c>
      <c r="D276" s="12" t="s">
        <v>350</v>
      </c>
      <c r="E276" s="19">
        <v>5000</v>
      </c>
      <c r="F276" s="12">
        <v>0</v>
      </c>
      <c r="G276" s="12" t="s">
        <v>12</v>
      </c>
      <c r="H276" s="13">
        <v>44317</v>
      </c>
      <c r="I276" s="13">
        <v>44075</v>
      </c>
      <c r="J276" s="12" t="s">
        <v>5</v>
      </c>
      <c r="K276" s="12" t="s">
        <v>33</v>
      </c>
      <c r="L276" s="12" t="s">
        <v>7</v>
      </c>
      <c r="M276" s="14">
        <v>44163</v>
      </c>
    </row>
    <row r="277" spans="1:13" ht="30" hidden="1" customHeight="1" x14ac:dyDescent="0.3">
      <c r="A277" s="9" t="s">
        <v>345</v>
      </c>
      <c r="B277" s="9" t="s">
        <v>64</v>
      </c>
      <c r="C277" s="9" t="s">
        <v>102</v>
      </c>
      <c r="D277" s="9" t="s">
        <v>351</v>
      </c>
      <c r="E277" s="18">
        <v>1000</v>
      </c>
      <c r="F277" s="9">
        <v>0</v>
      </c>
      <c r="G277" s="9" t="s">
        <v>54</v>
      </c>
      <c r="H277" s="10">
        <v>44317</v>
      </c>
      <c r="I277" s="10">
        <v>44075</v>
      </c>
      <c r="J277" s="9" t="s">
        <v>5</v>
      </c>
      <c r="K277" s="9" t="s">
        <v>33</v>
      </c>
      <c r="L277" s="9" t="s">
        <v>7</v>
      </c>
      <c r="M277" s="11">
        <v>44163</v>
      </c>
    </row>
    <row r="278" spans="1:13" ht="30" hidden="1" customHeight="1" x14ac:dyDescent="0.3">
      <c r="A278" s="12" t="s">
        <v>345</v>
      </c>
      <c r="B278" s="12" t="s">
        <v>64</v>
      </c>
      <c r="C278" s="12" t="s">
        <v>102</v>
      </c>
      <c r="D278" s="12" t="s">
        <v>352</v>
      </c>
      <c r="E278" s="19">
        <v>2000</v>
      </c>
      <c r="F278" s="19">
        <v>2000</v>
      </c>
      <c r="G278" s="12" t="s">
        <v>32</v>
      </c>
      <c r="H278" s="13">
        <v>44228</v>
      </c>
      <c r="I278" s="13">
        <v>43983</v>
      </c>
      <c r="J278" s="12" t="s">
        <v>13</v>
      </c>
      <c r="K278" s="12" t="s">
        <v>33</v>
      </c>
      <c r="L278" s="12" t="s">
        <v>7</v>
      </c>
      <c r="M278" s="14">
        <v>44163</v>
      </c>
    </row>
    <row r="279" spans="1:13" ht="30" hidden="1" customHeight="1" x14ac:dyDescent="0.3">
      <c r="A279" s="9" t="s">
        <v>345</v>
      </c>
      <c r="B279" s="9" t="s">
        <v>64</v>
      </c>
      <c r="C279" s="9" t="s">
        <v>102</v>
      </c>
      <c r="D279" s="9" t="s">
        <v>346</v>
      </c>
      <c r="E279" s="18">
        <v>2000</v>
      </c>
      <c r="F279" s="18">
        <v>2000</v>
      </c>
      <c r="G279" s="9" t="s">
        <v>75</v>
      </c>
      <c r="H279" s="10">
        <v>44228</v>
      </c>
      <c r="I279" s="10">
        <v>43983</v>
      </c>
      <c r="J279" s="9" t="s">
        <v>13</v>
      </c>
      <c r="K279" s="9" t="s">
        <v>33</v>
      </c>
      <c r="L279" s="9" t="s">
        <v>7</v>
      </c>
      <c r="M279" s="11">
        <v>44163</v>
      </c>
    </row>
    <row r="280" spans="1:13" ht="30" hidden="1" customHeight="1" x14ac:dyDescent="0.3">
      <c r="A280" s="12" t="s">
        <v>345</v>
      </c>
      <c r="B280" s="12" t="s">
        <v>64</v>
      </c>
      <c r="C280" s="12" t="s">
        <v>102</v>
      </c>
      <c r="D280" s="12" t="s">
        <v>353</v>
      </c>
      <c r="E280" s="19">
        <v>5000</v>
      </c>
      <c r="F280" s="19">
        <v>5000</v>
      </c>
      <c r="G280" s="12" t="s">
        <v>32</v>
      </c>
      <c r="H280" s="13">
        <v>44228</v>
      </c>
      <c r="I280" s="13">
        <v>43983</v>
      </c>
      <c r="J280" s="12" t="s">
        <v>13</v>
      </c>
      <c r="K280" s="12" t="s">
        <v>33</v>
      </c>
      <c r="L280" s="12" t="s">
        <v>7</v>
      </c>
      <c r="M280" s="14">
        <v>44163</v>
      </c>
    </row>
    <row r="281" spans="1:13" ht="30" hidden="1" customHeight="1" x14ac:dyDescent="0.3">
      <c r="A281" s="9" t="s">
        <v>345</v>
      </c>
      <c r="B281" s="9" t="s">
        <v>64</v>
      </c>
      <c r="C281" s="9" t="s">
        <v>102</v>
      </c>
      <c r="D281" s="9" t="s">
        <v>354</v>
      </c>
      <c r="E281" s="18">
        <v>100</v>
      </c>
      <c r="F281" s="18">
        <v>100</v>
      </c>
      <c r="G281" s="9" t="s">
        <v>54</v>
      </c>
      <c r="H281" s="10">
        <v>44228</v>
      </c>
      <c r="I281" s="10">
        <v>43983</v>
      </c>
      <c r="J281" s="9" t="s">
        <v>13</v>
      </c>
      <c r="K281" s="9" t="s">
        <v>33</v>
      </c>
      <c r="L281" s="9" t="s">
        <v>7</v>
      </c>
      <c r="M281" s="11">
        <v>44163</v>
      </c>
    </row>
    <row r="282" spans="1:13" ht="30" hidden="1" customHeight="1" x14ac:dyDescent="0.3">
      <c r="A282" s="12" t="s">
        <v>345</v>
      </c>
      <c r="B282" s="12" t="s">
        <v>64</v>
      </c>
      <c r="C282" s="12" t="s">
        <v>102</v>
      </c>
      <c r="D282" s="12" t="s">
        <v>350</v>
      </c>
      <c r="E282" s="19">
        <v>1000</v>
      </c>
      <c r="F282" s="19">
        <v>1000</v>
      </c>
      <c r="G282" s="12" t="s">
        <v>12</v>
      </c>
      <c r="H282" s="13">
        <v>44228</v>
      </c>
      <c r="I282" s="13">
        <v>43983</v>
      </c>
      <c r="J282" s="12" t="s">
        <v>13</v>
      </c>
      <c r="K282" s="12" t="s">
        <v>33</v>
      </c>
      <c r="L282" s="12" t="s">
        <v>7</v>
      </c>
      <c r="M282" s="14">
        <v>44163</v>
      </c>
    </row>
    <row r="283" spans="1:13" ht="30" hidden="1" customHeight="1" x14ac:dyDescent="0.3">
      <c r="A283" s="9" t="s">
        <v>345</v>
      </c>
      <c r="B283" s="9" t="s">
        <v>64</v>
      </c>
      <c r="C283" s="9" t="s">
        <v>102</v>
      </c>
      <c r="D283" s="9" t="s">
        <v>348</v>
      </c>
      <c r="E283" s="18">
        <v>1000</v>
      </c>
      <c r="F283" s="18">
        <v>1000</v>
      </c>
      <c r="G283" s="9" t="s">
        <v>12</v>
      </c>
      <c r="H283" s="10">
        <v>44228</v>
      </c>
      <c r="I283" s="10">
        <v>43983</v>
      </c>
      <c r="J283" s="9" t="s">
        <v>13</v>
      </c>
      <c r="K283" s="9" t="s">
        <v>33</v>
      </c>
      <c r="L283" s="9" t="s">
        <v>7</v>
      </c>
      <c r="M283" s="11">
        <v>44163</v>
      </c>
    </row>
    <row r="284" spans="1:13" ht="30" hidden="1" customHeight="1" x14ac:dyDescent="0.3">
      <c r="A284" s="12" t="s">
        <v>345</v>
      </c>
      <c r="B284" s="12" t="s">
        <v>64</v>
      </c>
      <c r="C284" s="12" t="s">
        <v>102</v>
      </c>
      <c r="D284" s="12" t="s">
        <v>107</v>
      </c>
      <c r="E284" s="19">
        <v>450</v>
      </c>
      <c r="F284" s="19">
        <v>450</v>
      </c>
      <c r="G284" s="12" t="s">
        <v>86</v>
      </c>
      <c r="H284" s="13">
        <v>44228</v>
      </c>
      <c r="I284" s="13">
        <v>43983</v>
      </c>
      <c r="J284" s="12" t="s">
        <v>13</v>
      </c>
      <c r="K284" s="12" t="s">
        <v>33</v>
      </c>
      <c r="L284" s="12" t="s">
        <v>7</v>
      </c>
      <c r="M284" s="14">
        <v>44163</v>
      </c>
    </row>
    <row r="285" spans="1:13" ht="30" hidden="1" customHeight="1" x14ac:dyDescent="0.3">
      <c r="A285" s="9" t="s">
        <v>345</v>
      </c>
      <c r="B285" s="9" t="s">
        <v>64</v>
      </c>
      <c r="C285" s="9" t="s">
        <v>102</v>
      </c>
      <c r="D285" s="9" t="s">
        <v>351</v>
      </c>
      <c r="E285" s="18">
        <v>300</v>
      </c>
      <c r="F285" s="18">
        <v>300</v>
      </c>
      <c r="G285" s="9" t="s">
        <v>54</v>
      </c>
      <c r="H285" s="10">
        <v>44228</v>
      </c>
      <c r="I285" s="10">
        <v>43983</v>
      </c>
      <c r="J285" s="9" t="s">
        <v>13</v>
      </c>
      <c r="K285" s="9" t="s">
        <v>33</v>
      </c>
      <c r="L285" s="9" t="s">
        <v>7</v>
      </c>
      <c r="M285" s="11">
        <v>44163</v>
      </c>
    </row>
    <row r="286" spans="1:13" ht="30" hidden="1" customHeight="1" x14ac:dyDescent="0.3">
      <c r="A286" s="12" t="s">
        <v>355</v>
      </c>
      <c r="B286" s="12" t="s">
        <v>1</v>
      </c>
      <c r="C286" s="12" t="s">
        <v>2</v>
      </c>
      <c r="D286" s="12" t="s">
        <v>35</v>
      </c>
      <c r="E286" s="19">
        <v>184000</v>
      </c>
      <c r="F286" s="19">
        <v>184000</v>
      </c>
      <c r="G286" s="12" t="s">
        <v>12</v>
      </c>
      <c r="H286" s="13">
        <v>44197</v>
      </c>
      <c r="I286" s="13">
        <v>44075</v>
      </c>
      <c r="J286" s="12" t="s">
        <v>13</v>
      </c>
      <c r="K286" s="12" t="s">
        <v>6</v>
      </c>
      <c r="L286" s="12" t="s">
        <v>15</v>
      </c>
      <c r="M286" s="14">
        <v>44161</v>
      </c>
    </row>
    <row r="287" spans="1:13" ht="30" hidden="1" customHeight="1" x14ac:dyDescent="0.3">
      <c r="A287" s="9" t="s">
        <v>355</v>
      </c>
      <c r="B287" s="9" t="s">
        <v>1</v>
      </c>
      <c r="C287" s="9" t="s">
        <v>2</v>
      </c>
      <c r="D287" s="9" t="s">
        <v>3</v>
      </c>
      <c r="E287" s="18">
        <v>184000</v>
      </c>
      <c r="F287" s="18">
        <v>184000</v>
      </c>
      <c r="G287" s="9" t="s">
        <v>4</v>
      </c>
      <c r="H287" s="10">
        <v>44197</v>
      </c>
      <c r="I287" s="10">
        <v>44075</v>
      </c>
      <c r="J287" s="9" t="s">
        <v>13</v>
      </c>
      <c r="K287" s="9" t="s">
        <v>6</v>
      </c>
      <c r="L287" s="9" t="s">
        <v>15</v>
      </c>
      <c r="M287" s="11">
        <v>44161</v>
      </c>
    </row>
    <row r="288" spans="1:13" ht="30" hidden="1" customHeight="1" x14ac:dyDescent="0.3">
      <c r="A288" s="12" t="s">
        <v>63</v>
      </c>
      <c r="B288" s="12" t="s">
        <v>114</v>
      </c>
      <c r="C288" s="12" t="s">
        <v>128</v>
      </c>
      <c r="D288" s="12" t="s">
        <v>356</v>
      </c>
      <c r="E288" s="19">
        <v>50</v>
      </c>
      <c r="F288" s="12">
        <v>0</v>
      </c>
      <c r="G288" s="12" t="s">
        <v>117</v>
      </c>
      <c r="H288" s="13">
        <v>44256</v>
      </c>
      <c r="I288" s="13">
        <v>44105</v>
      </c>
      <c r="J288" s="12" t="s">
        <v>5</v>
      </c>
      <c r="K288" s="12" t="s">
        <v>33</v>
      </c>
      <c r="L288" s="12" t="s">
        <v>7</v>
      </c>
      <c r="M288" s="14">
        <v>44161</v>
      </c>
    </row>
    <row r="289" spans="1:13" ht="30" hidden="1" customHeight="1" x14ac:dyDescent="0.3">
      <c r="A289" s="9" t="s">
        <v>186</v>
      </c>
      <c r="B289" s="9" t="s">
        <v>64</v>
      </c>
      <c r="C289" s="9" t="s">
        <v>83</v>
      </c>
      <c r="D289" s="9" t="s">
        <v>357</v>
      </c>
      <c r="E289" s="18">
        <v>12</v>
      </c>
      <c r="F289" s="19">
        <f>Table4[[#This Row],[Quantity]]/2</f>
        <v>6</v>
      </c>
      <c r="G289" s="9" t="s">
        <v>86</v>
      </c>
      <c r="H289" s="10">
        <v>44256</v>
      </c>
      <c r="I289" s="10">
        <v>44013</v>
      </c>
      <c r="J289" s="9" t="s">
        <v>18</v>
      </c>
      <c r="K289" s="9" t="s">
        <v>14</v>
      </c>
      <c r="L289" s="9" t="s">
        <v>7</v>
      </c>
      <c r="M289" s="11">
        <v>44161</v>
      </c>
    </row>
    <row r="290" spans="1:13" ht="30" hidden="1" customHeight="1" x14ac:dyDescent="0.3">
      <c r="A290" s="12" t="s">
        <v>186</v>
      </c>
      <c r="B290" s="12" t="s">
        <v>16</v>
      </c>
      <c r="C290" s="12" t="s">
        <v>16</v>
      </c>
      <c r="D290" s="12" t="s">
        <v>358</v>
      </c>
      <c r="E290" s="19">
        <v>3</v>
      </c>
      <c r="F290" s="19">
        <f>Table4[[#This Row],[Quantity]]/2</f>
        <v>1.5</v>
      </c>
      <c r="G290" s="12" t="s">
        <v>62</v>
      </c>
      <c r="H290" s="13">
        <v>44256</v>
      </c>
      <c r="I290" s="13">
        <v>44013</v>
      </c>
      <c r="J290" s="12" t="s">
        <v>18</v>
      </c>
      <c r="K290" s="12" t="s">
        <v>14</v>
      </c>
      <c r="L290" s="12" t="s">
        <v>7</v>
      </c>
      <c r="M290" s="14">
        <v>44161</v>
      </c>
    </row>
    <row r="291" spans="1:13" ht="30" hidden="1" customHeight="1" x14ac:dyDescent="0.3">
      <c r="A291" s="9" t="s">
        <v>186</v>
      </c>
      <c r="B291" s="9" t="s">
        <v>64</v>
      </c>
      <c r="C291" s="9" t="s">
        <v>102</v>
      </c>
      <c r="D291" s="9" t="s">
        <v>359</v>
      </c>
      <c r="E291" s="18">
        <v>91</v>
      </c>
      <c r="F291" s="19">
        <f>Table4[[#This Row],[Quantity]]/2</f>
        <v>45.5</v>
      </c>
      <c r="G291" s="9" t="s">
        <v>86</v>
      </c>
      <c r="H291" s="10">
        <v>44256</v>
      </c>
      <c r="I291" s="10">
        <v>44013</v>
      </c>
      <c r="J291" s="9" t="s">
        <v>18</v>
      </c>
      <c r="K291" s="9" t="s">
        <v>14</v>
      </c>
      <c r="L291" s="9" t="s">
        <v>7</v>
      </c>
      <c r="M291" s="11">
        <v>44161</v>
      </c>
    </row>
    <row r="292" spans="1:13" ht="30" hidden="1" customHeight="1" x14ac:dyDescent="0.3">
      <c r="A292" s="12" t="s">
        <v>186</v>
      </c>
      <c r="B292" s="12" t="s">
        <v>64</v>
      </c>
      <c r="C292" s="12" t="s">
        <v>83</v>
      </c>
      <c r="D292" s="12" t="s">
        <v>360</v>
      </c>
      <c r="E292" s="19">
        <v>9</v>
      </c>
      <c r="F292" s="19">
        <f>Table4[[#This Row],[Quantity]]/2</f>
        <v>4.5</v>
      </c>
      <c r="G292" s="12" t="s">
        <v>54</v>
      </c>
      <c r="H292" s="13">
        <v>44256</v>
      </c>
      <c r="I292" s="13">
        <v>44013</v>
      </c>
      <c r="J292" s="12" t="s">
        <v>18</v>
      </c>
      <c r="K292" s="12" t="s">
        <v>14</v>
      </c>
      <c r="L292" s="12" t="s">
        <v>7</v>
      </c>
      <c r="M292" s="14">
        <v>44161</v>
      </c>
    </row>
    <row r="293" spans="1:13" ht="30" hidden="1" customHeight="1" x14ac:dyDescent="0.3">
      <c r="A293" s="9" t="s">
        <v>186</v>
      </c>
      <c r="B293" s="12" t="s">
        <v>64</v>
      </c>
      <c r="C293" s="12" t="s">
        <v>83</v>
      </c>
      <c r="D293" s="9" t="s">
        <v>361</v>
      </c>
      <c r="E293" s="18">
        <v>289</v>
      </c>
      <c r="F293" s="19">
        <f>Table4[[#This Row],[Quantity]]/2</f>
        <v>144.5</v>
      </c>
      <c r="G293" s="9" t="s">
        <v>32</v>
      </c>
      <c r="H293" s="10">
        <v>44256</v>
      </c>
      <c r="I293" s="10">
        <v>44013</v>
      </c>
      <c r="J293" s="9" t="s">
        <v>18</v>
      </c>
      <c r="K293" s="9" t="s">
        <v>14</v>
      </c>
      <c r="L293" s="9" t="s">
        <v>7</v>
      </c>
      <c r="M293" s="11">
        <v>44161</v>
      </c>
    </row>
    <row r="294" spans="1:13" ht="30" hidden="1" customHeight="1" x14ac:dyDescent="0.3">
      <c r="A294" s="12" t="s">
        <v>186</v>
      </c>
      <c r="B294" s="12" t="s">
        <v>64</v>
      </c>
      <c r="C294" s="12" t="s">
        <v>83</v>
      </c>
      <c r="D294" s="12" t="s">
        <v>362</v>
      </c>
      <c r="E294" s="19">
        <v>2000</v>
      </c>
      <c r="F294" s="19">
        <f>Table4[[#This Row],[Quantity]]/2</f>
        <v>1000</v>
      </c>
      <c r="G294" s="12" t="s">
        <v>75</v>
      </c>
      <c r="H294" s="13">
        <v>44256</v>
      </c>
      <c r="I294" s="13">
        <v>44013</v>
      </c>
      <c r="J294" s="12" t="s">
        <v>18</v>
      </c>
      <c r="K294" s="12" t="s">
        <v>14</v>
      </c>
      <c r="L294" s="12" t="s">
        <v>7</v>
      </c>
      <c r="M294" s="14">
        <v>44161</v>
      </c>
    </row>
    <row r="295" spans="1:13" ht="30" hidden="1" customHeight="1" x14ac:dyDescent="0.3">
      <c r="A295" s="9" t="s">
        <v>186</v>
      </c>
      <c r="B295" s="12" t="s">
        <v>64</v>
      </c>
      <c r="C295" s="12" t="s">
        <v>83</v>
      </c>
      <c r="D295" s="9" t="s">
        <v>363</v>
      </c>
      <c r="E295" s="18">
        <v>1110</v>
      </c>
      <c r="F295" s="19">
        <f>Table4[[#This Row],[Quantity]]/2</f>
        <v>555</v>
      </c>
      <c r="G295" s="9" t="s">
        <v>364</v>
      </c>
      <c r="H295" s="10">
        <v>44256</v>
      </c>
      <c r="I295" s="10">
        <v>44013</v>
      </c>
      <c r="J295" s="9" t="s">
        <v>18</v>
      </c>
      <c r="K295" s="9" t="s">
        <v>14</v>
      </c>
      <c r="L295" s="9" t="s">
        <v>7</v>
      </c>
      <c r="M295" s="11">
        <v>44161</v>
      </c>
    </row>
    <row r="296" spans="1:13" ht="30" hidden="1" customHeight="1" x14ac:dyDescent="0.3">
      <c r="A296" s="12" t="s">
        <v>186</v>
      </c>
      <c r="B296" s="12" t="s">
        <v>64</v>
      </c>
      <c r="C296" s="12" t="s">
        <v>83</v>
      </c>
      <c r="D296" s="12" t="s">
        <v>365</v>
      </c>
      <c r="E296" s="19">
        <v>920</v>
      </c>
      <c r="F296" s="19">
        <f>Table4[[#This Row],[Quantity]]/2</f>
        <v>460</v>
      </c>
      <c r="G296" s="12" t="s">
        <v>54</v>
      </c>
      <c r="H296" s="13">
        <v>44256</v>
      </c>
      <c r="I296" s="13">
        <v>44013</v>
      </c>
      <c r="J296" s="12" t="s">
        <v>18</v>
      </c>
      <c r="K296" s="12" t="s">
        <v>14</v>
      </c>
      <c r="L296" s="12" t="s">
        <v>7</v>
      </c>
      <c r="M296" s="14">
        <v>44161</v>
      </c>
    </row>
    <row r="297" spans="1:13" ht="30" hidden="1" customHeight="1" x14ac:dyDescent="0.3">
      <c r="A297" s="9" t="s">
        <v>186</v>
      </c>
      <c r="B297" s="12" t="s">
        <v>64</v>
      </c>
      <c r="C297" s="12" t="s">
        <v>83</v>
      </c>
      <c r="D297" s="9" t="s">
        <v>366</v>
      </c>
      <c r="E297" s="18">
        <v>30</v>
      </c>
      <c r="F297" s="19">
        <f>Table4[[#This Row],[Quantity]]/2</f>
        <v>15</v>
      </c>
      <c r="G297" s="9" t="s">
        <v>90</v>
      </c>
      <c r="H297" s="10">
        <v>44256</v>
      </c>
      <c r="I297" s="10">
        <v>44013</v>
      </c>
      <c r="J297" s="9" t="s">
        <v>18</v>
      </c>
      <c r="K297" s="9" t="s">
        <v>14</v>
      </c>
      <c r="L297" s="9" t="s">
        <v>7</v>
      </c>
      <c r="M297" s="11">
        <v>44161</v>
      </c>
    </row>
    <row r="298" spans="1:13" ht="30" hidden="1" customHeight="1" x14ac:dyDescent="0.3">
      <c r="A298" s="12" t="s">
        <v>186</v>
      </c>
      <c r="B298" s="12" t="s">
        <v>64</v>
      </c>
      <c r="C298" s="12" t="s">
        <v>83</v>
      </c>
      <c r="D298" s="12" t="s">
        <v>367</v>
      </c>
      <c r="E298" s="19">
        <v>20</v>
      </c>
      <c r="F298" s="19">
        <f>Table4[[#This Row],[Quantity]]/2</f>
        <v>10</v>
      </c>
      <c r="G298" s="12" t="s">
        <v>86</v>
      </c>
      <c r="H298" s="13">
        <v>44256</v>
      </c>
      <c r="I298" s="13">
        <v>44013</v>
      </c>
      <c r="J298" s="12" t="s">
        <v>18</v>
      </c>
      <c r="K298" s="12" t="s">
        <v>14</v>
      </c>
      <c r="L298" s="12" t="s">
        <v>7</v>
      </c>
      <c r="M298" s="14">
        <v>44161</v>
      </c>
    </row>
    <row r="299" spans="1:13" ht="30" hidden="1" customHeight="1" x14ac:dyDescent="0.3">
      <c r="A299" s="9" t="s">
        <v>186</v>
      </c>
      <c r="B299" s="12" t="s">
        <v>64</v>
      </c>
      <c r="C299" s="12" t="s">
        <v>83</v>
      </c>
      <c r="D299" s="9" t="s">
        <v>368</v>
      </c>
      <c r="E299" s="18">
        <v>58</v>
      </c>
      <c r="F299" s="19">
        <f>Table4[[#This Row],[Quantity]]/2</f>
        <v>29</v>
      </c>
      <c r="G299" s="9" t="s">
        <v>86</v>
      </c>
      <c r="H299" s="10">
        <v>44256</v>
      </c>
      <c r="I299" s="10">
        <v>44013</v>
      </c>
      <c r="J299" s="9" t="s">
        <v>18</v>
      </c>
      <c r="K299" s="9" t="s">
        <v>14</v>
      </c>
      <c r="L299" s="9" t="s">
        <v>7</v>
      </c>
      <c r="M299" s="11">
        <v>44161</v>
      </c>
    </row>
    <row r="300" spans="1:13" ht="30" hidden="1" customHeight="1" x14ac:dyDescent="0.3">
      <c r="A300" s="12" t="s">
        <v>186</v>
      </c>
      <c r="B300" s="12" t="s">
        <v>64</v>
      </c>
      <c r="C300" s="12" t="s">
        <v>83</v>
      </c>
      <c r="D300" s="12" t="s">
        <v>369</v>
      </c>
      <c r="E300" s="19">
        <v>132</v>
      </c>
      <c r="F300" s="19">
        <f>Table4[[#This Row],[Quantity]]/2</f>
        <v>66</v>
      </c>
      <c r="G300" s="12" t="s">
        <v>182</v>
      </c>
      <c r="H300" s="13">
        <v>44256</v>
      </c>
      <c r="I300" s="13">
        <v>44013</v>
      </c>
      <c r="J300" s="12" t="s">
        <v>18</v>
      </c>
      <c r="K300" s="12" t="s">
        <v>14</v>
      </c>
      <c r="L300" s="12" t="s">
        <v>7</v>
      </c>
      <c r="M300" s="14">
        <v>44161</v>
      </c>
    </row>
    <row r="301" spans="1:13" ht="30" hidden="1" customHeight="1" x14ac:dyDescent="0.3">
      <c r="A301" s="9" t="s">
        <v>186</v>
      </c>
      <c r="B301" s="12" t="s">
        <v>64</v>
      </c>
      <c r="C301" s="12" t="s">
        <v>83</v>
      </c>
      <c r="D301" s="9" t="s">
        <v>370</v>
      </c>
      <c r="E301" s="18">
        <v>90</v>
      </c>
      <c r="F301" s="19">
        <f>Table4[[#This Row],[Quantity]]/2</f>
        <v>45</v>
      </c>
      <c r="G301" s="9" t="s">
        <v>32</v>
      </c>
      <c r="H301" s="10">
        <v>44256</v>
      </c>
      <c r="I301" s="10">
        <v>44013</v>
      </c>
      <c r="J301" s="9" t="s">
        <v>18</v>
      </c>
      <c r="K301" s="9" t="s">
        <v>14</v>
      </c>
      <c r="L301" s="9" t="s">
        <v>7</v>
      </c>
      <c r="M301" s="11">
        <v>44161</v>
      </c>
    </row>
    <row r="302" spans="1:13" ht="30" hidden="1" customHeight="1" x14ac:dyDescent="0.3">
      <c r="A302" s="12" t="s">
        <v>186</v>
      </c>
      <c r="B302" s="12" t="s">
        <v>64</v>
      </c>
      <c r="C302" s="12" t="s">
        <v>83</v>
      </c>
      <c r="D302" s="12" t="s">
        <v>371</v>
      </c>
      <c r="E302" s="19">
        <v>42</v>
      </c>
      <c r="F302" s="19">
        <f>Table4[[#This Row],[Quantity]]/2</f>
        <v>21</v>
      </c>
      <c r="G302" s="12" t="s">
        <v>54</v>
      </c>
      <c r="H302" s="13">
        <v>44256</v>
      </c>
      <c r="I302" s="13">
        <v>44013</v>
      </c>
      <c r="J302" s="12" t="s">
        <v>18</v>
      </c>
      <c r="K302" s="12" t="s">
        <v>14</v>
      </c>
      <c r="L302" s="12" t="s">
        <v>7</v>
      </c>
      <c r="M302" s="14">
        <v>44161</v>
      </c>
    </row>
    <row r="303" spans="1:13" ht="30" hidden="1" customHeight="1" x14ac:dyDescent="0.3">
      <c r="A303" s="9" t="s">
        <v>186</v>
      </c>
      <c r="B303" s="12" t="s">
        <v>64</v>
      </c>
      <c r="C303" s="12" t="s">
        <v>83</v>
      </c>
      <c r="D303" s="9" t="s">
        <v>372</v>
      </c>
      <c r="E303" s="18">
        <v>10</v>
      </c>
      <c r="F303" s="19">
        <f>Table4[[#This Row],[Quantity]]/2</f>
        <v>5</v>
      </c>
      <c r="G303" s="9" t="s">
        <v>96</v>
      </c>
      <c r="H303" s="10">
        <v>44256</v>
      </c>
      <c r="I303" s="10">
        <v>44013</v>
      </c>
      <c r="J303" s="9" t="s">
        <v>18</v>
      </c>
      <c r="K303" s="9" t="s">
        <v>14</v>
      </c>
      <c r="L303" s="9" t="s">
        <v>7</v>
      </c>
      <c r="M303" s="11">
        <v>44161</v>
      </c>
    </row>
    <row r="304" spans="1:13" ht="30" hidden="1" customHeight="1" x14ac:dyDescent="0.3">
      <c r="A304" s="12" t="s">
        <v>186</v>
      </c>
      <c r="B304" s="12" t="s">
        <v>64</v>
      </c>
      <c r="C304" s="12" t="s">
        <v>83</v>
      </c>
      <c r="D304" s="12" t="s">
        <v>373</v>
      </c>
      <c r="E304" s="19">
        <v>2260</v>
      </c>
      <c r="F304" s="19">
        <f>Table4[[#This Row],[Quantity]]/2</f>
        <v>1130</v>
      </c>
      <c r="G304" s="12" t="s">
        <v>32</v>
      </c>
      <c r="H304" s="13">
        <v>44256</v>
      </c>
      <c r="I304" s="13">
        <v>44013</v>
      </c>
      <c r="J304" s="12" t="s">
        <v>18</v>
      </c>
      <c r="K304" s="12" t="s">
        <v>14</v>
      </c>
      <c r="L304" s="12" t="s">
        <v>7</v>
      </c>
      <c r="M304" s="14">
        <v>44161</v>
      </c>
    </row>
    <row r="305" spans="1:13" ht="30" hidden="1" customHeight="1" x14ac:dyDescent="0.3">
      <c r="A305" s="9" t="s">
        <v>186</v>
      </c>
      <c r="B305" s="12" t="s">
        <v>64</v>
      </c>
      <c r="C305" s="12" t="s">
        <v>83</v>
      </c>
      <c r="D305" s="9" t="s">
        <v>374</v>
      </c>
      <c r="E305" s="18">
        <v>46183</v>
      </c>
      <c r="F305" s="19">
        <f>Table4[[#This Row],[Quantity]]/2</f>
        <v>23091.5</v>
      </c>
      <c r="G305" s="9" t="s">
        <v>32</v>
      </c>
      <c r="H305" s="10">
        <v>44256</v>
      </c>
      <c r="I305" s="10">
        <v>44013</v>
      </c>
      <c r="J305" s="9" t="s">
        <v>18</v>
      </c>
      <c r="K305" s="9" t="s">
        <v>14</v>
      </c>
      <c r="L305" s="9" t="s">
        <v>7</v>
      </c>
      <c r="M305" s="11">
        <v>44161</v>
      </c>
    </row>
    <row r="306" spans="1:13" ht="30" hidden="1" customHeight="1" x14ac:dyDescent="0.3">
      <c r="A306" s="12" t="s">
        <v>186</v>
      </c>
      <c r="B306" s="12" t="s">
        <v>64</v>
      </c>
      <c r="C306" s="12" t="s">
        <v>83</v>
      </c>
      <c r="D306" s="12" t="s">
        <v>375</v>
      </c>
      <c r="E306" s="19">
        <v>20</v>
      </c>
      <c r="F306" s="19">
        <f>Table4[[#This Row],[Quantity]]/2</f>
        <v>10</v>
      </c>
      <c r="G306" s="12" t="s">
        <v>12</v>
      </c>
      <c r="H306" s="13">
        <v>44256</v>
      </c>
      <c r="I306" s="13">
        <v>44013</v>
      </c>
      <c r="J306" s="12" t="s">
        <v>18</v>
      </c>
      <c r="K306" s="12" t="s">
        <v>14</v>
      </c>
      <c r="L306" s="12" t="s">
        <v>7</v>
      </c>
      <c r="M306" s="14">
        <v>44161</v>
      </c>
    </row>
    <row r="307" spans="1:13" ht="30" hidden="1" customHeight="1" x14ac:dyDescent="0.3">
      <c r="A307" s="9" t="s">
        <v>186</v>
      </c>
      <c r="B307" s="12" t="s">
        <v>64</v>
      </c>
      <c r="C307" s="12" t="s">
        <v>83</v>
      </c>
      <c r="D307" s="9" t="s">
        <v>376</v>
      </c>
      <c r="E307" s="18">
        <v>50</v>
      </c>
      <c r="F307" s="19">
        <f>Table4[[#This Row],[Quantity]]/2</f>
        <v>25</v>
      </c>
      <c r="G307" s="9" t="s">
        <v>32</v>
      </c>
      <c r="H307" s="10">
        <v>44256</v>
      </c>
      <c r="I307" s="10">
        <v>44013</v>
      </c>
      <c r="J307" s="9" t="s">
        <v>18</v>
      </c>
      <c r="K307" s="9" t="s">
        <v>14</v>
      </c>
      <c r="L307" s="9" t="s">
        <v>7</v>
      </c>
      <c r="M307" s="11">
        <v>44161</v>
      </c>
    </row>
    <row r="308" spans="1:13" ht="30" hidden="1" customHeight="1" x14ac:dyDescent="0.3">
      <c r="A308" s="12" t="s">
        <v>186</v>
      </c>
      <c r="B308" s="12" t="s">
        <v>64</v>
      </c>
      <c r="C308" s="12" t="s">
        <v>102</v>
      </c>
      <c r="D308" s="12" t="s">
        <v>377</v>
      </c>
      <c r="E308" s="19">
        <v>2388</v>
      </c>
      <c r="F308" s="19">
        <f>Table4[[#This Row],[Quantity]]/2</f>
        <v>1194</v>
      </c>
      <c r="G308" s="12" t="s">
        <v>32</v>
      </c>
      <c r="H308" s="13">
        <v>44256</v>
      </c>
      <c r="I308" s="13">
        <v>44013</v>
      </c>
      <c r="J308" s="12" t="s">
        <v>18</v>
      </c>
      <c r="K308" s="12" t="s">
        <v>14</v>
      </c>
      <c r="L308" s="12" t="s">
        <v>7</v>
      </c>
      <c r="M308" s="14">
        <v>44161</v>
      </c>
    </row>
    <row r="309" spans="1:13" ht="30" hidden="1" customHeight="1" x14ac:dyDescent="0.3">
      <c r="A309" s="9" t="s">
        <v>186</v>
      </c>
      <c r="B309" s="9" t="s">
        <v>114</v>
      </c>
      <c r="C309" s="12" t="s">
        <v>128</v>
      </c>
      <c r="D309" s="9" t="s">
        <v>617</v>
      </c>
      <c r="E309" s="18">
        <v>7</v>
      </c>
      <c r="F309" s="19">
        <f>Table4[[#This Row],[Quantity]]/2</f>
        <v>3.5</v>
      </c>
      <c r="G309" s="9" t="s">
        <v>117</v>
      </c>
      <c r="H309" s="10">
        <v>44256</v>
      </c>
      <c r="I309" s="10">
        <v>44013</v>
      </c>
      <c r="J309" s="9" t="s">
        <v>18</v>
      </c>
      <c r="K309" s="9" t="s">
        <v>33</v>
      </c>
      <c r="L309" s="9" t="s">
        <v>7</v>
      </c>
      <c r="M309" s="11">
        <v>44165</v>
      </c>
    </row>
    <row r="310" spans="1:13" ht="30" hidden="1" customHeight="1" x14ac:dyDescent="0.3">
      <c r="A310" s="12" t="s">
        <v>186</v>
      </c>
      <c r="B310" s="9" t="s">
        <v>1462</v>
      </c>
      <c r="C310" s="12" t="s">
        <v>1466</v>
      </c>
      <c r="D310" s="12" t="s">
        <v>378</v>
      </c>
      <c r="E310" s="19">
        <v>2</v>
      </c>
      <c r="F310" s="19">
        <f>Table4[[#This Row],[Quantity]]/2</f>
        <v>1</v>
      </c>
      <c r="G310" s="12" t="s">
        <v>54</v>
      </c>
      <c r="H310" s="13">
        <v>44256</v>
      </c>
      <c r="I310" s="13">
        <v>44013</v>
      </c>
      <c r="J310" s="12" t="s">
        <v>18</v>
      </c>
      <c r="K310" s="12" t="s">
        <v>14</v>
      </c>
      <c r="L310" s="12" t="s">
        <v>7</v>
      </c>
      <c r="M310" s="14">
        <v>44161</v>
      </c>
    </row>
    <row r="311" spans="1:13" ht="30" hidden="1" customHeight="1" x14ac:dyDescent="0.3">
      <c r="A311" s="9" t="s">
        <v>186</v>
      </c>
      <c r="B311" s="9" t="s">
        <v>1462</v>
      </c>
      <c r="C311" s="9" t="s">
        <v>1465</v>
      </c>
      <c r="D311" s="9" t="s">
        <v>379</v>
      </c>
      <c r="E311" s="18">
        <v>160</v>
      </c>
      <c r="F311" s="19">
        <f>Table4[[#This Row],[Quantity]]/2</f>
        <v>80</v>
      </c>
      <c r="G311" s="9" t="s">
        <v>203</v>
      </c>
      <c r="H311" s="10">
        <v>44256</v>
      </c>
      <c r="I311" s="10">
        <v>44013</v>
      </c>
      <c r="J311" s="9" t="s">
        <v>18</v>
      </c>
      <c r="K311" s="9" t="s">
        <v>14</v>
      </c>
      <c r="L311" s="9" t="s">
        <v>7</v>
      </c>
      <c r="M311" s="11">
        <v>44161</v>
      </c>
    </row>
    <row r="312" spans="1:13" ht="30" hidden="1" customHeight="1" x14ac:dyDescent="0.3">
      <c r="A312" s="12" t="s">
        <v>186</v>
      </c>
      <c r="B312" s="9" t="s">
        <v>1462</v>
      </c>
      <c r="C312" s="12" t="s">
        <v>738</v>
      </c>
      <c r="D312" s="12" t="s">
        <v>380</v>
      </c>
      <c r="E312" s="19">
        <v>12</v>
      </c>
      <c r="F312" s="19">
        <f>Table4[[#This Row],[Quantity]]/2</f>
        <v>6</v>
      </c>
      <c r="G312" s="12" t="s">
        <v>54</v>
      </c>
      <c r="H312" s="13">
        <v>44256</v>
      </c>
      <c r="I312" s="13">
        <v>44013</v>
      </c>
      <c r="J312" s="12" t="s">
        <v>18</v>
      </c>
      <c r="K312" s="12" t="s">
        <v>14</v>
      </c>
      <c r="L312" s="12" t="s">
        <v>7</v>
      </c>
      <c r="M312" s="14">
        <v>44161</v>
      </c>
    </row>
    <row r="313" spans="1:13" ht="30" hidden="1" customHeight="1" x14ac:dyDescent="0.3">
      <c r="A313" s="9" t="s">
        <v>186</v>
      </c>
      <c r="B313" s="9" t="s">
        <v>68</v>
      </c>
      <c r="C313" s="9" t="s">
        <v>838</v>
      </c>
      <c r="D313" s="9" t="s">
        <v>381</v>
      </c>
      <c r="E313" s="18">
        <v>139</v>
      </c>
      <c r="F313" s="19">
        <f>Table4[[#This Row],[Quantity]]/2</f>
        <v>69.5</v>
      </c>
      <c r="G313" s="9" t="s">
        <v>90</v>
      </c>
      <c r="H313" s="10">
        <v>44256</v>
      </c>
      <c r="I313" s="10">
        <v>44013</v>
      </c>
      <c r="J313" s="9" t="s">
        <v>18</v>
      </c>
      <c r="K313" s="9" t="s">
        <v>14</v>
      </c>
      <c r="L313" s="9" t="s">
        <v>7</v>
      </c>
      <c r="M313" s="11">
        <v>44161</v>
      </c>
    </row>
    <row r="314" spans="1:13" ht="30" hidden="1" customHeight="1" x14ac:dyDescent="0.3">
      <c r="A314" s="12" t="s">
        <v>186</v>
      </c>
      <c r="B314" s="9" t="s">
        <v>68</v>
      </c>
      <c r="C314" s="9" t="s">
        <v>838</v>
      </c>
      <c r="D314" s="12" t="s">
        <v>382</v>
      </c>
      <c r="E314" s="19">
        <v>14</v>
      </c>
      <c r="F314" s="19">
        <f>Table4[[#This Row],[Quantity]]/2</f>
        <v>7</v>
      </c>
      <c r="G314" s="12" t="s">
        <v>364</v>
      </c>
      <c r="H314" s="13">
        <v>44256</v>
      </c>
      <c r="I314" s="13">
        <v>44013</v>
      </c>
      <c r="J314" s="12" t="s">
        <v>18</v>
      </c>
      <c r="K314" s="12" t="s">
        <v>14</v>
      </c>
      <c r="L314" s="12" t="s">
        <v>7</v>
      </c>
      <c r="M314" s="14">
        <v>44161</v>
      </c>
    </row>
    <row r="315" spans="1:13" ht="30" hidden="1" customHeight="1" x14ac:dyDescent="0.3">
      <c r="A315" s="9" t="s">
        <v>186</v>
      </c>
      <c r="B315" s="9" t="s">
        <v>68</v>
      </c>
      <c r="C315" s="9" t="s">
        <v>73</v>
      </c>
      <c r="D315" s="9" t="s">
        <v>1467</v>
      </c>
      <c r="E315" s="18">
        <v>311</v>
      </c>
      <c r="F315" s="19">
        <f>Table4[[#This Row],[Quantity]]/2</f>
        <v>155.5</v>
      </c>
      <c r="G315" s="9" t="s">
        <v>90</v>
      </c>
      <c r="H315" s="10">
        <v>44256</v>
      </c>
      <c r="I315" s="10">
        <v>44013</v>
      </c>
      <c r="J315" s="9" t="s">
        <v>18</v>
      </c>
      <c r="K315" s="9" t="s">
        <v>14</v>
      </c>
      <c r="L315" s="9" t="s">
        <v>7</v>
      </c>
      <c r="M315" s="11">
        <v>44161</v>
      </c>
    </row>
    <row r="316" spans="1:13" ht="30" hidden="1" customHeight="1" x14ac:dyDescent="0.3">
      <c r="A316" s="12" t="s">
        <v>186</v>
      </c>
      <c r="B316" s="9" t="s">
        <v>68</v>
      </c>
      <c r="C316" s="12" t="s">
        <v>846</v>
      </c>
      <c r="D316" s="12" t="s">
        <v>383</v>
      </c>
      <c r="E316" s="19">
        <v>202</v>
      </c>
      <c r="F316" s="19">
        <f>Table4[[#This Row],[Quantity]]/2</f>
        <v>101</v>
      </c>
      <c r="G316" s="12" t="s">
        <v>90</v>
      </c>
      <c r="H316" s="13">
        <v>44256</v>
      </c>
      <c r="I316" s="13">
        <v>44013</v>
      </c>
      <c r="J316" s="12" t="s">
        <v>18</v>
      </c>
      <c r="K316" s="12" t="s">
        <v>14</v>
      </c>
      <c r="L316" s="12" t="s">
        <v>7</v>
      </c>
      <c r="M316" s="14">
        <v>44161</v>
      </c>
    </row>
    <row r="317" spans="1:13" ht="30" hidden="1" customHeight="1" x14ac:dyDescent="0.3">
      <c r="A317" s="9" t="s">
        <v>186</v>
      </c>
      <c r="B317" s="9" t="s">
        <v>68</v>
      </c>
      <c r="C317" s="12" t="s">
        <v>846</v>
      </c>
      <c r="D317" s="9" t="s">
        <v>384</v>
      </c>
      <c r="E317" s="18">
        <v>120</v>
      </c>
      <c r="F317" s="19">
        <f>Table4[[#This Row],[Quantity]]/2</f>
        <v>60</v>
      </c>
      <c r="G317" s="9"/>
      <c r="H317" s="10">
        <v>44256</v>
      </c>
      <c r="I317" s="10">
        <v>44013</v>
      </c>
      <c r="J317" s="9" t="s">
        <v>18</v>
      </c>
      <c r="K317" s="9" t="s">
        <v>14</v>
      </c>
      <c r="L317" s="9" t="s">
        <v>7</v>
      </c>
      <c r="M317" s="11">
        <v>44165</v>
      </c>
    </row>
    <row r="318" spans="1:13" ht="30" hidden="1" customHeight="1" x14ac:dyDescent="0.3">
      <c r="A318" s="12" t="s">
        <v>186</v>
      </c>
      <c r="B318" s="9" t="s">
        <v>68</v>
      </c>
      <c r="C318" s="12" t="s">
        <v>846</v>
      </c>
      <c r="D318" s="12" t="s">
        <v>385</v>
      </c>
      <c r="E318" s="19">
        <v>6</v>
      </c>
      <c r="F318" s="19">
        <f>Table4[[#This Row],[Quantity]]/2</f>
        <v>3</v>
      </c>
      <c r="G318" s="12" t="s">
        <v>90</v>
      </c>
      <c r="H318" s="13">
        <v>44256</v>
      </c>
      <c r="I318" s="13">
        <v>44013</v>
      </c>
      <c r="J318" s="12" t="s">
        <v>18</v>
      </c>
      <c r="K318" s="12" t="s">
        <v>14</v>
      </c>
      <c r="L318" s="12" t="s">
        <v>7</v>
      </c>
      <c r="M318" s="14">
        <v>44161</v>
      </c>
    </row>
    <row r="319" spans="1:13" ht="30" hidden="1" customHeight="1" x14ac:dyDescent="0.3">
      <c r="A319" s="9" t="s">
        <v>186</v>
      </c>
      <c r="B319" s="9" t="s">
        <v>68</v>
      </c>
      <c r="C319" s="12" t="s">
        <v>846</v>
      </c>
      <c r="D319" s="9" t="s">
        <v>386</v>
      </c>
      <c r="E319" s="18">
        <v>14</v>
      </c>
      <c r="F319" s="19">
        <f>Table4[[#This Row],[Quantity]]/2</f>
        <v>7</v>
      </c>
      <c r="G319" s="9" t="s">
        <v>90</v>
      </c>
      <c r="H319" s="10">
        <v>44256</v>
      </c>
      <c r="I319" s="10">
        <v>44013</v>
      </c>
      <c r="J319" s="9" t="s">
        <v>18</v>
      </c>
      <c r="K319" s="9" t="s">
        <v>14</v>
      </c>
      <c r="L319" s="9" t="s">
        <v>7</v>
      </c>
      <c r="M319" s="11">
        <v>44161</v>
      </c>
    </row>
    <row r="320" spans="1:13" ht="30" hidden="1" customHeight="1" x14ac:dyDescent="0.3">
      <c r="A320" s="12" t="s">
        <v>186</v>
      </c>
      <c r="B320" s="9" t="s">
        <v>68</v>
      </c>
      <c r="C320" s="12" t="s">
        <v>846</v>
      </c>
      <c r="D320" s="12" t="s">
        <v>387</v>
      </c>
      <c r="E320" s="19">
        <v>6</v>
      </c>
      <c r="F320" s="19">
        <f>Table4[[#This Row],[Quantity]]/2</f>
        <v>3</v>
      </c>
      <c r="G320" s="12" t="s">
        <v>304</v>
      </c>
      <c r="H320" s="13">
        <v>44256</v>
      </c>
      <c r="I320" s="13">
        <v>44013</v>
      </c>
      <c r="J320" s="12" t="s">
        <v>18</v>
      </c>
      <c r="K320" s="12" t="s">
        <v>14</v>
      </c>
      <c r="L320" s="12" t="s">
        <v>7</v>
      </c>
      <c r="M320" s="14">
        <v>44161</v>
      </c>
    </row>
    <row r="321" spans="1:13" ht="30" hidden="1" customHeight="1" x14ac:dyDescent="0.3">
      <c r="A321" s="9" t="s">
        <v>186</v>
      </c>
      <c r="B321" s="9" t="s">
        <v>68</v>
      </c>
      <c r="C321" s="12" t="s">
        <v>846</v>
      </c>
      <c r="D321" s="9" t="s">
        <v>388</v>
      </c>
      <c r="E321" s="18">
        <v>57</v>
      </c>
      <c r="F321" s="19">
        <f>Table4[[#This Row],[Quantity]]/2</f>
        <v>28.5</v>
      </c>
      <c r="G321" s="9" t="s">
        <v>54</v>
      </c>
      <c r="H321" s="10">
        <v>44256</v>
      </c>
      <c r="I321" s="10">
        <v>44013</v>
      </c>
      <c r="J321" s="9" t="s">
        <v>18</v>
      </c>
      <c r="K321" s="9" t="s">
        <v>14</v>
      </c>
      <c r="L321" s="9" t="s">
        <v>7</v>
      </c>
      <c r="M321" s="11">
        <v>44161</v>
      </c>
    </row>
    <row r="322" spans="1:13" ht="30" hidden="1" customHeight="1" x14ac:dyDescent="0.3">
      <c r="A322" s="12" t="s">
        <v>186</v>
      </c>
      <c r="B322" s="9" t="s">
        <v>68</v>
      </c>
      <c r="C322" s="12" t="s">
        <v>846</v>
      </c>
      <c r="D322" s="12" t="s">
        <v>388</v>
      </c>
      <c r="E322" s="19">
        <v>10</v>
      </c>
      <c r="F322" s="12">
        <v>0</v>
      </c>
      <c r="G322" s="12" t="s">
        <v>90</v>
      </c>
      <c r="H322" s="13">
        <v>44256</v>
      </c>
      <c r="I322" s="13">
        <v>44013</v>
      </c>
      <c r="J322" s="12" t="s">
        <v>5</v>
      </c>
      <c r="K322" s="12" t="s">
        <v>14</v>
      </c>
      <c r="L322" s="12" t="s">
        <v>7</v>
      </c>
      <c r="M322" s="14">
        <v>44161</v>
      </c>
    </row>
    <row r="323" spans="1:13" ht="30" hidden="1" customHeight="1" x14ac:dyDescent="0.3">
      <c r="A323" s="9" t="s">
        <v>186</v>
      </c>
      <c r="B323" s="9" t="s">
        <v>68</v>
      </c>
      <c r="C323" s="12" t="s">
        <v>846</v>
      </c>
      <c r="D323" s="9" t="s">
        <v>389</v>
      </c>
      <c r="E323" s="18">
        <v>373</v>
      </c>
      <c r="F323" s="19">
        <f>Table4[[#This Row],[Quantity]]/2</f>
        <v>186.5</v>
      </c>
      <c r="G323" s="9" t="s">
        <v>4</v>
      </c>
      <c r="H323" s="10">
        <v>44256</v>
      </c>
      <c r="I323" s="10">
        <v>44013</v>
      </c>
      <c r="J323" s="9" t="s">
        <v>18</v>
      </c>
      <c r="K323" s="9" t="s">
        <v>14</v>
      </c>
      <c r="L323" s="9" t="s">
        <v>7</v>
      </c>
      <c r="M323" s="11">
        <v>44161</v>
      </c>
    </row>
    <row r="324" spans="1:13" ht="30" hidden="1" customHeight="1" x14ac:dyDescent="0.3">
      <c r="A324" s="12" t="s">
        <v>186</v>
      </c>
      <c r="B324" s="9" t="s">
        <v>68</v>
      </c>
      <c r="C324" s="12" t="s">
        <v>846</v>
      </c>
      <c r="D324" s="12" t="s">
        <v>390</v>
      </c>
      <c r="E324" s="19">
        <v>1549</v>
      </c>
      <c r="F324" s="19">
        <f>Table4[[#This Row],[Quantity]]/2</f>
        <v>774.5</v>
      </c>
      <c r="G324" s="12" t="s">
        <v>43</v>
      </c>
      <c r="H324" s="13">
        <v>44256</v>
      </c>
      <c r="I324" s="13">
        <v>44013</v>
      </c>
      <c r="J324" s="12" t="s">
        <v>18</v>
      </c>
      <c r="K324" s="12" t="s">
        <v>14</v>
      </c>
      <c r="L324" s="12" t="s">
        <v>7</v>
      </c>
      <c r="M324" s="14">
        <v>44161</v>
      </c>
    </row>
    <row r="325" spans="1:13" ht="30" hidden="1" customHeight="1" x14ac:dyDescent="0.3">
      <c r="A325" s="9" t="s">
        <v>186</v>
      </c>
      <c r="B325" s="9" t="s">
        <v>16</v>
      </c>
      <c r="C325" s="9" t="s">
        <v>16</v>
      </c>
      <c r="D325" s="9" t="s">
        <v>391</v>
      </c>
      <c r="E325" s="18">
        <v>828</v>
      </c>
      <c r="F325" s="19">
        <f>Table4[[#This Row],[Quantity]]/2</f>
        <v>414</v>
      </c>
      <c r="G325" s="9" t="s">
        <v>43</v>
      </c>
      <c r="H325" s="10">
        <v>44256</v>
      </c>
      <c r="I325" s="10">
        <v>44013</v>
      </c>
      <c r="J325" s="9" t="s">
        <v>18</v>
      </c>
      <c r="K325" s="9" t="s">
        <v>14</v>
      </c>
      <c r="L325" s="9" t="s">
        <v>7</v>
      </c>
      <c r="M325" s="11">
        <v>44161</v>
      </c>
    </row>
    <row r="326" spans="1:13" ht="30" hidden="1" customHeight="1" x14ac:dyDescent="0.3">
      <c r="A326" s="12" t="s">
        <v>186</v>
      </c>
      <c r="B326" s="9" t="s">
        <v>1462</v>
      </c>
      <c r="C326" s="12" t="s">
        <v>1465</v>
      </c>
      <c r="D326" s="12" t="s">
        <v>392</v>
      </c>
      <c r="E326" s="19">
        <v>125</v>
      </c>
      <c r="F326" s="19">
        <f>Table4[[#This Row],[Quantity]]/2</f>
        <v>62.5</v>
      </c>
      <c r="G326" s="12" t="s">
        <v>54</v>
      </c>
      <c r="H326" s="13">
        <v>44256</v>
      </c>
      <c r="I326" s="13">
        <v>44013</v>
      </c>
      <c r="J326" s="12" t="s">
        <v>18</v>
      </c>
      <c r="K326" s="12" t="s">
        <v>14</v>
      </c>
      <c r="L326" s="12" t="s">
        <v>7</v>
      </c>
      <c r="M326" s="14">
        <v>44161</v>
      </c>
    </row>
    <row r="327" spans="1:13" ht="30" hidden="1" customHeight="1" x14ac:dyDescent="0.3">
      <c r="A327" s="9" t="s">
        <v>186</v>
      </c>
      <c r="B327" s="9" t="s">
        <v>64</v>
      </c>
      <c r="C327" s="9" t="s">
        <v>83</v>
      </c>
      <c r="D327" s="9" t="s">
        <v>393</v>
      </c>
      <c r="E327" s="18">
        <v>50</v>
      </c>
      <c r="F327" s="19">
        <f>Table4[[#This Row],[Quantity]]/2</f>
        <v>25</v>
      </c>
      <c r="G327" s="9" t="s">
        <v>203</v>
      </c>
      <c r="H327" s="10">
        <v>44256</v>
      </c>
      <c r="I327" s="10">
        <v>44013</v>
      </c>
      <c r="J327" s="9" t="s">
        <v>18</v>
      </c>
      <c r="K327" s="9" t="s">
        <v>14</v>
      </c>
      <c r="L327" s="9" t="s">
        <v>7</v>
      </c>
      <c r="M327" s="11">
        <v>44161</v>
      </c>
    </row>
    <row r="328" spans="1:13" ht="30" hidden="1" customHeight="1" x14ac:dyDescent="0.3">
      <c r="A328" s="12" t="s">
        <v>186</v>
      </c>
      <c r="B328" s="9" t="s">
        <v>1462</v>
      </c>
      <c r="C328" s="12" t="s">
        <v>1464</v>
      </c>
      <c r="D328" s="12" t="s">
        <v>394</v>
      </c>
      <c r="E328" s="19">
        <v>156</v>
      </c>
      <c r="F328" s="19">
        <f>Table4[[#This Row],[Quantity]]/2</f>
        <v>78</v>
      </c>
      <c r="G328" s="12" t="s">
        <v>203</v>
      </c>
      <c r="H328" s="13">
        <v>44256</v>
      </c>
      <c r="I328" s="13">
        <v>44013</v>
      </c>
      <c r="J328" s="12" t="s">
        <v>18</v>
      </c>
      <c r="K328" s="12" t="s">
        <v>14</v>
      </c>
      <c r="L328" s="12" t="s">
        <v>7</v>
      </c>
      <c r="M328" s="14">
        <v>44161</v>
      </c>
    </row>
    <row r="329" spans="1:13" ht="30" hidden="1" customHeight="1" x14ac:dyDescent="0.3">
      <c r="A329" s="9" t="s">
        <v>186</v>
      </c>
      <c r="B329" s="9" t="s">
        <v>68</v>
      </c>
      <c r="C329" s="9" t="s">
        <v>846</v>
      </c>
      <c r="D329" s="9" t="s">
        <v>384</v>
      </c>
      <c r="E329" s="18">
        <v>251</v>
      </c>
      <c r="F329" s="19">
        <f>Table4[[#This Row],[Quantity]]/2</f>
        <v>125.5</v>
      </c>
      <c r="G329" s="9" t="s">
        <v>54</v>
      </c>
      <c r="H329" s="10">
        <v>44256</v>
      </c>
      <c r="I329" s="10">
        <v>44013</v>
      </c>
      <c r="J329" s="9" t="s">
        <v>18</v>
      </c>
      <c r="K329" s="9" t="s">
        <v>14</v>
      </c>
      <c r="L329" s="9" t="s">
        <v>7</v>
      </c>
      <c r="M329" s="11">
        <v>44161</v>
      </c>
    </row>
    <row r="330" spans="1:13" ht="30" hidden="1" customHeight="1" x14ac:dyDescent="0.3">
      <c r="A330" s="12" t="s">
        <v>186</v>
      </c>
      <c r="B330" s="12" t="s">
        <v>64</v>
      </c>
      <c r="C330" s="12" t="s">
        <v>83</v>
      </c>
      <c r="D330" s="12" t="s">
        <v>395</v>
      </c>
      <c r="E330" s="19">
        <v>586</v>
      </c>
      <c r="F330" s="19">
        <f>Table4[[#This Row],[Quantity]]/2</f>
        <v>293</v>
      </c>
      <c r="G330" s="12" t="s">
        <v>203</v>
      </c>
      <c r="H330" s="13">
        <v>44256</v>
      </c>
      <c r="I330" s="13">
        <v>44013</v>
      </c>
      <c r="J330" s="12" t="s">
        <v>18</v>
      </c>
      <c r="K330" s="12" t="s">
        <v>14</v>
      </c>
      <c r="L330" s="12" t="s">
        <v>7</v>
      </c>
      <c r="M330" s="14">
        <v>44161</v>
      </c>
    </row>
    <row r="331" spans="1:13" ht="30" hidden="1" customHeight="1" x14ac:dyDescent="0.3">
      <c r="A331" s="9" t="s">
        <v>186</v>
      </c>
      <c r="B331" s="9" t="s">
        <v>68</v>
      </c>
      <c r="C331" s="9" t="s">
        <v>846</v>
      </c>
      <c r="D331" s="9" t="s">
        <v>396</v>
      </c>
      <c r="E331" s="18">
        <v>28</v>
      </c>
      <c r="F331" s="19">
        <f>Table4[[#This Row],[Quantity]]/2</f>
        <v>14</v>
      </c>
      <c r="G331" s="9" t="s">
        <v>397</v>
      </c>
      <c r="H331" s="10">
        <v>44256</v>
      </c>
      <c r="I331" s="10">
        <v>44013</v>
      </c>
      <c r="J331" s="9" t="s">
        <v>18</v>
      </c>
      <c r="K331" s="9" t="s">
        <v>14</v>
      </c>
      <c r="L331" s="9" t="s">
        <v>7</v>
      </c>
      <c r="M331" s="11">
        <v>44161</v>
      </c>
    </row>
    <row r="332" spans="1:13" ht="30" hidden="1" customHeight="1" x14ac:dyDescent="0.3">
      <c r="A332" s="12" t="s">
        <v>186</v>
      </c>
      <c r="B332" s="9" t="s">
        <v>68</v>
      </c>
      <c r="C332" s="9" t="s">
        <v>846</v>
      </c>
      <c r="D332" s="12" t="s">
        <v>398</v>
      </c>
      <c r="E332" s="19">
        <v>70</v>
      </c>
      <c r="F332" s="19">
        <f>Table4[[#This Row],[Quantity]]/2</f>
        <v>35</v>
      </c>
      <c r="G332" s="12" t="s">
        <v>399</v>
      </c>
      <c r="H332" s="13">
        <v>44256</v>
      </c>
      <c r="I332" s="13">
        <v>44013</v>
      </c>
      <c r="J332" s="12" t="s">
        <v>18</v>
      </c>
      <c r="K332" s="12" t="s">
        <v>14</v>
      </c>
      <c r="L332" s="12" t="s">
        <v>7</v>
      </c>
      <c r="M332" s="14">
        <v>44161</v>
      </c>
    </row>
    <row r="333" spans="1:13" ht="30" hidden="1" customHeight="1" x14ac:dyDescent="0.3">
      <c r="A333" s="9" t="s">
        <v>186</v>
      </c>
      <c r="B333" s="9" t="s">
        <v>68</v>
      </c>
      <c r="C333" s="9" t="s">
        <v>846</v>
      </c>
      <c r="D333" s="9" t="s">
        <v>400</v>
      </c>
      <c r="E333" s="18">
        <v>292</v>
      </c>
      <c r="F333" s="19">
        <f>Table4[[#This Row],[Quantity]]/2</f>
        <v>146</v>
      </c>
      <c r="G333" s="9" t="s">
        <v>40</v>
      </c>
      <c r="H333" s="10">
        <v>44256</v>
      </c>
      <c r="I333" s="10">
        <v>44013</v>
      </c>
      <c r="J333" s="9" t="s">
        <v>18</v>
      </c>
      <c r="K333" s="9" t="s">
        <v>14</v>
      </c>
      <c r="L333" s="9" t="s">
        <v>7</v>
      </c>
      <c r="M333" s="11">
        <v>44161</v>
      </c>
    </row>
    <row r="334" spans="1:13" ht="30" hidden="1" customHeight="1" x14ac:dyDescent="0.3">
      <c r="A334" s="12" t="s">
        <v>186</v>
      </c>
      <c r="B334" s="9" t="s">
        <v>68</v>
      </c>
      <c r="C334" s="9" t="s">
        <v>846</v>
      </c>
      <c r="D334" s="12" t="s">
        <v>401</v>
      </c>
      <c r="E334" s="19">
        <v>11755</v>
      </c>
      <c r="F334" s="19">
        <f>Table4[[#This Row],[Quantity]]/2</f>
        <v>5877.5</v>
      </c>
      <c r="G334" s="12" t="s">
        <v>205</v>
      </c>
      <c r="H334" s="13">
        <v>44256</v>
      </c>
      <c r="I334" s="13">
        <v>44013</v>
      </c>
      <c r="J334" s="12" t="s">
        <v>18</v>
      </c>
      <c r="K334" s="12" t="s">
        <v>14</v>
      </c>
      <c r="L334" s="12" t="s">
        <v>7</v>
      </c>
      <c r="M334" s="14">
        <v>44161</v>
      </c>
    </row>
    <row r="335" spans="1:13" ht="30" hidden="1" customHeight="1" x14ac:dyDescent="0.3">
      <c r="A335" s="9" t="s">
        <v>186</v>
      </c>
      <c r="B335" s="9" t="s">
        <v>68</v>
      </c>
      <c r="C335" s="9" t="s">
        <v>846</v>
      </c>
      <c r="D335" s="9" t="s">
        <v>402</v>
      </c>
      <c r="E335" s="18">
        <v>1188</v>
      </c>
      <c r="F335" s="19">
        <f>Table4[[#This Row],[Quantity]]/2</f>
        <v>594</v>
      </c>
      <c r="G335" s="9" t="s">
        <v>403</v>
      </c>
      <c r="H335" s="10">
        <v>44256</v>
      </c>
      <c r="I335" s="10">
        <v>44013</v>
      </c>
      <c r="J335" s="9" t="s">
        <v>18</v>
      </c>
      <c r="K335" s="9" t="s">
        <v>14</v>
      </c>
      <c r="L335" s="9" t="s">
        <v>7</v>
      </c>
      <c r="M335" s="11">
        <v>44161</v>
      </c>
    </row>
    <row r="336" spans="1:13" ht="30" hidden="1" customHeight="1" x14ac:dyDescent="0.3">
      <c r="A336" s="12" t="s">
        <v>186</v>
      </c>
      <c r="B336" s="9" t="s">
        <v>68</v>
      </c>
      <c r="C336" s="9" t="s">
        <v>846</v>
      </c>
      <c r="D336" s="12" t="s">
        <v>404</v>
      </c>
      <c r="E336" s="19">
        <v>600</v>
      </c>
      <c r="F336" s="19">
        <f>Table4[[#This Row],[Quantity]]/2</f>
        <v>300</v>
      </c>
      <c r="G336" s="12" t="s">
        <v>242</v>
      </c>
      <c r="H336" s="13">
        <v>44256</v>
      </c>
      <c r="I336" s="13">
        <v>44013</v>
      </c>
      <c r="J336" s="12" t="s">
        <v>18</v>
      </c>
      <c r="K336" s="12" t="s">
        <v>14</v>
      </c>
      <c r="L336" s="12" t="s">
        <v>7</v>
      </c>
      <c r="M336" s="14">
        <v>44161</v>
      </c>
    </row>
    <row r="337" spans="1:13" ht="30" hidden="1" customHeight="1" x14ac:dyDescent="0.3">
      <c r="A337" s="9" t="s">
        <v>186</v>
      </c>
      <c r="B337" s="9" t="s">
        <v>68</v>
      </c>
      <c r="C337" s="9" t="s">
        <v>846</v>
      </c>
      <c r="D337" s="9" t="s">
        <v>405</v>
      </c>
      <c r="E337" s="18">
        <v>431</v>
      </c>
      <c r="F337" s="19">
        <f>Table4[[#This Row],[Quantity]]/2</f>
        <v>215.5</v>
      </c>
      <c r="G337" s="9" t="s">
        <v>90</v>
      </c>
      <c r="H337" s="10">
        <v>44256</v>
      </c>
      <c r="I337" s="10">
        <v>44013</v>
      </c>
      <c r="J337" s="9" t="s">
        <v>18</v>
      </c>
      <c r="K337" s="9" t="s">
        <v>14</v>
      </c>
      <c r="L337" s="9" t="s">
        <v>7</v>
      </c>
      <c r="M337" s="11">
        <v>44161</v>
      </c>
    </row>
    <row r="338" spans="1:13" ht="30" hidden="1" customHeight="1" x14ac:dyDescent="0.3">
      <c r="A338" s="12" t="s">
        <v>186</v>
      </c>
      <c r="B338" s="9" t="s">
        <v>68</v>
      </c>
      <c r="C338" s="9" t="s">
        <v>846</v>
      </c>
      <c r="D338" s="12" t="s">
        <v>406</v>
      </c>
      <c r="E338" s="19">
        <v>78</v>
      </c>
      <c r="F338" s="19">
        <f>Table4[[#This Row],[Quantity]]/2</f>
        <v>39</v>
      </c>
      <c r="G338" s="12" t="s">
        <v>205</v>
      </c>
      <c r="H338" s="13">
        <v>44256</v>
      </c>
      <c r="I338" s="13">
        <v>44013</v>
      </c>
      <c r="J338" s="12" t="s">
        <v>18</v>
      </c>
      <c r="K338" s="12" t="s">
        <v>14</v>
      </c>
      <c r="L338" s="12" t="s">
        <v>7</v>
      </c>
      <c r="M338" s="14">
        <v>44161</v>
      </c>
    </row>
    <row r="339" spans="1:13" ht="30" hidden="1" customHeight="1" x14ac:dyDescent="0.3">
      <c r="A339" s="9" t="s">
        <v>186</v>
      </c>
      <c r="B339" s="9" t="s">
        <v>68</v>
      </c>
      <c r="C339" s="9" t="s">
        <v>846</v>
      </c>
      <c r="D339" s="9" t="s">
        <v>407</v>
      </c>
      <c r="E339" s="18">
        <v>10238</v>
      </c>
      <c r="F339" s="19">
        <f>Table4[[#This Row],[Quantity]]/2</f>
        <v>5119</v>
      </c>
      <c r="G339" s="9" t="s">
        <v>90</v>
      </c>
      <c r="H339" s="10">
        <v>44256</v>
      </c>
      <c r="I339" s="10">
        <v>44013</v>
      </c>
      <c r="J339" s="9" t="s">
        <v>18</v>
      </c>
      <c r="K339" s="9" t="s">
        <v>14</v>
      </c>
      <c r="L339" s="9" t="s">
        <v>7</v>
      </c>
      <c r="M339" s="11">
        <v>44161</v>
      </c>
    </row>
    <row r="340" spans="1:13" ht="30" hidden="1" customHeight="1" x14ac:dyDescent="0.3">
      <c r="A340" s="12" t="s">
        <v>186</v>
      </c>
      <c r="B340" s="9" t="s">
        <v>68</v>
      </c>
      <c r="C340" s="9" t="s">
        <v>846</v>
      </c>
      <c r="D340" s="12" t="s">
        <v>408</v>
      </c>
      <c r="E340" s="19">
        <v>130</v>
      </c>
      <c r="F340" s="19">
        <f>Table4[[#This Row],[Quantity]]/2</f>
        <v>65</v>
      </c>
      <c r="G340" s="12" t="s">
        <v>54</v>
      </c>
      <c r="H340" s="13">
        <v>44256</v>
      </c>
      <c r="I340" s="13">
        <v>44013</v>
      </c>
      <c r="J340" s="12" t="s">
        <v>18</v>
      </c>
      <c r="K340" s="12" t="s">
        <v>14</v>
      </c>
      <c r="L340" s="12" t="s">
        <v>7</v>
      </c>
      <c r="M340" s="14">
        <v>44161</v>
      </c>
    </row>
    <row r="341" spans="1:13" ht="30" hidden="1" customHeight="1" x14ac:dyDescent="0.3">
      <c r="A341" s="9" t="s">
        <v>186</v>
      </c>
      <c r="B341" s="9" t="s">
        <v>68</v>
      </c>
      <c r="C341" s="9" t="s">
        <v>846</v>
      </c>
      <c r="D341" s="9" t="s">
        <v>409</v>
      </c>
      <c r="E341" s="18">
        <v>2967</v>
      </c>
      <c r="F341" s="19">
        <f>Table4[[#This Row],[Quantity]]/2</f>
        <v>1483.5</v>
      </c>
      <c r="G341" s="9" t="s">
        <v>410</v>
      </c>
      <c r="H341" s="10">
        <v>44256</v>
      </c>
      <c r="I341" s="10">
        <v>44013</v>
      </c>
      <c r="J341" s="9" t="s">
        <v>18</v>
      </c>
      <c r="K341" s="9" t="s">
        <v>14</v>
      </c>
      <c r="L341" s="9" t="s">
        <v>7</v>
      </c>
      <c r="M341" s="11">
        <v>44161</v>
      </c>
    </row>
    <row r="342" spans="1:13" ht="30" hidden="1" customHeight="1" x14ac:dyDescent="0.3">
      <c r="A342" s="12" t="s">
        <v>186</v>
      </c>
      <c r="B342" s="9" t="s">
        <v>68</v>
      </c>
      <c r="C342" s="9" t="s">
        <v>846</v>
      </c>
      <c r="D342" s="12" t="s">
        <v>409</v>
      </c>
      <c r="E342" s="19">
        <v>6300</v>
      </c>
      <c r="F342" s="19">
        <f>Table4[[#This Row],[Quantity]]/2</f>
        <v>3150</v>
      </c>
      <c r="G342" s="12" t="s">
        <v>90</v>
      </c>
      <c r="H342" s="13">
        <v>44256</v>
      </c>
      <c r="I342" s="13">
        <v>44013</v>
      </c>
      <c r="J342" s="12" t="s">
        <v>18</v>
      </c>
      <c r="K342" s="12" t="s">
        <v>14</v>
      </c>
      <c r="L342" s="12" t="s">
        <v>7</v>
      </c>
      <c r="M342" s="14">
        <v>44161</v>
      </c>
    </row>
    <row r="343" spans="1:13" ht="30" hidden="1" customHeight="1" x14ac:dyDescent="0.3">
      <c r="A343" s="9" t="s">
        <v>186</v>
      </c>
      <c r="B343" s="9" t="s">
        <v>68</v>
      </c>
      <c r="C343" s="9" t="s">
        <v>846</v>
      </c>
      <c r="D343" s="9" t="s">
        <v>411</v>
      </c>
      <c r="E343" s="18">
        <v>4658</v>
      </c>
      <c r="F343" s="19">
        <f>Table4[[#This Row],[Quantity]]/2</f>
        <v>2329</v>
      </c>
      <c r="G343" s="9" t="s">
        <v>410</v>
      </c>
      <c r="H343" s="10">
        <v>44256</v>
      </c>
      <c r="I343" s="10">
        <v>44013</v>
      </c>
      <c r="J343" s="9" t="s">
        <v>18</v>
      </c>
      <c r="K343" s="9" t="s">
        <v>14</v>
      </c>
      <c r="L343" s="9" t="s">
        <v>7</v>
      </c>
      <c r="M343" s="11">
        <v>44161</v>
      </c>
    </row>
    <row r="344" spans="1:13" ht="30" hidden="1" customHeight="1" x14ac:dyDescent="0.3">
      <c r="A344" s="12" t="s">
        <v>186</v>
      </c>
      <c r="B344" s="9" t="s">
        <v>68</v>
      </c>
      <c r="C344" s="9" t="s">
        <v>846</v>
      </c>
      <c r="D344" s="12" t="s">
        <v>412</v>
      </c>
      <c r="E344" s="19">
        <v>194</v>
      </c>
      <c r="F344" s="19">
        <f>Table4[[#This Row],[Quantity]]/2</f>
        <v>97</v>
      </c>
      <c r="G344" s="12" t="s">
        <v>203</v>
      </c>
      <c r="H344" s="13">
        <v>44256</v>
      </c>
      <c r="I344" s="13">
        <v>44013</v>
      </c>
      <c r="J344" s="12" t="s">
        <v>18</v>
      </c>
      <c r="K344" s="12" t="s">
        <v>14</v>
      </c>
      <c r="L344" s="12" t="s">
        <v>7</v>
      </c>
      <c r="M344" s="14">
        <v>44161</v>
      </c>
    </row>
    <row r="345" spans="1:13" ht="30" hidden="1" customHeight="1" x14ac:dyDescent="0.3">
      <c r="A345" s="9" t="s">
        <v>186</v>
      </c>
      <c r="B345" s="9" t="s">
        <v>68</v>
      </c>
      <c r="C345" s="9" t="s">
        <v>846</v>
      </c>
      <c r="D345" s="9" t="s">
        <v>268</v>
      </c>
      <c r="E345" s="18">
        <v>100</v>
      </c>
      <c r="F345" s="19">
        <f>Table4[[#This Row],[Quantity]]/2</f>
        <v>50</v>
      </c>
      <c r="G345" s="9" t="s">
        <v>49</v>
      </c>
      <c r="H345" s="10">
        <v>44256</v>
      </c>
      <c r="I345" s="10">
        <v>44013</v>
      </c>
      <c r="J345" s="9" t="s">
        <v>18</v>
      </c>
      <c r="K345" s="9" t="s">
        <v>14</v>
      </c>
      <c r="L345" s="9" t="s">
        <v>7</v>
      </c>
      <c r="M345" s="11">
        <v>44161</v>
      </c>
    </row>
    <row r="346" spans="1:13" ht="30" hidden="1" customHeight="1" x14ac:dyDescent="0.3">
      <c r="A346" s="12" t="s">
        <v>186</v>
      </c>
      <c r="B346" s="9" t="s">
        <v>68</v>
      </c>
      <c r="C346" s="9" t="s">
        <v>846</v>
      </c>
      <c r="D346" s="12" t="s">
        <v>413</v>
      </c>
      <c r="E346" s="19">
        <v>4147</v>
      </c>
      <c r="F346" s="19">
        <f>Table4[[#This Row],[Quantity]]/2</f>
        <v>2073.5</v>
      </c>
      <c r="G346" s="12" t="s">
        <v>213</v>
      </c>
      <c r="H346" s="13">
        <v>44256</v>
      </c>
      <c r="I346" s="13">
        <v>44013</v>
      </c>
      <c r="J346" s="12" t="s">
        <v>18</v>
      </c>
      <c r="K346" s="12" t="s">
        <v>14</v>
      </c>
      <c r="L346" s="12" t="s">
        <v>7</v>
      </c>
      <c r="M346" s="14">
        <v>44161</v>
      </c>
    </row>
    <row r="347" spans="1:13" ht="30" hidden="1" customHeight="1" x14ac:dyDescent="0.3">
      <c r="A347" s="9" t="s">
        <v>186</v>
      </c>
      <c r="B347" s="9" t="s">
        <v>68</v>
      </c>
      <c r="C347" s="9" t="s">
        <v>846</v>
      </c>
      <c r="D347" s="9" t="s">
        <v>414</v>
      </c>
      <c r="E347" s="18">
        <v>1397</v>
      </c>
      <c r="F347" s="19">
        <f>Table4[[#This Row],[Quantity]]/2</f>
        <v>698.5</v>
      </c>
      <c r="G347" s="9" t="s">
        <v>203</v>
      </c>
      <c r="H347" s="10">
        <v>44256</v>
      </c>
      <c r="I347" s="10">
        <v>44013</v>
      </c>
      <c r="J347" s="9" t="s">
        <v>18</v>
      </c>
      <c r="K347" s="9" t="s">
        <v>14</v>
      </c>
      <c r="L347" s="9" t="s">
        <v>7</v>
      </c>
      <c r="M347" s="11">
        <v>44161</v>
      </c>
    </row>
    <row r="348" spans="1:13" ht="30" hidden="1" customHeight="1" x14ac:dyDescent="0.3">
      <c r="A348" s="12" t="s">
        <v>186</v>
      </c>
      <c r="B348" s="9" t="s">
        <v>68</v>
      </c>
      <c r="C348" s="9" t="s">
        <v>846</v>
      </c>
      <c r="D348" s="12" t="s">
        <v>415</v>
      </c>
      <c r="E348" s="19">
        <v>4</v>
      </c>
      <c r="F348" s="19">
        <f>Table4[[#This Row],[Quantity]]/2</f>
        <v>2</v>
      </c>
      <c r="G348" s="12" t="s">
        <v>86</v>
      </c>
      <c r="H348" s="13">
        <v>44256</v>
      </c>
      <c r="I348" s="13">
        <v>44013</v>
      </c>
      <c r="J348" s="12" t="s">
        <v>18</v>
      </c>
      <c r="K348" s="12" t="s">
        <v>14</v>
      </c>
      <c r="L348" s="12" t="s">
        <v>7</v>
      </c>
      <c r="M348" s="14">
        <v>44161</v>
      </c>
    </row>
    <row r="349" spans="1:13" ht="30" hidden="1" customHeight="1" x14ac:dyDescent="0.3">
      <c r="A349" s="9" t="s">
        <v>186</v>
      </c>
      <c r="B349" s="9" t="s">
        <v>68</v>
      </c>
      <c r="C349" s="9" t="s">
        <v>846</v>
      </c>
      <c r="D349" s="9" t="s">
        <v>416</v>
      </c>
      <c r="E349" s="18">
        <v>205</v>
      </c>
      <c r="F349" s="19">
        <f>Table4[[#This Row],[Quantity]]/2</f>
        <v>102.5</v>
      </c>
      <c r="G349" s="9" t="s">
        <v>40</v>
      </c>
      <c r="H349" s="10">
        <v>44256</v>
      </c>
      <c r="I349" s="10">
        <v>44013</v>
      </c>
      <c r="J349" s="9" t="s">
        <v>18</v>
      </c>
      <c r="K349" s="9" t="s">
        <v>14</v>
      </c>
      <c r="L349" s="9" t="s">
        <v>7</v>
      </c>
      <c r="M349" s="11">
        <v>44161</v>
      </c>
    </row>
    <row r="350" spans="1:13" ht="30" hidden="1" customHeight="1" x14ac:dyDescent="0.3">
      <c r="A350" s="12" t="s">
        <v>186</v>
      </c>
      <c r="B350" s="9" t="s">
        <v>68</v>
      </c>
      <c r="C350" s="9" t="s">
        <v>846</v>
      </c>
      <c r="D350" s="12" t="s">
        <v>417</v>
      </c>
      <c r="E350" s="19">
        <v>147</v>
      </c>
      <c r="F350" s="19">
        <f>Table4[[#This Row],[Quantity]]/2</f>
        <v>73.5</v>
      </c>
      <c r="G350" s="12" t="s">
        <v>40</v>
      </c>
      <c r="H350" s="13">
        <v>44256</v>
      </c>
      <c r="I350" s="13">
        <v>44013</v>
      </c>
      <c r="J350" s="12" t="s">
        <v>18</v>
      </c>
      <c r="K350" s="12" t="s">
        <v>14</v>
      </c>
      <c r="L350" s="12" t="s">
        <v>7</v>
      </c>
      <c r="M350" s="14">
        <v>44161</v>
      </c>
    </row>
    <row r="351" spans="1:13" ht="30" hidden="1" customHeight="1" x14ac:dyDescent="0.3">
      <c r="A351" s="9" t="s">
        <v>186</v>
      </c>
      <c r="B351" s="9" t="s">
        <v>68</v>
      </c>
      <c r="C351" s="9" t="s">
        <v>846</v>
      </c>
      <c r="D351" s="9" t="s">
        <v>418</v>
      </c>
      <c r="E351" s="18">
        <v>40</v>
      </c>
      <c r="F351" s="19">
        <f>Table4[[#This Row],[Quantity]]/2</f>
        <v>20</v>
      </c>
      <c r="G351" s="9" t="s">
        <v>40</v>
      </c>
      <c r="H351" s="10">
        <v>44256</v>
      </c>
      <c r="I351" s="10">
        <v>44013</v>
      </c>
      <c r="J351" s="9" t="s">
        <v>18</v>
      </c>
      <c r="K351" s="9" t="s">
        <v>14</v>
      </c>
      <c r="L351" s="9" t="s">
        <v>7</v>
      </c>
      <c r="M351" s="11">
        <v>44161</v>
      </c>
    </row>
    <row r="352" spans="1:13" ht="30" hidden="1" customHeight="1" x14ac:dyDescent="0.3">
      <c r="A352" s="12" t="s">
        <v>186</v>
      </c>
      <c r="B352" s="9" t="s">
        <v>68</v>
      </c>
      <c r="C352" s="9" t="s">
        <v>846</v>
      </c>
      <c r="D352" s="12" t="s">
        <v>418</v>
      </c>
      <c r="E352" s="19">
        <v>3312</v>
      </c>
      <c r="F352" s="19">
        <f>Table4[[#This Row],[Quantity]]/2</f>
        <v>1656</v>
      </c>
      <c r="G352" s="12" t="s">
        <v>54</v>
      </c>
      <c r="H352" s="13">
        <v>44256</v>
      </c>
      <c r="I352" s="13">
        <v>44013</v>
      </c>
      <c r="J352" s="12" t="s">
        <v>18</v>
      </c>
      <c r="K352" s="12" t="s">
        <v>14</v>
      </c>
      <c r="L352" s="12" t="s">
        <v>7</v>
      </c>
      <c r="M352" s="14">
        <v>44161</v>
      </c>
    </row>
    <row r="353" spans="1:13" ht="30" hidden="1" customHeight="1" x14ac:dyDescent="0.3">
      <c r="A353" s="9" t="s">
        <v>186</v>
      </c>
      <c r="B353" s="9" t="s">
        <v>68</v>
      </c>
      <c r="C353" s="9" t="s">
        <v>846</v>
      </c>
      <c r="D353" s="9" t="s">
        <v>419</v>
      </c>
      <c r="E353" s="18">
        <v>652</v>
      </c>
      <c r="F353" s="19">
        <f>Table4[[#This Row],[Quantity]]/2</f>
        <v>326</v>
      </c>
      <c r="G353" s="9" t="s">
        <v>40</v>
      </c>
      <c r="H353" s="10">
        <v>44256</v>
      </c>
      <c r="I353" s="10">
        <v>44013</v>
      </c>
      <c r="J353" s="9" t="s">
        <v>18</v>
      </c>
      <c r="K353" s="9" t="s">
        <v>14</v>
      </c>
      <c r="L353" s="9" t="s">
        <v>7</v>
      </c>
      <c r="M353" s="11">
        <v>44161</v>
      </c>
    </row>
    <row r="354" spans="1:13" ht="30" hidden="1" customHeight="1" x14ac:dyDescent="0.3">
      <c r="A354" s="12" t="s">
        <v>186</v>
      </c>
      <c r="B354" s="9" t="s">
        <v>68</v>
      </c>
      <c r="C354" s="9" t="s">
        <v>846</v>
      </c>
      <c r="D354" s="12" t="s">
        <v>420</v>
      </c>
      <c r="E354" s="19">
        <v>3298</v>
      </c>
      <c r="F354" s="19">
        <f>Table4[[#This Row],[Quantity]]/2</f>
        <v>1649</v>
      </c>
      <c r="G354" s="12" t="s">
        <v>54</v>
      </c>
      <c r="H354" s="13">
        <v>44256</v>
      </c>
      <c r="I354" s="13">
        <v>44013</v>
      </c>
      <c r="J354" s="12" t="s">
        <v>18</v>
      </c>
      <c r="K354" s="12" t="s">
        <v>14</v>
      </c>
      <c r="L354" s="12" t="s">
        <v>7</v>
      </c>
      <c r="M354" s="14">
        <v>44161</v>
      </c>
    </row>
    <row r="355" spans="1:13" ht="30" hidden="1" customHeight="1" x14ac:dyDescent="0.3">
      <c r="A355" s="9" t="s">
        <v>186</v>
      </c>
      <c r="B355" s="9" t="s">
        <v>68</v>
      </c>
      <c r="C355" s="9" t="s">
        <v>846</v>
      </c>
      <c r="D355" s="9" t="s">
        <v>421</v>
      </c>
      <c r="E355" s="18">
        <v>538</v>
      </c>
      <c r="F355" s="19">
        <f>Table4[[#This Row],[Quantity]]/2</f>
        <v>269</v>
      </c>
      <c r="G355" s="9" t="s">
        <v>40</v>
      </c>
      <c r="H355" s="10">
        <v>44256</v>
      </c>
      <c r="I355" s="10">
        <v>44013</v>
      </c>
      <c r="J355" s="9" t="s">
        <v>18</v>
      </c>
      <c r="K355" s="9" t="s">
        <v>14</v>
      </c>
      <c r="L355" s="9" t="s">
        <v>7</v>
      </c>
      <c r="M355" s="11">
        <v>44161</v>
      </c>
    </row>
    <row r="356" spans="1:13" ht="30" hidden="1" customHeight="1" x14ac:dyDescent="0.3">
      <c r="A356" s="12" t="s">
        <v>186</v>
      </c>
      <c r="B356" s="9" t="s">
        <v>68</v>
      </c>
      <c r="C356" s="9" t="s">
        <v>846</v>
      </c>
      <c r="D356" s="12" t="s">
        <v>422</v>
      </c>
      <c r="E356" s="19">
        <v>75</v>
      </c>
      <c r="F356" s="19">
        <f>Table4[[#This Row],[Quantity]]/2</f>
        <v>37.5</v>
      </c>
      <c r="G356" s="12" t="s">
        <v>40</v>
      </c>
      <c r="H356" s="13">
        <v>44256</v>
      </c>
      <c r="I356" s="13">
        <v>44013</v>
      </c>
      <c r="J356" s="12" t="s">
        <v>18</v>
      </c>
      <c r="K356" s="12" t="s">
        <v>14</v>
      </c>
      <c r="L356" s="12" t="s">
        <v>7</v>
      </c>
      <c r="M356" s="14">
        <v>44161</v>
      </c>
    </row>
    <row r="357" spans="1:13" ht="30" hidden="1" customHeight="1" x14ac:dyDescent="0.3">
      <c r="A357" s="9" t="s">
        <v>186</v>
      </c>
      <c r="B357" s="9" t="s">
        <v>68</v>
      </c>
      <c r="C357" s="9" t="s">
        <v>846</v>
      </c>
      <c r="D357" s="9" t="s">
        <v>422</v>
      </c>
      <c r="E357" s="18">
        <v>552</v>
      </c>
      <c r="F357" s="19">
        <f>Table4[[#This Row],[Quantity]]/2</f>
        <v>276</v>
      </c>
      <c r="G357" s="9" t="s">
        <v>54</v>
      </c>
      <c r="H357" s="10">
        <v>44256</v>
      </c>
      <c r="I357" s="10">
        <v>44013</v>
      </c>
      <c r="J357" s="9" t="s">
        <v>18</v>
      </c>
      <c r="K357" s="9" t="s">
        <v>14</v>
      </c>
      <c r="L357" s="9" t="s">
        <v>7</v>
      </c>
      <c r="M357" s="11">
        <v>44161</v>
      </c>
    </row>
    <row r="358" spans="1:13" ht="30" hidden="1" customHeight="1" x14ac:dyDescent="0.3">
      <c r="A358" s="12" t="s">
        <v>186</v>
      </c>
      <c r="B358" s="9" t="s">
        <v>68</v>
      </c>
      <c r="C358" s="9" t="s">
        <v>846</v>
      </c>
      <c r="D358" s="12" t="s">
        <v>422</v>
      </c>
      <c r="E358" s="19">
        <v>166</v>
      </c>
      <c r="F358" s="19">
        <f>Table4[[#This Row],[Quantity]]/2</f>
        <v>83</v>
      </c>
      <c r="G358" s="12" t="s">
        <v>269</v>
      </c>
      <c r="H358" s="13">
        <v>44256</v>
      </c>
      <c r="I358" s="13">
        <v>44013</v>
      </c>
      <c r="J358" s="12" t="s">
        <v>18</v>
      </c>
      <c r="K358" s="12" t="s">
        <v>14</v>
      </c>
      <c r="L358" s="12" t="s">
        <v>7</v>
      </c>
      <c r="M358" s="14">
        <v>44161</v>
      </c>
    </row>
    <row r="359" spans="1:13" ht="30" hidden="1" customHeight="1" x14ac:dyDescent="0.3">
      <c r="A359" s="9" t="s">
        <v>186</v>
      </c>
      <c r="B359" s="9" t="s">
        <v>68</v>
      </c>
      <c r="C359" s="9" t="s">
        <v>846</v>
      </c>
      <c r="D359" s="9" t="s">
        <v>423</v>
      </c>
      <c r="E359" s="18">
        <v>9</v>
      </c>
      <c r="F359" s="19">
        <f>Table4[[#This Row],[Quantity]]/2</f>
        <v>4.5</v>
      </c>
      <c r="G359" s="9" t="s">
        <v>54</v>
      </c>
      <c r="H359" s="10">
        <v>44256</v>
      </c>
      <c r="I359" s="10">
        <v>44013</v>
      </c>
      <c r="J359" s="9" t="s">
        <v>18</v>
      </c>
      <c r="K359" s="9" t="s">
        <v>14</v>
      </c>
      <c r="L359" s="9" t="s">
        <v>7</v>
      </c>
      <c r="M359" s="11">
        <v>44161</v>
      </c>
    </row>
    <row r="360" spans="1:13" ht="30" hidden="1" customHeight="1" x14ac:dyDescent="0.3">
      <c r="A360" s="12" t="s">
        <v>186</v>
      </c>
      <c r="B360" s="9" t="s">
        <v>68</v>
      </c>
      <c r="C360" s="9" t="s">
        <v>846</v>
      </c>
      <c r="D360" s="12" t="s">
        <v>424</v>
      </c>
      <c r="E360" s="19">
        <v>21</v>
      </c>
      <c r="F360" s="19">
        <f>Table4[[#This Row],[Quantity]]/2</f>
        <v>10.5</v>
      </c>
      <c r="G360" s="12" t="s">
        <v>364</v>
      </c>
      <c r="H360" s="13">
        <v>44256</v>
      </c>
      <c r="I360" s="13">
        <v>44013</v>
      </c>
      <c r="J360" s="12" t="s">
        <v>18</v>
      </c>
      <c r="K360" s="12" t="s">
        <v>14</v>
      </c>
      <c r="L360" s="12" t="s">
        <v>7</v>
      </c>
      <c r="M360" s="14">
        <v>44161</v>
      </c>
    </row>
    <row r="361" spans="1:13" ht="30" hidden="1" customHeight="1" x14ac:dyDescent="0.3">
      <c r="A361" s="9" t="s">
        <v>186</v>
      </c>
      <c r="B361" s="9" t="s">
        <v>68</v>
      </c>
      <c r="C361" s="9" t="s">
        <v>846</v>
      </c>
      <c r="D361" s="9" t="s">
        <v>424</v>
      </c>
      <c r="E361" s="18">
        <v>3</v>
      </c>
      <c r="F361" s="19">
        <f>Table4[[#This Row],[Quantity]]/2</f>
        <v>1.5</v>
      </c>
      <c r="G361" s="9" t="s">
        <v>90</v>
      </c>
      <c r="H361" s="10">
        <v>44256</v>
      </c>
      <c r="I361" s="10">
        <v>44013</v>
      </c>
      <c r="J361" s="9" t="s">
        <v>18</v>
      </c>
      <c r="K361" s="9" t="s">
        <v>14</v>
      </c>
      <c r="L361" s="9" t="s">
        <v>7</v>
      </c>
      <c r="M361" s="11">
        <v>44161</v>
      </c>
    </row>
    <row r="362" spans="1:13" ht="30" hidden="1" customHeight="1" x14ac:dyDescent="0.3">
      <c r="A362" s="12" t="s">
        <v>186</v>
      </c>
      <c r="B362" s="9" t="s">
        <v>68</v>
      </c>
      <c r="C362" s="9" t="s">
        <v>846</v>
      </c>
      <c r="D362" s="12" t="s">
        <v>425</v>
      </c>
      <c r="E362" s="19">
        <v>600</v>
      </c>
      <c r="F362" s="19">
        <f>Table4[[#This Row],[Quantity]]/2</f>
        <v>300</v>
      </c>
      <c r="G362" s="12" t="s">
        <v>426</v>
      </c>
      <c r="H362" s="13">
        <v>44256</v>
      </c>
      <c r="I362" s="13">
        <v>44013</v>
      </c>
      <c r="J362" s="12" t="s">
        <v>18</v>
      </c>
      <c r="K362" s="12" t="s">
        <v>14</v>
      </c>
      <c r="L362" s="12" t="s">
        <v>7</v>
      </c>
      <c r="M362" s="14">
        <v>44161</v>
      </c>
    </row>
    <row r="363" spans="1:13" ht="30" hidden="1" customHeight="1" x14ac:dyDescent="0.3">
      <c r="A363" s="9" t="s">
        <v>186</v>
      </c>
      <c r="B363" s="9" t="s">
        <v>64</v>
      </c>
      <c r="C363" s="9" t="s">
        <v>83</v>
      </c>
      <c r="D363" s="9" t="s">
        <v>427</v>
      </c>
      <c r="E363" s="18">
        <v>5854</v>
      </c>
      <c r="F363" s="19">
        <f>Table4[[#This Row],[Quantity]]/2</f>
        <v>2927</v>
      </c>
      <c r="G363" s="9" t="s">
        <v>86</v>
      </c>
      <c r="H363" s="10">
        <v>44256</v>
      </c>
      <c r="I363" s="10">
        <v>44013</v>
      </c>
      <c r="J363" s="9" t="s">
        <v>18</v>
      </c>
      <c r="K363" s="9" t="s">
        <v>14</v>
      </c>
      <c r="L363" s="9" t="s">
        <v>7</v>
      </c>
      <c r="M363" s="11">
        <v>44164</v>
      </c>
    </row>
    <row r="364" spans="1:13" ht="30" hidden="1" customHeight="1" x14ac:dyDescent="0.3">
      <c r="A364" s="12" t="s">
        <v>186</v>
      </c>
      <c r="B364" s="9" t="s">
        <v>64</v>
      </c>
      <c r="C364" s="9" t="s">
        <v>83</v>
      </c>
      <c r="D364" s="12" t="s">
        <v>428</v>
      </c>
      <c r="E364" s="19">
        <v>4</v>
      </c>
      <c r="F364" s="19">
        <f>Table4[[#This Row],[Quantity]]/2</f>
        <v>2</v>
      </c>
      <c r="G364" s="12" t="s">
        <v>203</v>
      </c>
      <c r="H364" s="13">
        <v>44256</v>
      </c>
      <c r="I364" s="13">
        <v>44013</v>
      </c>
      <c r="J364" s="12" t="s">
        <v>18</v>
      </c>
      <c r="K364" s="12" t="s">
        <v>14</v>
      </c>
      <c r="L364" s="12" t="s">
        <v>7</v>
      </c>
      <c r="M364" s="14">
        <v>44161</v>
      </c>
    </row>
    <row r="365" spans="1:13" ht="30" hidden="1" customHeight="1" x14ac:dyDescent="0.3">
      <c r="A365" s="9" t="s">
        <v>186</v>
      </c>
      <c r="B365" s="9" t="s">
        <v>64</v>
      </c>
      <c r="C365" s="9" t="s">
        <v>83</v>
      </c>
      <c r="D365" s="9" t="s">
        <v>429</v>
      </c>
      <c r="E365" s="18">
        <v>12</v>
      </c>
      <c r="F365" s="19">
        <f>Table4[[#This Row],[Quantity]]/2</f>
        <v>6</v>
      </c>
      <c r="G365" s="9" t="s">
        <v>4</v>
      </c>
      <c r="H365" s="10">
        <v>44256</v>
      </c>
      <c r="I365" s="10">
        <v>44013</v>
      </c>
      <c r="J365" s="9" t="s">
        <v>18</v>
      </c>
      <c r="K365" s="9" t="s">
        <v>14</v>
      </c>
      <c r="L365" s="9" t="s">
        <v>7</v>
      </c>
      <c r="M365" s="11">
        <v>44161</v>
      </c>
    </row>
    <row r="366" spans="1:13" ht="30" hidden="1" customHeight="1" x14ac:dyDescent="0.3">
      <c r="A366" s="12" t="s">
        <v>186</v>
      </c>
      <c r="B366" s="9" t="s">
        <v>64</v>
      </c>
      <c r="C366" s="9" t="s">
        <v>83</v>
      </c>
      <c r="D366" s="12" t="s">
        <v>430</v>
      </c>
      <c r="E366" s="19">
        <v>24</v>
      </c>
      <c r="F366" s="19">
        <f>Table4[[#This Row],[Quantity]]/2</f>
        <v>12</v>
      </c>
      <c r="G366" s="12" t="s">
        <v>203</v>
      </c>
      <c r="H366" s="13">
        <v>44256</v>
      </c>
      <c r="I366" s="13">
        <v>44013</v>
      </c>
      <c r="J366" s="12" t="s">
        <v>18</v>
      </c>
      <c r="K366" s="12" t="s">
        <v>14</v>
      </c>
      <c r="L366" s="12" t="s">
        <v>7</v>
      </c>
      <c r="M366" s="14">
        <v>44161</v>
      </c>
    </row>
    <row r="367" spans="1:13" ht="30" hidden="1" customHeight="1" x14ac:dyDescent="0.3">
      <c r="A367" s="9" t="s">
        <v>186</v>
      </c>
      <c r="B367" s="9" t="s">
        <v>64</v>
      </c>
      <c r="C367" s="9" t="s">
        <v>83</v>
      </c>
      <c r="D367" s="9" t="s">
        <v>431</v>
      </c>
      <c r="E367" s="18">
        <v>6</v>
      </c>
      <c r="F367" s="19">
        <f>Table4[[#This Row],[Quantity]]/2</f>
        <v>3</v>
      </c>
      <c r="G367" s="9" t="s">
        <v>203</v>
      </c>
      <c r="H367" s="10">
        <v>44256</v>
      </c>
      <c r="I367" s="10">
        <v>44013</v>
      </c>
      <c r="J367" s="9" t="s">
        <v>18</v>
      </c>
      <c r="K367" s="9" t="s">
        <v>14</v>
      </c>
      <c r="L367" s="9" t="s">
        <v>7</v>
      </c>
      <c r="M367" s="11">
        <v>44161</v>
      </c>
    </row>
    <row r="368" spans="1:13" ht="30" hidden="1" customHeight="1" x14ac:dyDescent="0.3">
      <c r="A368" s="12" t="s">
        <v>186</v>
      </c>
      <c r="B368" s="9" t="s">
        <v>64</v>
      </c>
      <c r="C368" s="9" t="s">
        <v>83</v>
      </c>
      <c r="D368" s="12" t="s">
        <v>432</v>
      </c>
      <c r="E368" s="19">
        <v>1</v>
      </c>
      <c r="F368" s="19">
        <f>Table4[[#This Row],[Quantity]]/2</f>
        <v>0.5</v>
      </c>
      <c r="G368" s="12" t="s">
        <v>117</v>
      </c>
      <c r="H368" s="13">
        <v>44256</v>
      </c>
      <c r="I368" s="13">
        <v>44013</v>
      </c>
      <c r="J368" s="12" t="s">
        <v>18</v>
      </c>
      <c r="K368" s="12" t="s">
        <v>14</v>
      </c>
      <c r="L368" s="12" t="s">
        <v>7</v>
      </c>
      <c r="M368" s="14">
        <v>44161</v>
      </c>
    </row>
    <row r="369" spans="1:13" ht="30" hidden="1" customHeight="1" x14ac:dyDescent="0.3">
      <c r="A369" s="9" t="s">
        <v>186</v>
      </c>
      <c r="B369" s="9" t="s">
        <v>64</v>
      </c>
      <c r="C369" s="9" t="s">
        <v>83</v>
      </c>
      <c r="D369" s="9" t="s">
        <v>433</v>
      </c>
      <c r="E369" s="18">
        <v>1</v>
      </c>
      <c r="F369" s="19">
        <f>Table4[[#This Row],[Quantity]]/2</f>
        <v>0.5</v>
      </c>
      <c r="G369" s="9" t="s">
        <v>117</v>
      </c>
      <c r="H369" s="10">
        <v>44256</v>
      </c>
      <c r="I369" s="10">
        <v>44013</v>
      </c>
      <c r="J369" s="9" t="s">
        <v>18</v>
      </c>
      <c r="K369" s="9" t="s">
        <v>14</v>
      </c>
      <c r="L369" s="9" t="s">
        <v>7</v>
      </c>
      <c r="M369" s="11">
        <v>44161</v>
      </c>
    </row>
    <row r="370" spans="1:13" ht="30" hidden="1" customHeight="1" x14ac:dyDescent="0.3">
      <c r="A370" s="12" t="s">
        <v>186</v>
      </c>
      <c r="B370" s="9" t="s">
        <v>64</v>
      </c>
      <c r="C370" s="9" t="s">
        <v>83</v>
      </c>
      <c r="D370" s="12" t="s">
        <v>434</v>
      </c>
      <c r="E370" s="19">
        <v>1</v>
      </c>
      <c r="F370" s="19">
        <f>Table4[[#This Row],[Quantity]]/2</f>
        <v>0.5</v>
      </c>
      <c r="G370" s="12" t="s">
        <v>117</v>
      </c>
      <c r="H370" s="13">
        <v>44256</v>
      </c>
      <c r="I370" s="13">
        <v>44013</v>
      </c>
      <c r="J370" s="12" t="s">
        <v>18</v>
      </c>
      <c r="K370" s="12" t="s">
        <v>14</v>
      </c>
      <c r="L370" s="12" t="s">
        <v>7</v>
      </c>
      <c r="M370" s="14">
        <v>44161</v>
      </c>
    </row>
    <row r="371" spans="1:13" ht="30" hidden="1" customHeight="1" x14ac:dyDescent="0.3">
      <c r="A371" s="9" t="s">
        <v>186</v>
      </c>
      <c r="B371" s="9" t="s">
        <v>64</v>
      </c>
      <c r="C371" s="9" t="s">
        <v>83</v>
      </c>
      <c r="D371" s="9" t="s">
        <v>435</v>
      </c>
      <c r="E371" s="18">
        <v>1</v>
      </c>
      <c r="F371" s="19">
        <f>Table4[[#This Row],[Quantity]]/2</f>
        <v>0.5</v>
      </c>
      <c r="G371" s="9" t="s">
        <v>117</v>
      </c>
      <c r="H371" s="10">
        <v>44256</v>
      </c>
      <c r="I371" s="10">
        <v>44013</v>
      </c>
      <c r="J371" s="9" t="s">
        <v>18</v>
      </c>
      <c r="K371" s="9" t="s">
        <v>14</v>
      </c>
      <c r="L371" s="9" t="s">
        <v>7</v>
      </c>
      <c r="M371" s="11">
        <v>44161</v>
      </c>
    </row>
    <row r="372" spans="1:13" ht="30" hidden="1" customHeight="1" x14ac:dyDescent="0.3">
      <c r="A372" s="12" t="s">
        <v>186</v>
      </c>
      <c r="B372" s="9" t="s">
        <v>64</v>
      </c>
      <c r="C372" s="9" t="s">
        <v>83</v>
      </c>
      <c r="D372" s="12" t="s">
        <v>436</v>
      </c>
      <c r="E372" s="19">
        <v>1</v>
      </c>
      <c r="F372" s="19">
        <f>Table4[[#This Row],[Quantity]]/2</f>
        <v>0.5</v>
      </c>
      <c r="G372" s="12" t="s">
        <v>117</v>
      </c>
      <c r="H372" s="13">
        <v>44256</v>
      </c>
      <c r="I372" s="13">
        <v>44013</v>
      </c>
      <c r="J372" s="12" t="s">
        <v>18</v>
      </c>
      <c r="K372" s="12" t="s">
        <v>14</v>
      </c>
      <c r="L372" s="12" t="s">
        <v>7</v>
      </c>
      <c r="M372" s="14">
        <v>44161</v>
      </c>
    </row>
    <row r="373" spans="1:13" ht="30" hidden="1" customHeight="1" x14ac:dyDescent="0.3">
      <c r="A373" s="9" t="s">
        <v>186</v>
      </c>
      <c r="B373" s="9" t="s">
        <v>64</v>
      </c>
      <c r="C373" s="9" t="s">
        <v>83</v>
      </c>
      <c r="D373" s="9" t="s">
        <v>437</v>
      </c>
      <c r="E373" s="18">
        <v>1</v>
      </c>
      <c r="F373" s="19">
        <f>Table4[[#This Row],[Quantity]]/2</f>
        <v>0.5</v>
      </c>
      <c r="G373" s="9" t="s">
        <v>117</v>
      </c>
      <c r="H373" s="10">
        <v>44256</v>
      </c>
      <c r="I373" s="10">
        <v>44013</v>
      </c>
      <c r="J373" s="9" t="s">
        <v>18</v>
      </c>
      <c r="K373" s="9" t="s">
        <v>14</v>
      </c>
      <c r="L373" s="9" t="s">
        <v>7</v>
      </c>
      <c r="M373" s="11">
        <v>44161</v>
      </c>
    </row>
    <row r="374" spans="1:13" ht="30" hidden="1" customHeight="1" x14ac:dyDescent="0.3">
      <c r="A374" s="12" t="s">
        <v>186</v>
      </c>
      <c r="B374" s="9" t="s">
        <v>64</v>
      </c>
      <c r="C374" s="9" t="s">
        <v>83</v>
      </c>
      <c r="D374" s="12" t="s">
        <v>438</v>
      </c>
      <c r="E374" s="19">
        <v>1</v>
      </c>
      <c r="F374" s="19">
        <f>Table4[[#This Row],[Quantity]]/2</f>
        <v>0.5</v>
      </c>
      <c r="G374" s="12" t="s">
        <v>117</v>
      </c>
      <c r="H374" s="13">
        <v>44256</v>
      </c>
      <c r="I374" s="13">
        <v>44013</v>
      </c>
      <c r="J374" s="12" t="s">
        <v>18</v>
      </c>
      <c r="K374" s="12" t="s">
        <v>14</v>
      </c>
      <c r="L374" s="12" t="s">
        <v>7</v>
      </c>
      <c r="M374" s="14">
        <v>44161</v>
      </c>
    </row>
    <row r="375" spans="1:13" ht="30" hidden="1" customHeight="1" x14ac:dyDescent="0.3">
      <c r="A375" s="9" t="s">
        <v>186</v>
      </c>
      <c r="B375" s="9" t="s">
        <v>64</v>
      </c>
      <c r="C375" s="9" t="s">
        <v>83</v>
      </c>
      <c r="D375" s="9" t="s">
        <v>439</v>
      </c>
      <c r="E375" s="18">
        <v>4</v>
      </c>
      <c r="F375" s="19">
        <f>Table4[[#This Row],[Quantity]]/2</f>
        <v>2</v>
      </c>
      <c r="G375" s="9" t="s">
        <v>117</v>
      </c>
      <c r="H375" s="10">
        <v>44256</v>
      </c>
      <c r="I375" s="10">
        <v>44013</v>
      </c>
      <c r="J375" s="9" t="s">
        <v>18</v>
      </c>
      <c r="K375" s="9" t="s">
        <v>14</v>
      </c>
      <c r="L375" s="9" t="s">
        <v>7</v>
      </c>
      <c r="M375" s="11">
        <v>44161</v>
      </c>
    </row>
    <row r="376" spans="1:13" ht="30" hidden="1" customHeight="1" x14ac:dyDescent="0.3">
      <c r="A376" s="12" t="s">
        <v>186</v>
      </c>
      <c r="B376" s="9" t="s">
        <v>64</v>
      </c>
      <c r="C376" s="9" t="s">
        <v>83</v>
      </c>
      <c r="D376" s="12" t="s">
        <v>440</v>
      </c>
      <c r="E376" s="19">
        <v>4</v>
      </c>
      <c r="F376" s="19">
        <f>Table4[[#This Row],[Quantity]]/2</f>
        <v>2</v>
      </c>
      <c r="G376" s="12" t="s">
        <v>46</v>
      </c>
      <c r="H376" s="13">
        <v>44256</v>
      </c>
      <c r="I376" s="13">
        <v>44013</v>
      </c>
      <c r="J376" s="12" t="s">
        <v>18</v>
      </c>
      <c r="K376" s="12" t="s">
        <v>14</v>
      </c>
      <c r="L376" s="12" t="s">
        <v>7</v>
      </c>
      <c r="M376" s="14">
        <v>44161</v>
      </c>
    </row>
    <row r="377" spans="1:13" ht="30" hidden="1" customHeight="1" x14ac:dyDescent="0.3">
      <c r="A377" s="9" t="s">
        <v>186</v>
      </c>
      <c r="B377" s="9" t="s">
        <v>64</v>
      </c>
      <c r="C377" s="9" t="s">
        <v>83</v>
      </c>
      <c r="D377" s="9" t="s">
        <v>441</v>
      </c>
      <c r="E377" s="18">
        <v>6</v>
      </c>
      <c r="F377" s="19">
        <f>Table4[[#This Row],[Quantity]]/2</f>
        <v>3</v>
      </c>
      <c r="G377" s="9" t="s">
        <v>117</v>
      </c>
      <c r="H377" s="10">
        <v>44256</v>
      </c>
      <c r="I377" s="10">
        <v>44013</v>
      </c>
      <c r="J377" s="9" t="s">
        <v>18</v>
      </c>
      <c r="K377" s="9" t="s">
        <v>14</v>
      </c>
      <c r="L377" s="9" t="s">
        <v>7</v>
      </c>
      <c r="M377" s="11">
        <v>44161</v>
      </c>
    </row>
    <row r="378" spans="1:13" ht="30" hidden="1" customHeight="1" x14ac:dyDescent="0.3">
      <c r="A378" s="12" t="s">
        <v>186</v>
      </c>
      <c r="B378" s="9" t="s">
        <v>64</v>
      </c>
      <c r="C378" s="9" t="s">
        <v>83</v>
      </c>
      <c r="D378" s="12" t="s">
        <v>442</v>
      </c>
      <c r="E378" s="19">
        <v>5</v>
      </c>
      <c r="F378" s="19">
        <f>Table4[[#This Row],[Quantity]]/2</f>
        <v>2.5</v>
      </c>
      <c r="G378" s="12" t="s">
        <v>117</v>
      </c>
      <c r="H378" s="13">
        <v>44256</v>
      </c>
      <c r="I378" s="13">
        <v>44013</v>
      </c>
      <c r="J378" s="12" t="s">
        <v>18</v>
      </c>
      <c r="K378" s="12" t="s">
        <v>14</v>
      </c>
      <c r="L378" s="12" t="s">
        <v>7</v>
      </c>
      <c r="M378" s="14">
        <v>44161</v>
      </c>
    </row>
    <row r="379" spans="1:13" ht="30" hidden="1" customHeight="1" x14ac:dyDescent="0.3">
      <c r="A379" s="9" t="s">
        <v>186</v>
      </c>
      <c r="B379" s="9" t="s">
        <v>64</v>
      </c>
      <c r="C379" s="9" t="s">
        <v>83</v>
      </c>
      <c r="D379" s="9" t="s">
        <v>443</v>
      </c>
      <c r="E379" s="18">
        <v>5</v>
      </c>
      <c r="F379" s="19">
        <f>Table4[[#This Row],[Quantity]]/2</f>
        <v>2.5</v>
      </c>
      <c r="G379" s="9" t="s">
        <v>117</v>
      </c>
      <c r="H379" s="10">
        <v>44256</v>
      </c>
      <c r="I379" s="10">
        <v>44013</v>
      </c>
      <c r="J379" s="9" t="s">
        <v>18</v>
      </c>
      <c r="K379" s="9" t="s">
        <v>14</v>
      </c>
      <c r="L379" s="9" t="s">
        <v>7</v>
      </c>
      <c r="M379" s="11">
        <v>44161</v>
      </c>
    </row>
    <row r="380" spans="1:13" ht="30" hidden="1" customHeight="1" x14ac:dyDescent="0.3">
      <c r="A380" s="12" t="s">
        <v>186</v>
      </c>
      <c r="B380" s="9" t="s">
        <v>64</v>
      </c>
      <c r="C380" s="9" t="s">
        <v>83</v>
      </c>
      <c r="D380" s="12" t="s">
        <v>444</v>
      </c>
      <c r="E380" s="19">
        <v>6</v>
      </c>
      <c r="F380" s="19">
        <f>Table4[[#This Row],[Quantity]]/2</f>
        <v>3</v>
      </c>
      <c r="G380" s="12" t="s">
        <v>117</v>
      </c>
      <c r="H380" s="13">
        <v>44256</v>
      </c>
      <c r="I380" s="13">
        <v>44013</v>
      </c>
      <c r="J380" s="12" t="s">
        <v>18</v>
      </c>
      <c r="K380" s="12" t="s">
        <v>14</v>
      </c>
      <c r="L380" s="12" t="s">
        <v>7</v>
      </c>
      <c r="M380" s="14">
        <v>44161</v>
      </c>
    </row>
    <row r="381" spans="1:13" ht="30" hidden="1" customHeight="1" x14ac:dyDescent="0.3">
      <c r="A381" s="9" t="s">
        <v>186</v>
      </c>
      <c r="B381" s="9" t="s">
        <v>64</v>
      </c>
      <c r="C381" s="9" t="s">
        <v>83</v>
      </c>
      <c r="D381" s="9" t="s">
        <v>445</v>
      </c>
      <c r="E381" s="18">
        <v>6</v>
      </c>
      <c r="F381" s="19">
        <f>Table4[[#This Row],[Quantity]]/2</f>
        <v>3</v>
      </c>
      <c r="G381" s="9" t="s">
        <v>117</v>
      </c>
      <c r="H381" s="10">
        <v>44256</v>
      </c>
      <c r="I381" s="10">
        <v>44013</v>
      </c>
      <c r="J381" s="9" t="s">
        <v>18</v>
      </c>
      <c r="K381" s="9" t="s">
        <v>14</v>
      </c>
      <c r="L381" s="9" t="s">
        <v>7</v>
      </c>
      <c r="M381" s="11">
        <v>44161</v>
      </c>
    </row>
    <row r="382" spans="1:13" ht="30" hidden="1" customHeight="1" x14ac:dyDescent="0.3">
      <c r="A382" s="12" t="s">
        <v>186</v>
      </c>
      <c r="B382" s="9" t="s">
        <v>64</v>
      </c>
      <c r="C382" s="9" t="s">
        <v>83</v>
      </c>
      <c r="D382" s="12" t="s">
        <v>446</v>
      </c>
      <c r="E382" s="19">
        <v>10</v>
      </c>
      <c r="F382" s="19">
        <f>Table4[[#This Row],[Quantity]]/2</f>
        <v>5</v>
      </c>
      <c r="G382" s="12" t="s">
        <v>117</v>
      </c>
      <c r="H382" s="13">
        <v>44256</v>
      </c>
      <c r="I382" s="13">
        <v>44013</v>
      </c>
      <c r="J382" s="12" t="s">
        <v>18</v>
      </c>
      <c r="K382" s="12" t="s">
        <v>14</v>
      </c>
      <c r="L382" s="12" t="s">
        <v>7</v>
      </c>
      <c r="M382" s="14">
        <v>44161</v>
      </c>
    </row>
    <row r="383" spans="1:13" ht="30" hidden="1" customHeight="1" x14ac:dyDescent="0.3">
      <c r="A383" s="9" t="s">
        <v>186</v>
      </c>
      <c r="B383" s="9" t="s">
        <v>64</v>
      </c>
      <c r="C383" s="9" t="s">
        <v>83</v>
      </c>
      <c r="D383" s="9" t="s">
        <v>447</v>
      </c>
      <c r="E383" s="18">
        <v>4</v>
      </c>
      <c r="F383" s="19">
        <f>Table4[[#This Row],[Quantity]]/2</f>
        <v>2</v>
      </c>
      <c r="G383" s="9" t="s">
        <v>117</v>
      </c>
      <c r="H383" s="10">
        <v>44256</v>
      </c>
      <c r="I383" s="10">
        <v>44013</v>
      </c>
      <c r="J383" s="9" t="s">
        <v>18</v>
      </c>
      <c r="K383" s="9" t="s">
        <v>14</v>
      </c>
      <c r="L383" s="9" t="s">
        <v>7</v>
      </c>
      <c r="M383" s="11">
        <v>44161</v>
      </c>
    </row>
    <row r="384" spans="1:13" ht="30" hidden="1" customHeight="1" x14ac:dyDescent="0.3">
      <c r="A384" s="12" t="s">
        <v>186</v>
      </c>
      <c r="B384" s="9" t="s">
        <v>64</v>
      </c>
      <c r="C384" s="9" t="s">
        <v>83</v>
      </c>
      <c r="D384" s="12" t="s">
        <v>448</v>
      </c>
      <c r="E384" s="19">
        <v>30</v>
      </c>
      <c r="F384" s="19">
        <f>Table4[[#This Row],[Quantity]]/2</f>
        <v>15</v>
      </c>
      <c r="G384" s="12" t="s">
        <v>117</v>
      </c>
      <c r="H384" s="13">
        <v>44256</v>
      </c>
      <c r="I384" s="13">
        <v>44013</v>
      </c>
      <c r="J384" s="12" t="s">
        <v>18</v>
      </c>
      <c r="K384" s="12" t="s">
        <v>14</v>
      </c>
      <c r="L384" s="12" t="s">
        <v>7</v>
      </c>
      <c r="M384" s="14">
        <v>44161</v>
      </c>
    </row>
    <row r="385" spans="1:13" ht="30" hidden="1" customHeight="1" x14ac:dyDescent="0.3">
      <c r="A385" s="9" t="s">
        <v>186</v>
      </c>
      <c r="B385" s="9" t="s">
        <v>64</v>
      </c>
      <c r="C385" s="9" t="s">
        <v>83</v>
      </c>
      <c r="D385" s="9" t="s">
        <v>449</v>
      </c>
      <c r="E385" s="18">
        <v>10</v>
      </c>
      <c r="F385" s="19">
        <f>Table4[[#This Row],[Quantity]]/2</f>
        <v>5</v>
      </c>
      <c r="G385" s="9" t="s">
        <v>117</v>
      </c>
      <c r="H385" s="10">
        <v>44256</v>
      </c>
      <c r="I385" s="10">
        <v>44013</v>
      </c>
      <c r="J385" s="9" t="s">
        <v>18</v>
      </c>
      <c r="K385" s="9" t="s">
        <v>14</v>
      </c>
      <c r="L385" s="9" t="s">
        <v>7</v>
      </c>
      <c r="M385" s="11">
        <v>44161</v>
      </c>
    </row>
    <row r="386" spans="1:13" ht="30" hidden="1" customHeight="1" x14ac:dyDescent="0.3">
      <c r="A386" s="12" t="s">
        <v>186</v>
      </c>
      <c r="B386" s="9" t="s">
        <v>64</v>
      </c>
      <c r="C386" s="9" t="s">
        <v>83</v>
      </c>
      <c r="D386" s="12" t="s">
        <v>450</v>
      </c>
      <c r="E386" s="19">
        <v>4</v>
      </c>
      <c r="F386" s="19">
        <f>Table4[[#This Row],[Quantity]]/2</f>
        <v>2</v>
      </c>
      <c r="G386" s="12" t="s">
        <v>117</v>
      </c>
      <c r="H386" s="13">
        <v>44256</v>
      </c>
      <c r="I386" s="13">
        <v>44013</v>
      </c>
      <c r="J386" s="12" t="s">
        <v>18</v>
      </c>
      <c r="K386" s="12" t="s">
        <v>14</v>
      </c>
      <c r="L386" s="12" t="s">
        <v>7</v>
      </c>
      <c r="M386" s="14">
        <v>44161</v>
      </c>
    </row>
    <row r="387" spans="1:13" ht="30" hidden="1" customHeight="1" x14ac:dyDescent="0.3">
      <c r="A387" s="9" t="s">
        <v>186</v>
      </c>
      <c r="B387" s="9" t="s">
        <v>64</v>
      </c>
      <c r="C387" s="9" t="s">
        <v>83</v>
      </c>
      <c r="D387" s="9" t="s">
        <v>451</v>
      </c>
      <c r="E387" s="18">
        <v>6</v>
      </c>
      <c r="F387" s="19">
        <f>Table4[[#This Row],[Quantity]]/2</f>
        <v>3</v>
      </c>
      <c r="G387" s="9" t="s">
        <v>117</v>
      </c>
      <c r="H387" s="10">
        <v>44256</v>
      </c>
      <c r="I387" s="10">
        <v>44013</v>
      </c>
      <c r="J387" s="9" t="s">
        <v>18</v>
      </c>
      <c r="K387" s="9" t="s">
        <v>14</v>
      </c>
      <c r="L387" s="9" t="s">
        <v>7</v>
      </c>
      <c r="M387" s="11">
        <v>44161</v>
      </c>
    </row>
    <row r="388" spans="1:13" ht="30" hidden="1" customHeight="1" x14ac:dyDescent="0.3">
      <c r="A388" s="12" t="s">
        <v>186</v>
      </c>
      <c r="B388" s="9" t="s">
        <v>64</v>
      </c>
      <c r="C388" s="9" t="s">
        <v>83</v>
      </c>
      <c r="D388" s="12" t="s">
        <v>452</v>
      </c>
      <c r="E388" s="19">
        <v>6</v>
      </c>
      <c r="F388" s="19">
        <f>Table4[[#This Row],[Quantity]]/2</f>
        <v>3</v>
      </c>
      <c r="G388" s="12" t="s">
        <v>117</v>
      </c>
      <c r="H388" s="13">
        <v>44256</v>
      </c>
      <c r="I388" s="13">
        <v>44013</v>
      </c>
      <c r="J388" s="12" t="s">
        <v>18</v>
      </c>
      <c r="K388" s="12" t="s">
        <v>14</v>
      </c>
      <c r="L388" s="12" t="s">
        <v>7</v>
      </c>
      <c r="M388" s="14">
        <v>44161</v>
      </c>
    </row>
    <row r="389" spans="1:13" ht="30" hidden="1" customHeight="1" x14ac:dyDescent="0.3">
      <c r="A389" s="9" t="s">
        <v>186</v>
      </c>
      <c r="B389" s="9" t="s">
        <v>64</v>
      </c>
      <c r="C389" s="9" t="s">
        <v>83</v>
      </c>
      <c r="D389" s="9" t="s">
        <v>453</v>
      </c>
      <c r="E389" s="18">
        <v>5</v>
      </c>
      <c r="F389" s="19">
        <f>Table4[[#This Row],[Quantity]]/2</f>
        <v>2.5</v>
      </c>
      <c r="G389" s="9" t="s">
        <v>117</v>
      </c>
      <c r="H389" s="10">
        <v>44256</v>
      </c>
      <c r="I389" s="10">
        <v>44013</v>
      </c>
      <c r="J389" s="9" t="s">
        <v>18</v>
      </c>
      <c r="K389" s="9" t="s">
        <v>14</v>
      </c>
      <c r="L389" s="9" t="s">
        <v>7</v>
      </c>
      <c r="M389" s="11">
        <v>44161</v>
      </c>
    </row>
    <row r="390" spans="1:13" ht="30" hidden="1" customHeight="1" x14ac:dyDescent="0.3">
      <c r="A390" s="12" t="s">
        <v>454</v>
      </c>
      <c r="B390" s="12" t="s">
        <v>16</v>
      </c>
      <c r="C390" s="12" t="s">
        <v>16</v>
      </c>
      <c r="D390" s="12" t="s">
        <v>455</v>
      </c>
      <c r="E390" s="19">
        <v>9</v>
      </c>
      <c r="F390" s="19">
        <v>9</v>
      </c>
      <c r="G390" s="12" t="s">
        <v>12</v>
      </c>
      <c r="H390" s="13">
        <v>44256</v>
      </c>
      <c r="I390" s="13">
        <v>44013</v>
      </c>
      <c r="J390" s="12" t="s">
        <v>13</v>
      </c>
      <c r="K390" s="12" t="s">
        <v>14</v>
      </c>
      <c r="L390" s="12" t="s">
        <v>7</v>
      </c>
      <c r="M390" s="14">
        <v>44160</v>
      </c>
    </row>
    <row r="391" spans="1:13" ht="30" hidden="1" customHeight="1" x14ac:dyDescent="0.3">
      <c r="A391" s="9" t="s">
        <v>454</v>
      </c>
      <c r="B391" s="9" t="s">
        <v>16</v>
      </c>
      <c r="C391" s="12" t="s">
        <v>16</v>
      </c>
      <c r="D391" s="9" t="s">
        <v>456</v>
      </c>
      <c r="E391" s="18">
        <v>18</v>
      </c>
      <c r="F391" s="18">
        <v>18</v>
      </c>
      <c r="G391" s="9" t="s">
        <v>12</v>
      </c>
      <c r="H391" s="10">
        <v>44256</v>
      </c>
      <c r="I391" s="10">
        <v>44013</v>
      </c>
      <c r="J391" s="9" t="s">
        <v>13</v>
      </c>
      <c r="K391" s="9" t="s">
        <v>14</v>
      </c>
      <c r="L391" s="9" t="s">
        <v>7</v>
      </c>
      <c r="M391" s="11">
        <v>44160</v>
      </c>
    </row>
    <row r="392" spans="1:13" ht="30" hidden="1" customHeight="1" x14ac:dyDescent="0.3">
      <c r="A392" s="12" t="s">
        <v>186</v>
      </c>
      <c r="B392" s="9" t="s">
        <v>64</v>
      </c>
      <c r="C392" s="9" t="s">
        <v>83</v>
      </c>
      <c r="D392" s="12" t="s">
        <v>457</v>
      </c>
      <c r="E392" s="19">
        <v>8</v>
      </c>
      <c r="F392" s="19">
        <f>Table4[[#This Row],[Quantity]]/2</f>
        <v>4</v>
      </c>
      <c r="G392" s="12" t="s">
        <v>117</v>
      </c>
      <c r="H392" s="13">
        <v>44256</v>
      </c>
      <c r="I392" s="13">
        <v>44013</v>
      </c>
      <c r="J392" s="12" t="s">
        <v>18</v>
      </c>
      <c r="K392" s="12" t="s">
        <v>14</v>
      </c>
      <c r="L392" s="12" t="s">
        <v>7</v>
      </c>
      <c r="M392" s="14">
        <v>44160</v>
      </c>
    </row>
    <row r="393" spans="1:13" ht="30" hidden="1" customHeight="1" x14ac:dyDescent="0.3">
      <c r="A393" s="9" t="s">
        <v>186</v>
      </c>
      <c r="B393" s="9" t="s">
        <v>64</v>
      </c>
      <c r="C393" s="9" t="s">
        <v>83</v>
      </c>
      <c r="D393" s="9" t="s">
        <v>458</v>
      </c>
      <c r="E393" s="18">
        <v>6</v>
      </c>
      <c r="F393" s="19">
        <f>Table4[[#This Row],[Quantity]]/2</f>
        <v>3</v>
      </c>
      <c r="G393" s="9" t="s">
        <v>117</v>
      </c>
      <c r="H393" s="10">
        <v>44256</v>
      </c>
      <c r="I393" s="10">
        <v>44013</v>
      </c>
      <c r="J393" s="9" t="s">
        <v>18</v>
      </c>
      <c r="K393" s="9" t="s">
        <v>14</v>
      </c>
      <c r="L393" s="9" t="s">
        <v>7</v>
      </c>
      <c r="M393" s="11">
        <v>44160</v>
      </c>
    </row>
    <row r="394" spans="1:13" ht="30" hidden="1" customHeight="1" x14ac:dyDescent="0.3">
      <c r="A394" s="12" t="s">
        <v>186</v>
      </c>
      <c r="B394" s="9" t="s">
        <v>64</v>
      </c>
      <c r="C394" s="9" t="s">
        <v>83</v>
      </c>
      <c r="D394" s="12" t="s">
        <v>459</v>
      </c>
      <c r="E394" s="19">
        <v>5</v>
      </c>
      <c r="F394" s="19">
        <f>Table4[[#This Row],[Quantity]]/2</f>
        <v>2.5</v>
      </c>
      <c r="G394" s="12" t="s">
        <v>117</v>
      </c>
      <c r="H394" s="13">
        <v>44256</v>
      </c>
      <c r="I394" s="13">
        <v>44013</v>
      </c>
      <c r="J394" s="12" t="s">
        <v>18</v>
      </c>
      <c r="K394" s="12" t="s">
        <v>14</v>
      </c>
      <c r="L394" s="12" t="s">
        <v>7</v>
      </c>
      <c r="M394" s="14">
        <v>44160</v>
      </c>
    </row>
    <row r="395" spans="1:13" ht="30" hidden="1" customHeight="1" x14ac:dyDescent="0.3">
      <c r="A395" s="9" t="s">
        <v>186</v>
      </c>
      <c r="B395" s="9" t="s">
        <v>64</v>
      </c>
      <c r="C395" s="9" t="s">
        <v>83</v>
      </c>
      <c r="D395" s="9" t="s">
        <v>460</v>
      </c>
      <c r="E395" s="18">
        <v>7</v>
      </c>
      <c r="F395" s="19">
        <f>Table4[[#This Row],[Quantity]]/2</f>
        <v>3.5</v>
      </c>
      <c r="G395" s="9" t="s">
        <v>117</v>
      </c>
      <c r="H395" s="10">
        <v>44256</v>
      </c>
      <c r="I395" s="10">
        <v>44013</v>
      </c>
      <c r="J395" s="9" t="s">
        <v>18</v>
      </c>
      <c r="K395" s="9" t="s">
        <v>14</v>
      </c>
      <c r="L395" s="9" t="s">
        <v>7</v>
      </c>
      <c r="M395" s="11">
        <v>44160</v>
      </c>
    </row>
    <row r="396" spans="1:13" ht="30" hidden="1" customHeight="1" x14ac:dyDescent="0.3">
      <c r="A396" s="12" t="s">
        <v>186</v>
      </c>
      <c r="B396" s="9" t="s">
        <v>64</v>
      </c>
      <c r="C396" s="9" t="s">
        <v>83</v>
      </c>
      <c r="D396" s="12" t="s">
        <v>461</v>
      </c>
      <c r="E396" s="19">
        <v>7</v>
      </c>
      <c r="F396" s="19">
        <f>Table4[[#This Row],[Quantity]]/2</f>
        <v>3.5</v>
      </c>
      <c r="G396" s="12" t="s">
        <v>117</v>
      </c>
      <c r="H396" s="13">
        <v>44256</v>
      </c>
      <c r="I396" s="13">
        <v>44013</v>
      </c>
      <c r="J396" s="12" t="s">
        <v>18</v>
      </c>
      <c r="K396" s="12" t="s">
        <v>14</v>
      </c>
      <c r="L396" s="12" t="s">
        <v>7</v>
      </c>
      <c r="M396" s="14">
        <v>44160</v>
      </c>
    </row>
    <row r="397" spans="1:13" ht="30" hidden="1" customHeight="1" x14ac:dyDescent="0.3">
      <c r="A397" s="9" t="s">
        <v>186</v>
      </c>
      <c r="B397" s="9" t="s">
        <v>64</v>
      </c>
      <c r="C397" s="9" t="s">
        <v>83</v>
      </c>
      <c r="D397" s="9" t="s">
        <v>462</v>
      </c>
      <c r="E397" s="18">
        <v>7</v>
      </c>
      <c r="F397" s="19">
        <f>Table4[[#This Row],[Quantity]]/2</f>
        <v>3.5</v>
      </c>
      <c r="G397" s="9" t="s">
        <v>117</v>
      </c>
      <c r="H397" s="10">
        <v>44256</v>
      </c>
      <c r="I397" s="10">
        <v>44013</v>
      </c>
      <c r="J397" s="9" t="s">
        <v>18</v>
      </c>
      <c r="K397" s="9" t="s">
        <v>14</v>
      </c>
      <c r="L397" s="9" t="s">
        <v>7</v>
      </c>
      <c r="M397" s="11">
        <v>44160</v>
      </c>
    </row>
    <row r="398" spans="1:13" ht="30" hidden="1" customHeight="1" x14ac:dyDescent="0.3">
      <c r="A398" s="12" t="s">
        <v>186</v>
      </c>
      <c r="B398" s="9" t="s">
        <v>64</v>
      </c>
      <c r="C398" s="9" t="s">
        <v>83</v>
      </c>
      <c r="D398" s="12" t="s">
        <v>463</v>
      </c>
      <c r="E398" s="19">
        <v>5</v>
      </c>
      <c r="F398" s="19">
        <f>Table4[[#This Row],[Quantity]]/2</f>
        <v>2.5</v>
      </c>
      <c r="G398" s="12" t="s">
        <v>117</v>
      </c>
      <c r="H398" s="13">
        <v>44256</v>
      </c>
      <c r="I398" s="13">
        <v>44013</v>
      </c>
      <c r="J398" s="12" t="s">
        <v>18</v>
      </c>
      <c r="K398" s="12" t="s">
        <v>14</v>
      </c>
      <c r="L398" s="12" t="s">
        <v>7</v>
      </c>
      <c r="M398" s="14">
        <v>44160</v>
      </c>
    </row>
    <row r="399" spans="1:13" ht="30" hidden="1" customHeight="1" x14ac:dyDescent="0.3">
      <c r="A399" s="9" t="s">
        <v>186</v>
      </c>
      <c r="B399" s="9" t="s">
        <v>64</v>
      </c>
      <c r="C399" s="9" t="s">
        <v>83</v>
      </c>
      <c r="D399" s="9" t="s">
        <v>464</v>
      </c>
      <c r="E399" s="18">
        <v>5</v>
      </c>
      <c r="F399" s="19">
        <f>Table4[[#This Row],[Quantity]]/2</f>
        <v>2.5</v>
      </c>
      <c r="G399" s="9" t="s">
        <v>117</v>
      </c>
      <c r="H399" s="10">
        <v>44256</v>
      </c>
      <c r="I399" s="10">
        <v>44013</v>
      </c>
      <c r="J399" s="9" t="s">
        <v>18</v>
      </c>
      <c r="K399" s="9" t="s">
        <v>14</v>
      </c>
      <c r="L399" s="9" t="s">
        <v>7</v>
      </c>
      <c r="M399" s="11">
        <v>44160</v>
      </c>
    </row>
    <row r="400" spans="1:13" ht="30" hidden="1" customHeight="1" x14ac:dyDescent="0.3">
      <c r="A400" s="12" t="s">
        <v>186</v>
      </c>
      <c r="B400" s="9" t="s">
        <v>64</v>
      </c>
      <c r="C400" s="9" t="s">
        <v>83</v>
      </c>
      <c r="D400" s="12" t="s">
        <v>465</v>
      </c>
      <c r="E400" s="19">
        <v>6</v>
      </c>
      <c r="F400" s="19">
        <f>Table4[[#This Row],[Quantity]]/2</f>
        <v>3</v>
      </c>
      <c r="G400" s="12" t="s">
        <v>117</v>
      </c>
      <c r="H400" s="13">
        <v>44256</v>
      </c>
      <c r="I400" s="13">
        <v>44013</v>
      </c>
      <c r="J400" s="12" t="s">
        <v>18</v>
      </c>
      <c r="K400" s="12" t="s">
        <v>14</v>
      </c>
      <c r="L400" s="12" t="s">
        <v>7</v>
      </c>
      <c r="M400" s="14">
        <v>44160</v>
      </c>
    </row>
    <row r="401" spans="1:13" ht="30" hidden="1" customHeight="1" x14ac:dyDescent="0.3">
      <c r="A401" s="9" t="s">
        <v>186</v>
      </c>
      <c r="B401" s="9" t="s">
        <v>16</v>
      </c>
      <c r="C401" s="9" t="s">
        <v>16</v>
      </c>
      <c r="D401" s="9" t="s">
        <v>466</v>
      </c>
      <c r="E401" s="18">
        <v>3</v>
      </c>
      <c r="F401" s="19">
        <f>Table4[[#This Row],[Quantity]]/2</f>
        <v>1.5</v>
      </c>
      <c r="G401" s="9" t="s">
        <v>117</v>
      </c>
      <c r="H401" s="10">
        <v>44256</v>
      </c>
      <c r="I401" s="10">
        <v>44013</v>
      </c>
      <c r="J401" s="9" t="s">
        <v>18</v>
      </c>
      <c r="K401" s="9" t="s">
        <v>14</v>
      </c>
      <c r="L401" s="9" t="s">
        <v>7</v>
      </c>
      <c r="M401" s="11">
        <v>44160</v>
      </c>
    </row>
    <row r="402" spans="1:13" ht="30" hidden="1" customHeight="1" x14ac:dyDescent="0.3">
      <c r="A402" s="12" t="s">
        <v>186</v>
      </c>
      <c r="B402" s="12" t="s">
        <v>16</v>
      </c>
      <c r="C402" s="9" t="s">
        <v>16</v>
      </c>
      <c r="D402" s="12" t="s">
        <v>467</v>
      </c>
      <c r="E402" s="19">
        <v>4</v>
      </c>
      <c r="F402" s="19">
        <f>Table4[[#This Row],[Quantity]]/2</f>
        <v>2</v>
      </c>
      <c r="G402" s="12" t="s">
        <v>90</v>
      </c>
      <c r="H402" s="13">
        <v>44256</v>
      </c>
      <c r="I402" s="13">
        <v>44013</v>
      </c>
      <c r="J402" s="12" t="s">
        <v>18</v>
      </c>
      <c r="K402" s="12" t="s">
        <v>14</v>
      </c>
      <c r="L402" s="12" t="s">
        <v>7</v>
      </c>
      <c r="M402" s="14">
        <v>44160</v>
      </c>
    </row>
    <row r="403" spans="1:13" ht="30" hidden="1" customHeight="1" x14ac:dyDescent="0.3">
      <c r="A403" s="9" t="s">
        <v>186</v>
      </c>
      <c r="B403" s="9" t="s">
        <v>16</v>
      </c>
      <c r="C403" s="9" t="s">
        <v>16</v>
      </c>
      <c r="D403" s="9" t="s">
        <v>468</v>
      </c>
      <c r="E403" s="18">
        <v>5</v>
      </c>
      <c r="F403" s="19">
        <f>Table4[[#This Row],[Quantity]]/2</f>
        <v>2.5</v>
      </c>
      <c r="G403" s="9" t="s">
        <v>75</v>
      </c>
      <c r="H403" s="10">
        <v>44256</v>
      </c>
      <c r="I403" s="10">
        <v>44013</v>
      </c>
      <c r="J403" s="9" t="s">
        <v>18</v>
      </c>
      <c r="K403" s="9" t="s">
        <v>14</v>
      </c>
      <c r="L403" s="9" t="s">
        <v>7</v>
      </c>
      <c r="M403" s="11">
        <v>44160</v>
      </c>
    </row>
    <row r="404" spans="1:13" ht="30" hidden="1" customHeight="1" x14ac:dyDescent="0.3">
      <c r="A404" s="12" t="s">
        <v>186</v>
      </c>
      <c r="B404" s="12" t="s">
        <v>16</v>
      </c>
      <c r="C404" s="9" t="s">
        <v>16</v>
      </c>
      <c r="D404" s="12" t="s">
        <v>469</v>
      </c>
      <c r="E404" s="19">
        <v>7</v>
      </c>
      <c r="F404" s="19">
        <f>Table4[[#This Row],[Quantity]]/2</f>
        <v>3.5</v>
      </c>
      <c r="G404" s="12" t="s">
        <v>75</v>
      </c>
      <c r="H404" s="13">
        <v>44256</v>
      </c>
      <c r="I404" s="13">
        <v>44013</v>
      </c>
      <c r="J404" s="12" t="s">
        <v>18</v>
      </c>
      <c r="K404" s="12" t="s">
        <v>14</v>
      </c>
      <c r="L404" s="12" t="s">
        <v>7</v>
      </c>
      <c r="M404" s="14">
        <v>44160</v>
      </c>
    </row>
    <row r="405" spans="1:13" ht="30" hidden="1" customHeight="1" x14ac:dyDescent="0.3">
      <c r="A405" s="9" t="s">
        <v>186</v>
      </c>
      <c r="B405" s="9" t="s">
        <v>16</v>
      </c>
      <c r="C405" s="9" t="s">
        <v>16</v>
      </c>
      <c r="D405" s="9" t="s">
        <v>470</v>
      </c>
      <c r="E405" s="18">
        <v>5</v>
      </c>
      <c r="F405" s="19">
        <f>Table4[[#This Row],[Quantity]]/2</f>
        <v>2.5</v>
      </c>
      <c r="G405" s="9" t="s">
        <v>223</v>
      </c>
      <c r="H405" s="10">
        <v>44256</v>
      </c>
      <c r="I405" s="10">
        <v>44013</v>
      </c>
      <c r="J405" s="9" t="s">
        <v>18</v>
      </c>
      <c r="K405" s="9" t="s">
        <v>14</v>
      </c>
      <c r="L405" s="9" t="s">
        <v>7</v>
      </c>
      <c r="M405" s="11">
        <v>44160</v>
      </c>
    </row>
    <row r="406" spans="1:13" ht="30" hidden="1" customHeight="1" x14ac:dyDescent="0.3">
      <c r="A406" s="12" t="s">
        <v>186</v>
      </c>
      <c r="B406" s="12" t="s">
        <v>16</v>
      </c>
      <c r="C406" s="9" t="s">
        <v>16</v>
      </c>
      <c r="D406" s="12" t="s">
        <v>471</v>
      </c>
      <c r="E406" s="19">
        <v>6</v>
      </c>
      <c r="F406" s="19">
        <f>Table4[[#This Row],[Quantity]]/2</f>
        <v>3</v>
      </c>
      <c r="G406" s="12" t="s">
        <v>54</v>
      </c>
      <c r="H406" s="13">
        <v>44256</v>
      </c>
      <c r="I406" s="13">
        <v>44013</v>
      </c>
      <c r="J406" s="12" t="s">
        <v>18</v>
      </c>
      <c r="K406" s="12" t="s">
        <v>14</v>
      </c>
      <c r="L406" s="12" t="s">
        <v>7</v>
      </c>
      <c r="M406" s="14">
        <v>44160</v>
      </c>
    </row>
    <row r="407" spans="1:13" ht="30" hidden="1" customHeight="1" x14ac:dyDescent="0.3">
      <c r="A407" s="9" t="s">
        <v>186</v>
      </c>
      <c r="B407" s="9" t="s">
        <v>16</v>
      </c>
      <c r="C407" s="9" t="s">
        <v>16</v>
      </c>
      <c r="D407" s="9" t="s">
        <v>472</v>
      </c>
      <c r="E407" s="18">
        <v>6</v>
      </c>
      <c r="F407" s="19">
        <f>Table4[[#This Row],[Quantity]]/2</f>
        <v>3</v>
      </c>
      <c r="G407" s="9" t="s">
        <v>117</v>
      </c>
      <c r="H407" s="10">
        <v>44256</v>
      </c>
      <c r="I407" s="10">
        <v>44013</v>
      </c>
      <c r="J407" s="9" t="s">
        <v>18</v>
      </c>
      <c r="K407" s="9" t="s">
        <v>14</v>
      </c>
      <c r="L407" s="9" t="s">
        <v>7</v>
      </c>
      <c r="M407" s="11">
        <v>44160</v>
      </c>
    </row>
    <row r="408" spans="1:13" ht="30" hidden="1" customHeight="1" x14ac:dyDescent="0.3">
      <c r="A408" s="12" t="s">
        <v>186</v>
      </c>
      <c r="B408" s="12" t="s">
        <v>16</v>
      </c>
      <c r="C408" s="9" t="s">
        <v>16</v>
      </c>
      <c r="D408" s="12" t="s">
        <v>473</v>
      </c>
      <c r="E408" s="19">
        <v>15</v>
      </c>
      <c r="F408" s="19">
        <f>Table4[[#This Row],[Quantity]]/2</f>
        <v>7.5</v>
      </c>
      <c r="G408" s="12" t="s">
        <v>62</v>
      </c>
      <c r="H408" s="13">
        <v>44228</v>
      </c>
      <c r="I408" s="13">
        <v>43983</v>
      </c>
      <c r="J408" s="12" t="s">
        <v>18</v>
      </c>
      <c r="K408" s="12" t="s">
        <v>14</v>
      </c>
      <c r="L408" s="12" t="s">
        <v>7</v>
      </c>
      <c r="M408" s="14">
        <v>44160</v>
      </c>
    </row>
    <row r="409" spans="1:13" ht="30" hidden="1" customHeight="1" x14ac:dyDescent="0.3">
      <c r="A409" s="9" t="s">
        <v>186</v>
      </c>
      <c r="B409" s="9" t="s">
        <v>16</v>
      </c>
      <c r="C409" s="9" t="s">
        <v>16</v>
      </c>
      <c r="D409" s="9" t="s">
        <v>474</v>
      </c>
      <c r="E409" s="18">
        <v>12</v>
      </c>
      <c r="F409" s="19">
        <f>Table4[[#This Row],[Quantity]]/2</f>
        <v>6</v>
      </c>
      <c r="G409" s="9" t="s">
        <v>304</v>
      </c>
      <c r="H409" s="10">
        <v>44256</v>
      </c>
      <c r="I409" s="10">
        <v>44013</v>
      </c>
      <c r="J409" s="9" t="s">
        <v>18</v>
      </c>
      <c r="K409" s="9" t="s">
        <v>14</v>
      </c>
      <c r="L409" s="9" t="s">
        <v>7</v>
      </c>
      <c r="M409" s="11">
        <v>44160</v>
      </c>
    </row>
    <row r="410" spans="1:13" ht="30" hidden="1" customHeight="1" x14ac:dyDescent="0.3">
      <c r="A410" s="12" t="s">
        <v>186</v>
      </c>
      <c r="B410" s="12" t="s">
        <v>16</v>
      </c>
      <c r="C410" s="9" t="s">
        <v>16</v>
      </c>
      <c r="D410" s="12" t="s">
        <v>475</v>
      </c>
      <c r="E410" s="19">
        <v>2</v>
      </c>
      <c r="F410" s="19">
        <f>Table4[[#This Row],[Quantity]]/2</f>
        <v>1</v>
      </c>
      <c r="G410" s="12" t="s">
        <v>213</v>
      </c>
      <c r="H410" s="13">
        <v>44256</v>
      </c>
      <c r="I410" s="13">
        <v>44013</v>
      </c>
      <c r="J410" s="12" t="s">
        <v>18</v>
      </c>
      <c r="K410" s="12" t="s">
        <v>14</v>
      </c>
      <c r="L410" s="12" t="s">
        <v>7</v>
      </c>
      <c r="M410" s="14">
        <v>44160</v>
      </c>
    </row>
    <row r="411" spans="1:13" ht="30" hidden="1" customHeight="1" x14ac:dyDescent="0.3">
      <c r="A411" s="9" t="s">
        <v>186</v>
      </c>
      <c r="B411" s="9" t="s">
        <v>16</v>
      </c>
      <c r="C411" s="9" t="s">
        <v>16</v>
      </c>
      <c r="D411" s="9" t="s">
        <v>476</v>
      </c>
      <c r="E411" s="18">
        <v>12</v>
      </c>
      <c r="F411" s="19">
        <f>Table4[[#This Row],[Quantity]]/2</f>
        <v>6</v>
      </c>
      <c r="G411" s="9" t="s">
        <v>403</v>
      </c>
      <c r="H411" s="10">
        <v>44256</v>
      </c>
      <c r="I411" s="10">
        <v>44013</v>
      </c>
      <c r="J411" s="9" t="s">
        <v>18</v>
      </c>
      <c r="K411" s="9" t="s">
        <v>14</v>
      </c>
      <c r="L411" s="9" t="s">
        <v>7</v>
      </c>
      <c r="M411" s="11">
        <v>44160</v>
      </c>
    </row>
    <row r="412" spans="1:13" ht="30" hidden="1" customHeight="1" x14ac:dyDescent="0.3">
      <c r="A412" s="12" t="s">
        <v>186</v>
      </c>
      <c r="B412" s="12" t="s">
        <v>16</v>
      </c>
      <c r="C412" s="9" t="s">
        <v>16</v>
      </c>
      <c r="D412" s="12" t="s">
        <v>477</v>
      </c>
      <c r="E412" s="19">
        <v>4</v>
      </c>
      <c r="F412" s="19">
        <f>Table4[[#This Row],[Quantity]]/2</f>
        <v>2</v>
      </c>
      <c r="G412" s="12" t="s">
        <v>43</v>
      </c>
      <c r="H412" s="13">
        <v>44256</v>
      </c>
      <c r="I412" s="13">
        <v>44013</v>
      </c>
      <c r="J412" s="12" t="s">
        <v>18</v>
      </c>
      <c r="K412" s="12" t="s">
        <v>14</v>
      </c>
      <c r="L412" s="12" t="s">
        <v>7</v>
      </c>
      <c r="M412" s="14">
        <v>44160</v>
      </c>
    </row>
    <row r="413" spans="1:13" ht="30" hidden="1" customHeight="1" x14ac:dyDescent="0.3">
      <c r="A413" s="9" t="s">
        <v>186</v>
      </c>
      <c r="B413" s="9" t="s">
        <v>16</v>
      </c>
      <c r="C413" s="9" t="s">
        <v>16</v>
      </c>
      <c r="D413" s="9" t="s">
        <v>478</v>
      </c>
      <c r="E413" s="18">
        <v>4</v>
      </c>
      <c r="F413" s="19">
        <f>Table4[[#This Row],[Quantity]]/2</f>
        <v>2</v>
      </c>
      <c r="G413" s="9" t="s">
        <v>43</v>
      </c>
      <c r="H413" s="10">
        <v>44256</v>
      </c>
      <c r="I413" s="10">
        <v>44013</v>
      </c>
      <c r="J413" s="9" t="s">
        <v>18</v>
      </c>
      <c r="K413" s="9" t="s">
        <v>14</v>
      </c>
      <c r="L413" s="9" t="s">
        <v>7</v>
      </c>
      <c r="M413" s="11">
        <v>44160</v>
      </c>
    </row>
    <row r="414" spans="1:13" ht="30" hidden="1" customHeight="1" x14ac:dyDescent="0.3">
      <c r="A414" s="12" t="s">
        <v>186</v>
      </c>
      <c r="B414" s="12" t="s">
        <v>16</v>
      </c>
      <c r="C414" s="9" t="s">
        <v>16</v>
      </c>
      <c r="D414" s="12" t="s">
        <v>479</v>
      </c>
      <c r="E414" s="19">
        <v>4</v>
      </c>
      <c r="F414" s="19">
        <f>Table4[[#This Row],[Quantity]]/2</f>
        <v>2</v>
      </c>
      <c r="G414" s="12" t="s">
        <v>43</v>
      </c>
      <c r="H414" s="13">
        <v>44256</v>
      </c>
      <c r="I414" s="13">
        <v>44013</v>
      </c>
      <c r="J414" s="12" t="s">
        <v>18</v>
      </c>
      <c r="K414" s="12" t="s">
        <v>14</v>
      </c>
      <c r="L414" s="12" t="s">
        <v>7</v>
      </c>
      <c r="M414" s="14">
        <v>44160</v>
      </c>
    </row>
    <row r="415" spans="1:13" ht="30" hidden="1" customHeight="1" x14ac:dyDescent="0.3">
      <c r="A415" s="9" t="s">
        <v>186</v>
      </c>
      <c r="B415" s="9" t="s">
        <v>16</v>
      </c>
      <c r="C415" s="9" t="s">
        <v>16</v>
      </c>
      <c r="D415" s="9" t="s">
        <v>480</v>
      </c>
      <c r="E415" s="18">
        <v>4</v>
      </c>
      <c r="F415" s="19">
        <f>Table4[[#This Row],[Quantity]]/2</f>
        <v>2</v>
      </c>
      <c r="G415" s="9" t="s">
        <v>12</v>
      </c>
      <c r="H415" s="10">
        <v>44256</v>
      </c>
      <c r="I415" s="10">
        <v>44013</v>
      </c>
      <c r="J415" s="9" t="s">
        <v>18</v>
      </c>
      <c r="K415" s="9" t="s">
        <v>14</v>
      </c>
      <c r="L415" s="9" t="s">
        <v>7</v>
      </c>
      <c r="M415" s="11">
        <v>44160</v>
      </c>
    </row>
    <row r="416" spans="1:13" ht="30" hidden="1" customHeight="1" x14ac:dyDescent="0.3">
      <c r="A416" s="12" t="s">
        <v>186</v>
      </c>
      <c r="B416" s="12" t="s">
        <v>16</v>
      </c>
      <c r="C416" s="9" t="s">
        <v>16</v>
      </c>
      <c r="D416" s="12" t="s">
        <v>481</v>
      </c>
      <c r="E416" s="19">
        <v>50</v>
      </c>
      <c r="F416" s="19">
        <f>Table4[[#This Row],[Quantity]]/2</f>
        <v>25</v>
      </c>
      <c r="G416" s="12" t="s">
        <v>117</v>
      </c>
      <c r="H416" s="13">
        <v>44256</v>
      </c>
      <c r="I416" s="13">
        <v>44013</v>
      </c>
      <c r="J416" s="12" t="s">
        <v>18</v>
      </c>
      <c r="K416" s="12" t="s">
        <v>14</v>
      </c>
      <c r="L416" s="12" t="s">
        <v>7</v>
      </c>
      <c r="M416" s="14">
        <v>44160</v>
      </c>
    </row>
    <row r="417" spans="1:13" ht="30" hidden="1" customHeight="1" x14ac:dyDescent="0.3">
      <c r="A417" s="9" t="s">
        <v>186</v>
      </c>
      <c r="B417" s="9" t="s">
        <v>16</v>
      </c>
      <c r="C417" s="9" t="s">
        <v>16</v>
      </c>
      <c r="D417" s="9" t="s">
        <v>482</v>
      </c>
      <c r="E417" s="18">
        <v>4</v>
      </c>
      <c r="F417" s="19">
        <f>Table4[[#This Row],[Quantity]]/2</f>
        <v>2</v>
      </c>
      <c r="G417" s="9" t="s">
        <v>269</v>
      </c>
      <c r="H417" s="10">
        <v>44256</v>
      </c>
      <c r="I417" s="10">
        <v>44013</v>
      </c>
      <c r="J417" s="9" t="s">
        <v>18</v>
      </c>
      <c r="K417" s="9" t="s">
        <v>14</v>
      </c>
      <c r="L417" s="9" t="s">
        <v>7</v>
      </c>
      <c r="M417" s="11">
        <v>44160</v>
      </c>
    </row>
    <row r="418" spans="1:13" ht="30" hidden="1" customHeight="1" x14ac:dyDescent="0.3">
      <c r="A418" s="12" t="s">
        <v>186</v>
      </c>
      <c r="B418" s="12" t="s">
        <v>16</v>
      </c>
      <c r="C418" s="9" t="s">
        <v>16</v>
      </c>
      <c r="D418" s="12" t="s">
        <v>483</v>
      </c>
      <c r="E418" s="19">
        <v>8</v>
      </c>
      <c r="F418" s="19">
        <f>Table4[[#This Row],[Quantity]]/2</f>
        <v>4</v>
      </c>
      <c r="G418" s="12" t="s">
        <v>117</v>
      </c>
      <c r="H418" s="13">
        <v>44256</v>
      </c>
      <c r="I418" s="13">
        <v>44013</v>
      </c>
      <c r="J418" s="12" t="s">
        <v>18</v>
      </c>
      <c r="K418" s="12" t="s">
        <v>14</v>
      </c>
      <c r="L418" s="12" t="s">
        <v>7</v>
      </c>
      <c r="M418" s="14">
        <v>44160</v>
      </c>
    </row>
    <row r="419" spans="1:13" ht="30" hidden="1" customHeight="1" x14ac:dyDescent="0.3">
      <c r="A419" s="9" t="s">
        <v>186</v>
      </c>
      <c r="B419" s="9" t="s">
        <v>16</v>
      </c>
      <c r="C419" s="9" t="s">
        <v>16</v>
      </c>
      <c r="D419" s="9" t="s">
        <v>484</v>
      </c>
      <c r="E419" s="18">
        <v>8</v>
      </c>
      <c r="F419" s="19">
        <f>Table4[[#This Row],[Quantity]]/2</f>
        <v>4</v>
      </c>
      <c r="G419" s="9" t="s">
        <v>203</v>
      </c>
      <c r="H419" s="10">
        <v>44256</v>
      </c>
      <c r="I419" s="10">
        <v>44013</v>
      </c>
      <c r="J419" s="9" t="s">
        <v>18</v>
      </c>
      <c r="K419" s="9" t="s">
        <v>14</v>
      </c>
      <c r="L419" s="9" t="s">
        <v>7</v>
      </c>
      <c r="M419" s="11">
        <v>44160</v>
      </c>
    </row>
    <row r="420" spans="1:13" ht="30" hidden="1" customHeight="1" x14ac:dyDescent="0.3">
      <c r="A420" s="12" t="s">
        <v>186</v>
      </c>
      <c r="B420" s="12" t="s">
        <v>16</v>
      </c>
      <c r="C420" s="9" t="s">
        <v>16</v>
      </c>
      <c r="D420" s="12" t="s">
        <v>485</v>
      </c>
      <c r="E420" s="19">
        <v>6</v>
      </c>
      <c r="F420" s="19">
        <f>Table4[[#This Row],[Quantity]]/2</f>
        <v>3</v>
      </c>
      <c r="G420" s="12" t="s">
        <v>117</v>
      </c>
      <c r="H420" s="13">
        <v>44256</v>
      </c>
      <c r="I420" s="13">
        <v>44013</v>
      </c>
      <c r="J420" s="12" t="s">
        <v>18</v>
      </c>
      <c r="K420" s="12" t="s">
        <v>14</v>
      </c>
      <c r="L420" s="12" t="s">
        <v>7</v>
      </c>
      <c r="M420" s="14">
        <v>44160</v>
      </c>
    </row>
    <row r="421" spans="1:13" ht="30" hidden="1" customHeight="1" x14ac:dyDescent="0.3">
      <c r="A421" s="9" t="s">
        <v>186</v>
      </c>
      <c r="B421" s="9" t="s">
        <v>16</v>
      </c>
      <c r="C421" s="9" t="s">
        <v>16</v>
      </c>
      <c r="D421" s="9" t="s">
        <v>486</v>
      </c>
      <c r="E421" s="18">
        <v>4</v>
      </c>
      <c r="F421" s="19">
        <f>Table4[[#This Row],[Quantity]]/2</f>
        <v>2</v>
      </c>
      <c r="G421" s="9" t="s">
        <v>117</v>
      </c>
      <c r="H421" s="10">
        <v>44256</v>
      </c>
      <c r="I421" s="10">
        <v>44013</v>
      </c>
      <c r="J421" s="9" t="s">
        <v>18</v>
      </c>
      <c r="K421" s="9" t="s">
        <v>14</v>
      </c>
      <c r="L421" s="9" t="s">
        <v>7</v>
      </c>
      <c r="M421" s="11">
        <v>44160</v>
      </c>
    </row>
    <row r="422" spans="1:13" ht="30" hidden="1" customHeight="1" x14ac:dyDescent="0.3">
      <c r="A422" s="12" t="s">
        <v>186</v>
      </c>
      <c r="B422" s="12" t="s">
        <v>16</v>
      </c>
      <c r="C422" s="9" t="s">
        <v>16</v>
      </c>
      <c r="D422" s="12" t="s">
        <v>487</v>
      </c>
      <c r="E422" s="19">
        <v>50</v>
      </c>
      <c r="F422" s="19">
        <f>Table4[[#This Row],[Quantity]]/2</f>
        <v>25</v>
      </c>
      <c r="G422" s="12" t="s">
        <v>269</v>
      </c>
      <c r="H422" s="13">
        <v>44256</v>
      </c>
      <c r="I422" s="13">
        <v>44013</v>
      </c>
      <c r="J422" s="12" t="s">
        <v>18</v>
      </c>
      <c r="K422" s="12" t="s">
        <v>14</v>
      </c>
      <c r="L422" s="12" t="s">
        <v>7</v>
      </c>
      <c r="M422" s="14">
        <v>44160</v>
      </c>
    </row>
    <row r="423" spans="1:13" ht="30" hidden="1" customHeight="1" x14ac:dyDescent="0.3">
      <c r="A423" s="9" t="s">
        <v>186</v>
      </c>
      <c r="B423" s="9" t="s">
        <v>16</v>
      </c>
      <c r="C423" s="9" t="s">
        <v>16</v>
      </c>
      <c r="D423" s="9" t="s">
        <v>488</v>
      </c>
      <c r="E423" s="18">
        <v>6</v>
      </c>
      <c r="F423" s="19">
        <f>Table4[[#This Row],[Quantity]]/2</f>
        <v>3</v>
      </c>
      <c r="G423" s="9" t="s">
        <v>4</v>
      </c>
      <c r="H423" s="10">
        <v>44256</v>
      </c>
      <c r="I423" s="10">
        <v>44013</v>
      </c>
      <c r="J423" s="9" t="s">
        <v>18</v>
      </c>
      <c r="K423" s="9" t="s">
        <v>14</v>
      </c>
      <c r="L423" s="9" t="s">
        <v>7</v>
      </c>
      <c r="M423" s="11">
        <v>44160</v>
      </c>
    </row>
    <row r="424" spans="1:13" ht="30" hidden="1" customHeight="1" x14ac:dyDescent="0.3">
      <c r="A424" s="12" t="s">
        <v>186</v>
      </c>
      <c r="B424" s="12" t="s">
        <v>16</v>
      </c>
      <c r="C424" s="9" t="s">
        <v>16</v>
      </c>
      <c r="D424" s="12" t="s">
        <v>489</v>
      </c>
      <c r="E424" s="19">
        <v>10</v>
      </c>
      <c r="F424" s="19">
        <f>Table4[[#This Row],[Quantity]]/2</f>
        <v>5</v>
      </c>
      <c r="G424" s="12" t="s">
        <v>117</v>
      </c>
      <c r="H424" s="13">
        <v>44256</v>
      </c>
      <c r="I424" s="13">
        <v>44013</v>
      </c>
      <c r="J424" s="12" t="s">
        <v>18</v>
      </c>
      <c r="K424" s="12" t="s">
        <v>14</v>
      </c>
      <c r="L424" s="12" t="s">
        <v>7</v>
      </c>
      <c r="M424" s="14">
        <v>44160</v>
      </c>
    </row>
    <row r="425" spans="1:13" ht="30" hidden="1" customHeight="1" x14ac:dyDescent="0.3">
      <c r="A425" s="9" t="s">
        <v>186</v>
      </c>
      <c r="B425" s="9" t="s">
        <v>16</v>
      </c>
      <c r="C425" s="9" t="s">
        <v>16</v>
      </c>
      <c r="D425" s="9" t="s">
        <v>490</v>
      </c>
      <c r="E425" s="18">
        <v>35</v>
      </c>
      <c r="F425" s="19">
        <f>Table4[[#This Row],[Quantity]]/2</f>
        <v>17.5</v>
      </c>
      <c r="G425" s="9" t="s">
        <v>117</v>
      </c>
      <c r="H425" s="10">
        <v>44256</v>
      </c>
      <c r="I425" s="10">
        <v>44013</v>
      </c>
      <c r="J425" s="9" t="s">
        <v>18</v>
      </c>
      <c r="K425" s="9" t="s">
        <v>14</v>
      </c>
      <c r="L425" s="9" t="s">
        <v>7</v>
      </c>
      <c r="M425" s="11">
        <v>44160</v>
      </c>
    </row>
    <row r="426" spans="1:13" ht="30" hidden="1" customHeight="1" x14ac:dyDescent="0.3">
      <c r="A426" s="12" t="s">
        <v>186</v>
      </c>
      <c r="B426" s="12" t="s">
        <v>16</v>
      </c>
      <c r="C426" s="9" t="s">
        <v>16</v>
      </c>
      <c r="D426" s="12" t="s">
        <v>491</v>
      </c>
      <c r="E426" s="19">
        <v>5</v>
      </c>
      <c r="F426" s="19">
        <f>Table4[[#This Row],[Quantity]]/2</f>
        <v>2.5</v>
      </c>
      <c r="G426" s="12" t="s">
        <v>117</v>
      </c>
      <c r="H426" s="13">
        <v>44256</v>
      </c>
      <c r="I426" s="13">
        <v>44013</v>
      </c>
      <c r="J426" s="12" t="s">
        <v>18</v>
      </c>
      <c r="K426" s="12" t="s">
        <v>14</v>
      </c>
      <c r="L426" s="12" t="s">
        <v>7</v>
      </c>
      <c r="M426" s="14">
        <v>44160</v>
      </c>
    </row>
    <row r="427" spans="1:13" ht="30" hidden="1" customHeight="1" x14ac:dyDescent="0.3">
      <c r="A427" s="9" t="s">
        <v>186</v>
      </c>
      <c r="B427" s="9" t="s">
        <v>16</v>
      </c>
      <c r="C427" s="9" t="s">
        <v>16</v>
      </c>
      <c r="D427" s="9" t="s">
        <v>492</v>
      </c>
      <c r="E427" s="18">
        <v>8</v>
      </c>
      <c r="F427" s="19">
        <f>Table4[[#This Row],[Quantity]]/2</f>
        <v>4</v>
      </c>
      <c r="G427" s="9" t="s">
        <v>117</v>
      </c>
      <c r="H427" s="10">
        <v>44256</v>
      </c>
      <c r="I427" s="10">
        <v>44013</v>
      </c>
      <c r="J427" s="9" t="s">
        <v>18</v>
      </c>
      <c r="K427" s="9" t="s">
        <v>14</v>
      </c>
      <c r="L427" s="9" t="s">
        <v>7</v>
      </c>
      <c r="M427" s="11">
        <v>44160</v>
      </c>
    </row>
    <row r="428" spans="1:13" ht="30" hidden="1" customHeight="1" x14ac:dyDescent="0.3">
      <c r="A428" s="12" t="s">
        <v>186</v>
      </c>
      <c r="B428" s="12" t="s">
        <v>16</v>
      </c>
      <c r="C428" s="9" t="s">
        <v>16</v>
      </c>
      <c r="D428" s="12" t="s">
        <v>493</v>
      </c>
      <c r="E428" s="19">
        <v>40</v>
      </c>
      <c r="F428" s="19">
        <f>Table4[[#This Row],[Quantity]]/2</f>
        <v>20</v>
      </c>
      <c r="G428" s="12" t="s">
        <v>223</v>
      </c>
      <c r="H428" s="13">
        <v>44256</v>
      </c>
      <c r="I428" s="13">
        <v>44013</v>
      </c>
      <c r="J428" s="12" t="s">
        <v>18</v>
      </c>
      <c r="K428" s="12" t="s">
        <v>14</v>
      </c>
      <c r="L428" s="12" t="s">
        <v>7</v>
      </c>
      <c r="M428" s="14">
        <v>44160</v>
      </c>
    </row>
    <row r="429" spans="1:13" ht="30" hidden="1" customHeight="1" x14ac:dyDescent="0.3">
      <c r="A429" s="9" t="s">
        <v>186</v>
      </c>
      <c r="B429" s="9" t="s">
        <v>16</v>
      </c>
      <c r="C429" s="9" t="s">
        <v>16</v>
      </c>
      <c r="D429" s="9" t="s">
        <v>494</v>
      </c>
      <c r="E429" s="18">
        <v>2</v>
      </c>
      <c r="F429" s="19">
        <f>Table4[[#This Row],[Quantity]]/2</f>
        <v>1</v>
      </c>
      <c r="G429" s="9" t="s">
        <v>117</v>
      </c>
      <c r="H429" s="10">
        <v>44256</v>
      </c>
      <c r="I429" s="10">
        <v>44013</v>
      </c>
      <c r="J429" s="9" t="s">
        <v>18</v>
      </c>
      <c r="K429" s="9" t="s">
        <v>14</v>
      </c>
      <c r="L429" s="9" t="s">
        <v>7</v>
      </c>
      <c r="M429" s="11">
        <v>44160</v>
      </c>
    </row>
    <row r="430" spans="1:13" ht="30" hidden="1" customHeight="1" x14ac:dyDescent="0.3">
      <c r="A430" s="12" t="s">
        <v>186</v>
      </c>
      <c r="B430" s="12" t="s">
        <v>16</v>
      </c>
      <c r="C430" s="9" t="s">
        <v>16</v>
      </c>
      <c r="D430" s="12" t="s">
        <v>495</v>
      </c>
      <c r="E430" s="19">
        <v>24</v>
      </c>
      <c r="F430" s="19">
        <f>Table4[[#This Row],[Quantity]]/2</f>
        <v>12</v>
      </c>
      <c r="G430" s="12" t="s">
        <v>203</v>
      </c>
      <c r="H430" s="13">
        <v>44256</v>
      </c>
      <c r="I430" s="13">
        <v>44013</v>
      </c>
      <c r="J430" s="12" t="s">
        <v>18</v>
      </c>
      <c r="K430" s="12" t="s">
        <v>14</v>
      </c>
      <c r="L430" s="12" t="s">
        <v>7</v>
      </c>
      <c r="M430" s="14">
        <v>44160</v>
      </c>
    </row>
    <row r="431" spans="1:13" ht="30" hidden="1" customHeight="1" x14ac:dyDescent="0.3">
      <c r="A431" s="9" t="s">
        <v>186</v>
      </c>
      <c r="B431" s="9" t="s">
        <v>16</v>
      </c>
      <c r="C431" s="9" t="s">
        <v>16</v>
      </c>
      <c r="D431" s="9" t="s">
        <v>496</v>
      </c>
      <c r="E431" s="18">
        <v>750</v>
      </c>
      <c r="F431" s="19">
        <f>Table4[[#This Row],[Quantity]]/2</f>
        <v>375</v>
      </c>
      <c r="G431" s="9" t="s">
        <v>46</v>
      </c>
      <c r="H431" s="10">
        <v>44256</v>
      </c>
      <c r="I431" s="10">
        <v>44013</v>
      </c>
      <c r="J431" s="9" t="s">
        <v>18</v>
      </c>
      <c r="K431" s="9" t="s">
        <v>14</v>
      </c>
      <c r="L431" s="9" t="s">
        <v>7</v>
      </c>
      <c r="M431" s="11">
        <v>44160</v>
      </c>
    </row>
    <row r="432" spans="1:13" ht="30" hidden="1" customHeight="1" x14ac:dyDescent="0.3">
      <c r="A432" s="12" t="s">
        <v>186</v>
      </c>
      <c r="B432" s="12" t="s">
        <v>16</v>
      </c>
      <c r="C432" s="9" t="s">
        <v>16</v>
      </c>
      <c r="D432" s="12" t="s">
        <v>497</v>
      </c>
      <c r="E432" s="19">
        <v>6</v>
      </c>
      <c r="F432" s="19">
        <f>Table4[[#This Row],[Quantity]]/2</f>
        <v>3</v>
      </c>
      <c r="G432" s="12" t="s">
        <v>4</v>
      </c>
      <c r="H432" s="13">
        <v>44256</v>
      </c>
      <c r="I432" s="13">
        <v>44013</v>
      </c>
      <c r="J432" s="12" t="s">
        <v>18</v>
      </c>
      <c r="K432" s="12" t="s">
        <v>14</v>
      </c>
      <c r="L432" s="12" t="s">
        <v>7</v>
      </c>
      <c r="M432" s="14">
        <v>44160</v>
      </c>
    </row>
    <row r="433" spans="1:13" ht="30" hidden="1" customHeight="1" x14ac:dyDescent="0.3">
      <c r="A433" s="9" t="s">
        <v>186</v>
      </c>
      <c r="B433" s="9" t="s">
        <v>16</v>
      </c>
      <c r="C433" s="9" t="s">
        <v>16</v>
      </c>
      <c r="D433" s="9" t="s">
        <v>498</v>
      </c>
      <c r="E433" s="18">
        <v>4</v>
      </c>
      <c r="F433" s="19">
        <f>Table4[[#This Row],[Quantity]]/2</f>
        <v>2</v>
      </c>
      <c r="G433" s="9" t="s">
        <v>117</v>
      </c>
      <c r="H433" s="10">
        <v>44256</v>
      </c>
      <c r="I433" s="10">
        <v>44013</v>
      </c>
      <c r="J433" s="9" t="s">
        <v>18</v>
      </c>
      <c r="K433" s="9" t="s">
        <v>14</v>
      </c>
      <c r="L433" s="9" t="s">
        <v>7</v>
      </c>
      <c r="M433" s="11">
        <v>44160</v>
      </c>
    </row>
    <row r="434" spans="1:13" ht="30" hidden="1" customHeight="1" x14ac:dyDescent="0.3">
      <c r="A434" s="12" t="s">
        <v>186</v>
      </c>
      <c r="B434" s="12" t="s">
        <v>16</v>
      </c>
      <c r="C434" s="9" t="s">
        <v>16</v>
      </c>
      <c r="D434" s="12" t="s">
        <v>499</v>
      </c>
      <c r="E434" s="19">
        <v>4</v>
      </c>
      <c r="F434" s="19">
        <f>Table4[[#This Row],[Quantity]]/2</f>
        <v>2</v>
      </c>
      <c r="G434" s="12" t="s">
        <v>117</v>
      </c>
      <c r="H434" s="13">
        <v>44256</v>
      </c>
      <c r="I434" s="13">
        <v>44013</v>
      </c>
      <c r="J434" s="12" t="s">
        <v>18</v>
      </c>
      <c r="K434" s="12" t="s">
        <v>14</v>
      </c>
      <c r="L434" s="12" t="s">
        <v>7</v>
      </c>
      <c r="M434" s="14">
        <v>44160</v>
      </c>
    </row>
    <row r="435" spans="1:13" ht="30" hidden="1" customHeight="1" x14ac:dyDescent="0.3">
      <c r="A435" s="9" t="s">
        <v>186</v>
      </c>
      <c r="B435" s="9" t="s">
        <v>16</v>
      </c>
      <c r="C435" s="9" t="s">
        <v>16</v>
      </c>
      <c r="D435" s="9" t="s">
        <v>500</v>
      </c>
      <c r="E435" s="18">
        <v>40</v>
      </c>
      <c r="F435" s="19">
        <f>Table4[[#This Row],[Quantity]]/2</f>
        <v>20</v>
      </c>
      <c r="G435" s="9" t="s">
        <v>182</v>
      </c>
      <c r="H435" s="10">
        <v>44256</v>
      </c>
      <c r="I435" s="10">
        <v>44013</v>
      </c>
      <c r="J435" s="9" t="s">
        <v>18</v>
      </c>
      <c r="K435" s="9" t="s">
        <v>14</v>
      </c>
      <c r="L435" s="9" t="s">
        <v>7</v>
      </c>
      <c r="M435" s="11">
        <v>44160</v>
      </c>
    </row>
    <row r="436" spans="1:13" ht="30" hidden="1" customHeight="1" x14ac:dyDescent="0.3">
      <c r="A436" s="12" t="s">
        <v>186</v>
      </c>
      <c r="B436" s="12" t="s">
        <v>16</v>
      </c>
      <c r="C436" s="9" t="s">
        <v>16</v>
      </c>
      <c r="D436" s="12" t="s">
        <v>501</v>
      </c>
      <c r="E436" s="19">
        <v>388</v>
      </c>
      <c r="F436" s="19">
        <f>Table4[[#This Row],[Quantity]]/2</f>
        <v>194</v>
      </c>
      <c r="G436" s="12" t="s">
        <v>46</v>
      </c>
      <c r="H436" s="13">
        <v>44256</v>
      </c>
      <c r="I436" s="13">
        <v>44013</v>
      </c>
      <c r="J436" s="12" t="s">
        <v>18</v>
      </c>
      <c r="K436" s="12" t="s">
        <v>14</v>
      </c>
      <c r="L436" s="12" t="s">
        <v>7</v>
      </c>
      <c r="M436" s="14">
        <v>44160</v>
      </c>
    </row>
    <row r="437" spans="1:13" ht="30" hidden="1" customHeight="1" x14ac:dyDescent="0.3">
      <c r="A437" s="9" t="s">
        <v>186</v>
      </c>
      <c r="B437" s="9" t="s">
        <v>16</v>
      </c>
      <c r="C437" s="9" t="s">
        <v>16</v>
      </c>
      <c r="D437" s="9" t="s">
        <v>502</v>
      </c>
      <c r="E437" s="18">
        <v>480</v>
      </c>
      <c r="F437" s="19">
        <f>Table4[[#This Row],[Quantity]]/2</f>
        <v>240</v>
      </c>
      <c r="G437" s="9" t="s">
        <v>304</v>
      </c>
      <c r="H437" s="10">
        <v>44256</v>
      </c>
      <c r="I437" s="10">
        <v>44013</v>
      </c>
      <c r="J437" s="9" t="s">
        <v>18</v>
      </c>
      <c r="K437" s="9" t="s">
        <v>14</v>
      </c>
      <c r="L437" s="9" t="s">
        <v>7</v>
      </c>
      <c r="M437" s="11">
        <v>44160</v>
      </c>
    </row>
    <row r="438" spans="1:13" ht="30" hidden="1" customHeight="1" x14ac:dyDescent="0.3">
      <c r="A438" s="12" t="s">
        <v>186</v>
      </c>
      <c r="B438" s="12" t="s">
        <v>16</v>
      </c>
      <c r="C438" s="9" t="s">
        <v>16</v>
      </c>
      <c r="D438" s="12" t="s">
        <v>503</v>
      </c>
      <c r="E438" s="19">
        <v>480</v>
      </c>
      <c r="F438" s="19">
        <f>Table4[[#This Row],[Quantity]]/2</f>
        <v>240</v>
      </c>
      <c r="G438" s="12" t="s">
        <v>86</v>
      </c>
      <c r="H438" s="13">
        <v>44256</v>
      </c>
      <c r="I438" s="13">
        <v>44013</v>
      </c>
      <c r="J438" s="12" t="s">
        <v>18</v>
      </c>
      <c r="K438" s="12" t="s">
        <v>14</v>
      </c>
      <c r="L438" s="12" t="s">
        <v>7</v>
      </c>
      <c r="M438" s="14">
        <v>44160</v>
      </c>
    </row>
    <row r="439" spans="1:13" ht="30" hidden="1" customHeight="1" x14ac:dyDescent="0.3">
      <c r="A439" s="9" t="s">
        <v>186</v>
      </c>
      <c r="B439" s="9" t="s">
        <v>16</v>
      </c>
      <c r="C439" s="9" t="s">
        <v>16</v>
      </c>
      <c r="D439" s="9" t="s">
        <v>504</v>
      </c>
      <c r="E439" s="18">
        <v>72</v>
      </c>
      <c r="F439" s="19">
        <f>Table4[[#This Row],[Quantity]]/2</f>
        <v>36</v>
      </c>
      <c r="G439" s="9" t="s">
        <v>304</v>
      </c>
      <c r="H439" s="10">
        <v>44256</v>
      </c>
      <c r="I439" s="10">
        <v>44013</v>
      </c>
      <c r="J439" s="9" t="s">
        <v>18</v>
      </c>
      <c r="K439" s="9" t="s">
        <v>14</v>
      </c>
      <c r="L439" s="9" t="s">
        <v>7</v>
      </c>
      <c r="M439" s="11">
        <v>44160</v>
      </c>
    </row>
    <row r="440" spans="1:13" ht="30" hidden="1" customHeight="1" x14ac:dyDescent="0.3">
      <c r="A440" s="12" t="s">
        <v>186</v>
      </c>
      <c r="B440" s="12" t="s">
        <v>16</v>
      </c>
      <c r="C440" s="9" t="s">
        <v>16</v>
      </c>
      <c r="D440" s="12" t="s">
        <v>505</v>
      </c>
      <c r="E440" s="19">
        <v>4</v>
      </c>
      <c r="F440" s="19">
        <f>Table4[[#This Row],[Quantity]]/2</f>
        <v>2</v>
      </c>
      <c r="G440" s="12" t="s">
        <v>54</v>
      </c>
      <c r="H440" s="13">
        <v>44256</v>
      </c>
      <c r="I440" s="13">
        <v>44013</v>
      </c>
      <c r="J440" s="12" t="s">
        <v>18</v>
      </c>
      <c r="K440" s="12" t="s">
        <v>14</v>
      </c>
      <c r="L440" s="12" t="s">
        <v>7</v>
      </c>
      <c r="M440" s="14">
        <v>44160</v>
      </c>
    </row>
    <row r="441" spans="1:13" ht="30" hidden="1" customHeight="1" x14ac:dyDescent="0.3">
      <c r="A441" s="9" t="s">
        <v>186</v>
      </c>
      <c r="B441" s="9" t="s">
        <v>16</v>
      </c>
      <c r="C441" s="9" t="s">
        <v>16</v>
      </c>
      <c r="D441" s="9" t="s">
        <v>506</v>
      </c>
      <c r="E441" s="18">
        <v>24</v>
      </c>
      <c r="F441" s="19">
        <f>Table4[[#This Row],[Quantity]]/2</f>
        <v>12</v>
      </c>
      <c r="G441" s="9" t="s">
        <v>507</v>
      </c>
      <c r="H441" s="10">
        <v>44256</v>
      </c>
      <c r="I441" s="10">
        <v>44013</v>
      </c>
      <c r="J441" s="9" t="s">
        <v>18</v>
      </c>
      <c r="K441" s="9" t="s">
        <v>14</v>
      </c>
      <c r="L441" s="9" t="s">
        <v>7</v>
      </c>
      <c r="M441" s="11">
        <v>44160</v>
      </c>
    </row>
    <row r="442" spans="1:13" ht="30" hidden="1" customHeight="1" x14ac:dyDescent="0.3">
      <c r="A442" s="12" t="s">
        <v>186</v>
      </c>
      <c r="B442" s="12" t="s">
        <v>16</v>
      </c>
      <c r="C442" s="9" t="s">
        <v>16</v>
      </c>
      <c r="D442" s="12" t="s">
        <v>508</v>
      </c>
      <c r="E442" s="19">
        <v>8</v>
      </c>
      <c r="F442" s="19">
        <f>Table4[[#This Row],[Quantity]]/2</f>
        <v>4</v>
      </c>
      <c r="G442" s="12" t="s">
        <v>182</v>
      </c>
      <c r="H442" s="13">
        <v>44256</v>
      </c>
      <c r="I442" s="13">
        <v>44013</v>
      </c>
      <c r="J442" s="12" t="s">
        <v>18</v>
      </c>
      <c r="K442" s="12" t="s">
        <v>14</v>
      </c>
      <c r="L442" s="12" t="s">
        <v>7</v>
      </c>
      <c r="M442" s="14">
        <v>44160</v>
      </c>
    </row>
    <row r="443" spans="1:13" ht="30" hidden="1" customHeight="1" x14ac:dyDescent="0.3">
      <c r="A443" s="9" t="s">
        <v>186</v>
      </c>
      <c r="B443" s="9" t="s">
        <v>16</v>
      </c>
      <c r="C443" s="9" t="s">
        <v>16</v>
      </c>
      <c r="D443" s="9" t="s">
        <v>509</v>
      </c>
      <c r="E443" s="18">
        <v>2</v>
      </c>
      <c r="F443" s="19">
        <f>Table4[[#This Row],[Quantity]]/2</f>
        <v>1</v>
      </c>
      <c r="G443" s="9" t="s">
        <v>4</v>
      </c>
      <c r="H443" s="10">
        <v>44256</v>
      </c>
      <c r="I443" s="10">
        <v>44013</v>
      </c>
      <c r="J443" s="9" t="s">
        <v>18</v>
      </c>
      <c r="K443" s="9" t="s">
        <v>14</v>
      </c>
      <c r="L443" s="9" t="s">
        <v>7</v>
      </c>
      <c r="M443" s="11">
        <v>44160</v>
      </c>
    </row>
    <row r="444" spans="1:13" ht="30" hidden="1" customHeight="1" x14ac:dyDescent="0.3">
      <c r="A444" s="12" t="s">
        <v>186</v>
      </c>
      <c r="B444" s="12" t="s">
        <v>16</v>
      </c>
      <c r="C444" s="9" t="s">
        <v>16</v>
      </c>
      <c r="D444" s="12" t="s">
        <v>510</v>
      </c>
      <c r="E444" s="19">
        <v>3</v>
      </c>
      <c r="F444" s="19">
        <f>Table4[[#This Row],[Quantity]]/2</f>
        <v>1.5</v>
      </c>
      <c r="G444" s="12" t="s">
        <v>364</v>
      </c>
      <c r="H444" s="13">
        <v>44256</v>
      </c>
      <c r="I444" s="13">
        <v>44013</v>
      </c>
      <c r="J444" s="12" t="s">
        <v>18</v>
      </c>
      <c r="K444" s="12" t="s">
        <v>14</v>
      </c>
      <c r="L444" s="12" t="s">
        <v>7</v>
      </c>
      <c r="M444" s="14">
        <v>44160</v>
      </c>
    </row>
    <row r="445" spans="1:13" ht="30" hidden="1" customHeight="1" x14ac:dyDescent="0.3">
      <c r="A445" s="9" t="s">
        <v>186</v>
      </c>
      <c r="B445" s="9" t="s">
        <v>16</v>
      </c>
      <c r="C445" s="9" t="s">
        <v>16</v>
      </c>
      <c r="D445" s="9" t="s">
        <v>511</v>
      </c>
      <c r="E445" s="18">
        <v>12</v>
      </c>
      <c r="F445" s="19">
        <f>Table4[[#This Row],[Quantity]]/2</f>
        <v>6</v>
      </c>
      <c r="G445" s="9" t="s">
        <v>203</v>
      </c>
      <c r="H445" s="10">
        <v>44256</v>
      </c>
      <c r="I445" s="10">
        <v>44013</v>
      </c>
      <c r="J445" s="9" t="s">
        <v>18</v>
      </c>
      <c r="K445" s="9" t="s">
        <v>14</v>
      </c>
      <c r="L445" s="9" t="s">
        <v>7</v>
      </c>
      <c r="M445" s="11">
        <v>44160</v>
      </c>
    </row>
    <row r="446" spans="1:13" ht="30" hidden="1" customHeight="1" x14ac:dyDescent="0.3">
      <c r="A446" s="12" t="s">
        <v>186</v>
      </c>
      <c r="B446" s="12" t="s">
        <v>16</v>
      </c>
      <c r="C446" s="9" t="s">
        <v>16</v>
      </c>
      <c r="D446" s="12" t="s">
        <v>512</v>
      </c>
      <c r="E446" s="19">
        <v>86</v>
      </c>
      <c r="F446" s="19">
        <f>Table4[[#This Row],[Quantity]]/2</f>
        <v>43</v>
      </c>
      <c r="G446" s="12" t="s">
        <v>304</v>
      </c>
      <c r="H446" s="13">
        <v>44256</v>
      </c>
      <c r="I446" s="13">
        <v>44013</v>
      </c>
      <c r="J446" s="12" t="s">
        <v>18</v>
      </c>
      <c r="K446" s="12" t="s">
        <v>14</v>
      </c>
      <c r="L446" s="12" t="s">
        <v>7</v>
      </c>
      <c r="M446" s="14">
        <v>44160</v>
      </c>
    </row>
    <row r="447" spans="1:13" ht="30" hidden="1" customHeight="1" x14ac:dyDescent="0.3">
      <c r="A447" s="9" t="s">
        <v>186</v>
      </c>
      <c r="B447" s="9" t="s">
        <v>16</v>
      </c>
      <c r="C447" s="9" t="s">
        <v>16</v>
      </c>
      <c r="D447" s="9" t="s">
        <v>513</v>
      </c>
      <c r="E447" s="18">
        <v>64</v>
      </c>
      <c r="F447" s="19">
        <f>Table4[[#This Row],[Quantity]]/2</f>
        <v>32</v>
      </c>
      <c r="G447" s="9" t="s">
        <v>507</v>
      </c>
      <c r="H447" s="10">
        <v>44256</v>
      </c>
      <c r="I447" s="10">
        <v>44013</v>
      </c>
      <c r="J447" s="9" t="s">
        <v>18</v>
      </c>
      <c r="K447" s="9" t="s">
        <v>14</v>
      </c>
      <c r="L447" s="9" t="s">
        <v>7</v>
      </c>
      <c r="M447" s="11">
        <v>44160</v>
      </c>
    </row>
    <row r="448" spans="1:13" ht="30" hidden="1" customHeight="1" x14ac:dyDescent="0.3">
      <c r="A448" s="12" t="s">
        <v>186</v>
      </c>
      <c r="B448" s="12" t="s">
        <v>16</v>
      </c>
      <c r="C448" s="9" t="s">
        <v>16</v>
      </c>
      <c r="D448" s="12" t="s">
        <v>514</v>
      </c>
      <c r="E448" s="19">
        <v>500</v>
      </c>
      <c r="F448" s="19">
        <f>Table4[[#This Row],[Quantity]]/2</f>
        <v>250</v>
      </c>
      <c r="G448" s="12" t="s">
        <v>46</v>
      </c>
      <c r="H448" s="13">
        <v>44256</v>
      </c>
      <c r="I448" s="13">
        <v>44013</v>
      </c>
      <c r="J448" s="12" t="s">
        <v>18</v>
      </c>
      <c r="K448" s="12" t="s">
        <v>14</v>
      </c>
      <c r="L448" s="12" t="s">
        <v>7</v>
      </c>
      <c r="M448" s="14">
        <v>44160</v>
      </c>
    </row>
    <row r="449" spans="1:13" ht="30" hidden="1" customHeight="1" x14ac:dyDescent="0.3">
      <c r="A449" s="9" t="s">
        <v>186</v>
      </c>
      <c r="B449" s="9" t="s">
        <v>16</v>
      </c>
      <c r="C449" s="9" t="s">
        <v>16</v>
      </c>
      <c r="D449" s="9" t="s">
        <v>515</v>
      </c>
      <c r="E449" s="18">
        <v>1</v>
      </c>
      <c r="F449" s="19">
        <f>Table4[[#This Row],[Quantity]]/2</f>
        <v>0.5</v>
      </c>
      <c r="G449" s="9" t="s">
        <v>46</v>
      </c>
      <c r="H449" s="10">
        <v>44256</v>
      </c>
      <c r="I449" s="10">
        <v>44013</v>
      </c>
      <c r="J449" s="9" t="s">
        <v>18</v>
      </c>
      <c r="K449" s="9" t="s">
        <v>14</v>
      </c>
      <c r="L449" s="9" t="s">
        <v>7</v>
      </c>
      <c r="M449" s="11">
        <v>44160</v>
      </c>
    </row>
    <row r="450" spans="1:13" ht="30" hidden="1" customHeight="1" x14ac:dyDescent="0.3">
      <c r="A450" s="12" t="s">
        <v>186</v>
      </c>
      <c r="B450" s="12" t="s">
        <v>16</v>
      </c>
      <c r="C450" s="9" t="s">
        <v>16</v>
      </c>
      <c r="D450" s="12" t="s">
        <v>516</v>
      </c>
      <c r="E450" s="19">
        <v>1</v>
      </c>
      <c r="F450" s="19">
        <f>Table4[[#This Row],[Quantity]]/2</f>
        <v>0.5</v>
      </c>
      <c r="G450" s="12" t="s">
        <v>46</v>
      </c>
      <c r="H450" s="13">
        <v>44256</v>
      </c>
      <c r="I450" s="13">
        <v>44013</v>
      </c>
      <c r="J450" s="12" t="s">
        <v>18</v>
      </c>
      <c r="K450" s="12" t="s">
        <v>14</v>
      </c>
      <c r="L450" s="12" t="s">
        <v>7</v>
      </c>
      <c r="M450" s="14">
        <v>44160</v>
      </c>
    </row>
    <row r="451" spans="1:13" ht="30" hidden="1" customHeight="1" x14ac:dyDescent="0.3">
      <c r="A451" s="9" t="s">
        <v>186</v>
      </c>
      <c r="B451" s="9" t="s">
        <v>16</v>
      </c>
      <c r="C451" s="9" t="s">
        <v>16</v>
      </c>
      <c r="D451" s="9" t="s">
        <v>517</v>
      </c>
      <c r="E451" s="18">
        <v>120</v>
      </c>
      <c r="F451" s="19">
        <f>Table4[[#This Row],[Quantity]]/2</f>
        <v>60</v>
      </c>
      <c r="G451" s="9" t="s">
        <v>90</v>
      </c>
      <c r="H451" s="10">
        <v>44256</v>
      </c>
      <c r="I451" s="10">
        <v>44013</v>
      </c>
      <c r="J451" s="9" t="s">
        <v>18</v>
      </c>
      <c r="K451" s="9" t="s">
        <v>14</v>
      </c>
      <c r="L451" s="9" t="s">
        <v>7</v>
      </c>
      <c r="M451" s="11">
        <v>44160</v>
      </c>
    </row>
    <row r="452" spans="1:13" ht="30" hidden="1" customHeight="1" x14ac:dyDescent="0.3">
      <c r="A452" s="12" t="s">
        <v>186</v>
      </c>
      <c r="B452" s="12" t="s">
        <v>16</v>
      </c>
      <c r="C452" s="9" t="s">
        <v>16</v>
      </c>
      <c r="D452" s="12" t="s">
        <v>518</v>
      </c>
      <c r="E452" s="19">
        <v>100</v>
      </c>
      <c r="F452" s="19">
        <f>Table4[[#This Row],[Quantity]]/2</f>
        <v>50</v>
      </c>
      <c r="G452" s="12" t="s">
        <v>54</v>
      </c>
      <c r="H452" s="13">
        <v>44256</v>
      </c>
      <c r="I452" s="13">
        <v>44013</v>
      </c>
      <c r="J452" s="12" t="s">
        <v>18</v>
      </c>
      <c r="K452" s="12" t="s">
        <v>14</v>
      </c>
      <c r="L452" s="12" t="s">
        <v>7</v>
      </c>
      <c r="M452" s="14">
        <v>44160</v>
      </c>
    </row>
    <row r="453" spans="1:13" ht="30" hidden="1" customHeight="1" x14ac:dyDescent="0.3">
      <c r="A453" s="9" t="s">
        <v>186</v>
      </c>
      <c r="B453" s="9" t="s">
        <v>16</v>
      </c>
      <c r="C453" s="9" t="s">
        <v>16</v>
      </c>
      <c r="D453" s="9" t="s">
        <v>519</v>
      </c>
      <c r="E453" s="18">
        <v>3000</v>
      </c>
      <c r="F453" s="19">
        <f>Table4[[#This Row],[Quantity]]/2</f>
        <v>1500</v>
      </c>
      <c r="G453" s="9" t="s">
        <v>46</v>
      </c>
      <c r="H453" s="10">
        <v>44256</v>
      </c>
      <c r="I453" s="10">
        <v>44013</v>
      </c>
      <c r="J453" s="9" t="s">
        <v>18</v>
      </c>
      <c r="K453" s="9" t="s">
        <v>14</v>
      </c>
      <c r="L453" s="9" t="s">
        <v>7</v>
      </c>
      <c r="M453" s="11">
        <v>44160</v>
      </c>
    </row>
    <row r="454" spans="1:13" ht="30" hidden="1" customHeight="1" x14ac:dyDescent="0.3">
      <c r="A454" s="12" t="s">
        <v>186</v>
      </c>
      <c r="B454" s="12" t="s">
        <v>16</v>
      </c>
      <c r="C454" s="9" t="s">
        <v>16</v>
      </c>
      <c r="D454" s="12" t="s">
        <v>520</v>
      </c>
      <c r="E454" s="19">
        <v>15</v>
      </c>
      <c r="F454" s="19">
        <f>Table4[[#This Row],[Quantity]]/2</f>
        <v>7.5</v>
      </c>
      <c r="G454" s="12" t="s">
        <v>117</v>
      </c>
      <c r="H454" s="13">
        <v>44256</v>
      </c>
      <c r="I454" s="13">
        <v>44013</v>
      </c>
      <c r="J454" s="12" t="s">
        <v>18</v>
      </c>
      <c r="K454" s="12" t="s">
        <v>14</v>
      </c>
      <c r="L454" s="12" t="s">
        <v>7</v>
      </c>
      <c r="M454" s="14">
        <v>44160</v>
      </c>
    </row>
    <row r="455" spans="1:13" ht="30" hidden="1" customHeight="1" x14ac:dyDescent="0.3">
      <c r="A455" s="9" t="s">
        <v>186</v>
      </c>
      <c r="B455" s="9" t="s">
        <v>16</v>
      </c>
      <c r="C455" s="9" t="s">
        <v>16</v>
      </c>
      <c r="D455" s="9" t="s">
        <v>521</v>
      </c>
      <c r="E455" s="18">
        <v>7</v>
      </c>
      <c r="F455" s="19">
        <f>Table4[[#This Row],[Quantity]]/2</f>
        <v>3.5</v>
      </c>
      <c r="G455" s="9" t="s">
        <v>117</v>
      </c>
      <c r="H455" s="10">
        <v>44256</v>
      </c>
      <c r="I455" s="10">
        <v>44013</v>
      </c>
      <c r="J455" s="9" t="s">
        <v>18</v>
      </c>
      <c r="K455" s="9" t="s">
        <v>14</v>
      </c>
      <c r="L455" s="9" t="s">
        <v>7</v>
      </c>
      <c r="M455" s="11">
        <v>44160</v>
      </c>
    </row>
    <row r="456" spans="1:13" ht="30" hidden="1" customHeight="1" x14ac:dyDescent="0.3">
      <c r="A456" s="12" t="s">
        <v>186</v>
      </c>
      <c r="B456" s="12" t="s">
        <v>16</v>
      </c>
      <c r="C456" s="9" t="s">
        <v>16</v>
      </c>
      <c r="D456" s="12" t="s">
        <v>522</v>
      </c>
      <c r="E456" s="19">
        <v>90</v>
      </c>
      <c r="F456" s="19">
        <f>Table4[[#This Row],[Quantity]]/2</f>
        <v>45</v>
      </c>
      <c r="G456" s="12" t="s">
        <v>46</v>
      </c>
      <c r="H456" s="13">
        <v>44256</v>
      </c>
      <c r="I456" s="13">
        <v>44013</v>
      </c>
      <c r="J456" s="12" t="s">
        <v>18</v>
      </c>
      <c r="K456" s="12" t="s">
        <v>14</v>
      </c>
      <c r="L456" s="12" t="s">
        <v>7</v>
      </c>
      <c r="M456" s="14">
        <v>44160</v>
      </c>
    </row>
    <row r="457" spans="1:13" ht="30" hidden="1" customHeight="1" x14ac:dyDescent="0.3">
      <c r="A457" s="9" t="s">
        <v>186</v>
      </c>
      <c r="B457" s="9" t="s">
        <v>16</v>
      </c>
      <c r="C457" s="9" t="s">
        <v>16</v>
      </c>
      <c r="D457" s="9" t="s">
        <v>523</v>
      </c>
      <c r="E457" s="18">
        <v>200</v>
      </c>
      <c r="F457" s="19">
        <f>Table4[[#This Row],[Quantity]]/2</f>
        <v>100</v>
      </c>
      <c r="G457" s="9" t="s">
        <v>46</v>
      </c>
      <c r="H457" s="10">
        <v>44256</v>
      </c>
      <c r="I457" s="10">
        <v>44013</v>
      </c>
      <c r="J457" s="9" t="s">
        <v>18</v>
      </c>
      <c r="K457" s="9" t="s">
        <v>14</v>
      </c>
      <c r="L457" s="9" t="s">
        <v>7</v>
      </c>
      <c r="M457" s="11">
        <v>44160</v>
      </c>
    </row>
    <row r="458" spans="1:13" ht="30" hidden="1" customHeight="1" x14ac:dyDescent="0.3">
      <c r="A458" s="12" t="s">
        <v>186</v>
      </c>
      <c r="B458" s="12" t="s">
        <v>16</v>
      </c>
      <c r="C458" s="9" t="s">
        <v>16</v>
      </c>
      <c r="D458" s="12" t="s">
        <v>524</v>
      </c>
      <c r="E458" s="19">
        <v>12000</v>
      </c>
      <c r="F458" s="19">
        <f>Table4[[#This Row],[Quantity]]/2</f>
        <v>6000</v>
      </c>
      <c r="G458" s="12" t="s">
        <v>46</v>
      </c>
      <c r="H458" s="13">
        <v>44256</v>
      </c>
      <c r="I458" s="13">
        <v>44013</v>
      </c>
      <c r="J458" s="12" t="s">
        <v>18</v>
      </c>
      <c r="K458" s="12" t="s">
        <v>14</v>
      </c>
      <c r="L458" s="12" t="s">
        <v>7</v>
      </c>
      <c r="M458" s="14">
        <v>44160</v>
      </c>
    </row>
    <row r="459" spans="1:13" ht="30" hidden="1" customHeight="1" x14ac:dyDescent="0.3">
      <c r="A459" s="9" t="s">
        <v>186</v>
      </c>
      <c r="B459" s="9" t="s">
        <v>16</v>
      </c>
      <c r="C459" s="9" t="s">
        <v>16</v>
      </c>
      <c r="D459" s="9" t="s">
        <v>525</v>
      </c>
      <c r="E459" s="18">
        <v>240</v>
      </c>
      <c r="F459" s="19">
        <f>Table4[[#This Row],[Quantity]]/2</f>
        <v>120</v>
      </c>
      <c r="G459" s="9" t="s">
        <v>12</v>
      </c>
      <c r="H459" s="10">
        <v>44256</v>
      </c>
      <c r="I459" s="10">
        <v>44013</v>
      </c>
      <c r="J459" s="9" t="s">
        <v>18</v>
      </c>
      <c r="K459" s="9" t="s">
        <v>14</v>
      </c>
      <c r="L459" s="9" t="s">
        <v>7</v>
      </c>
      <c r="M459" s="11">
        <v>44160</v>
      </c>
    </row>
    <row r="460" spans="1:13" ht="30" hidden="1" customHeight="1" x14ac:dyDescent="0.3">
      <c r="A460" s="12" t="s">
        <v>186</v>
      </c>
      <c r="B460" s="12" t="s">
        <v>64</v>
      </c>
      <c r="C460" s="12" t="s">
        <v>83</v>
      </c>
      <c r="D460" s="12" t="s">
        <v>526</v>
      </c>
      <c r="E460" s="19">
        <v>4</v>
      </c>
      <c r="F460" s="19">
        <f>Table4[[#This Row],[Quantity]]/2</f>
        <v>2</v>
      </c>
      <c r="G460" s="12" t="s">
        <v>203</v>
      </c>
      <c r="H460" s="13">
        <v>44256</v>
      </c>
      <c r="I460" s="13">
        <v>44013</v>
      </c>
      <c r="J460" s="12" t="s">
        <v>18</v>
      </c>
      <c r="K460" s="12" t="s">
        <v>14</v>
      </c>
      <c r="L460" s="12" t="s">
        <v>7</v>
      </c>
      <c r="M460" s="14">
        <v>44160</v>
      </c>
    </row>
    <row r="461" spans="1:13" ht="30" hidden="1" customHeight="1" x14ac:dyDescent="0.3">
      <c r="A461" s="9" t="s">
        <v>186</v>
      </c>
      <c r="B461" s="12" t="s">
        <v>64</v>
      </c>
      <c r="C461" s="12" t="s">
        <v>83</v>
      </c>
      <c r="D461" s="9" t="s">
        <v>527</v>
      </c>
      <c r="E461" s="18">
        <v>8500</v>
      </c>
      <c r="F461" s="19">
        <f>Table4[[#This Row],[Quantity]]/2</f>
        <v>4250</v>
      </c>
      <c r="G461" s="9" t="s">
        <v>242</v>
      </c>
      <c r="H461" s="10">
        <v>44256</v>
      </c>
      <c r="I461" s="10">
        <v>44013</v>
      </c>
      <c r="J461" s="9" t="s">
        <v>18</v>
      </c>
      <c r="K461" s="9" t="s">
        <v>14</v>
      </c>
      <c r="L461" s="9" t="s">
        <v>7</v>
      </c>
      <c r="M461" s="11">
        <v>44160</v>
      </c>
    </row>
    <row r="462" spans="1:13" ht="30" hidden="1" customHeight="1" x14ac:dyDescent="0.3">
      <c r="A462" s="12" t="s">
        <v>186</v>
      </c>
      <c r="B462" s="12" t="s">
        <v>64</v>
      </c>
      <c r="C462" s="12" t="s">
        <v>83</v>
      </c>
      <c r="D462" s="12" t="s">
        <v>528</v>
      </c>
      <c r="E462" s="19">
        <v>15500</v>
      </c>
      <c r="F462" s="19">
        <f>Table4[[#This Row],[Quantity]]/2</f>
        <v>7750</v>
      </c>
      <c r="G462" s="12" t="s">
        <v>242</v>
      </c>
      <c r="H462" s="13">
        <v>44256</v>
      </c>
      <c r="I462" s="13">
        <v>44013</v>
      </c>
      <c r="J462" s="12" t="s">
        <v>18</v>
      </c>
      <c r="K462" s="12" t="s">
        <v>14</v>
      </c>
      <c r="L462" s="12" t="s">
        <v>7</v>
      </c>
      <c r="M462" s="14">
        <v>44160</v>
      </c>
    </row>
    <row r="463" spans="1:13" ht="30" hidden="1" customHeight="1" x14ac:dyDescent="0.3">
      <c r="A463" s="9" t="s">
        <v>186</v>
      </c>
      <c r="B463" s="12" t="s">
        <v>64</v>
      </c>
      <c r="C463" s="12" t="s">
        <v>83</v>
      </c>
      <c r="D463" s="9" t="s">
        <v>529</v>
      </c>
      <c r="E463" s="18">
        <v>27300</v>
      </c>
      <c r="F463" s="19">
        <f>Table4[[#This Row],[Quantity]]/2</f>
        <v>13650</v>
      </c>
      <c r="G463" s="9" t="s">
        <v>46</v>
      </c>
      <c r="H463" s="10">
        <v>44256</v>
      </c>
      <c r="I463" s="10">
        <v>44013</v>
      </c>
      <c r="J463" s="9" t="s">
        <v>18</v>
      </c>
      <c r="K463" s="9" t="s">
        <v>14</v>
      </c>
      <c r="L463" s="9" t="s">
        <v>7</v>
      </c>
      <c r="M463" s="11">
        <v>44160</v>
      </c>
    </row>
    <row r="464" spans="1:13" ht="30" hidden="1" customHeight="1" x14ac:dyDescent="0.3">
      <c r="A464" s="12" t="s">
        <v>186</v>
      </c>
      <c r="B464" s="12" t="s">
        <v>64</v>
      </c>
      <c r="C464" s="12" t="s">
        <v>83</v>
      </c>
      <c r="D464" s="12" t="s">
        <v>530</v>
      </c>
      <c r="E464" s="19">
        <v>7000</v>
      </c>
      <c r="F464" s="19">
        <f>Table4[[#This Row],[Quantity]]/2</f>
        <v>3500</v>
      </c>
      <c r="G464" s="12" t="s">
        <v>242</v>
      </c>
      <c r="H464" s="13">
        <v>44256</v>
      </c>
      <c r="I464" s="13">
        <v>44013</v>
      </c>
      <c r="J464" s="12" t="s">
        <v>18</v>
      </c>
      <c r="K464" s="12" t="s">
        <v>14</v>
      </c>
      <c r="L464" s="12" t="s">
        <v>7</v>
      </c>
      <c r="M464" s="14">
        <v>44160</v>
      </c>
    </row>
    <row r="465" spans="1:13" ht="30" hidden="1" customHeight="1" x14ac:dyDescent="0.3">
      <c r="A465" s="9" t="s">
        <v>186</v>
      </c>
      <c r="B465" s="12" t="s">
        <v>64</v>
      </c>
      <c r="C465" s="12" t="s">
        <v>83</v>
      </c>
      <c r="D465" s="9" t="s">
        <v>531</v>
      </c>
      <c r="E465" s="18">
        <v>50</v>
      </c>
      <c r="F465" s="19">
        <f>Table4[[#This Row],[Quantity]]/2</f>
        <v>25</v>
      </c>
      <c r="G465" s="9" t="s">
        <v>86</v>
      </c>
      <c r="H465" s="10">
        <v>44256</v>
      </c>
      <c r="I465" s="10">
        <v>44013</v>
      </c>
      <c r="J465" s="9" t="s">
        <v>18</v>
      </c>
      <c r="K465" s="9" t="s">
        <v>14</v>
      </c>
      <c r="L465" s="9" t="s">
        <v>7</v>
      </c>
      <c r="M465" s="11">
        <v>44160</v>
      </c>
    </row>
    <row r="466" spans="1:13" ht="30" hidden="1" customHeight="1" x14ac:dyDescent="0.3">
      <c r="A466" s="12" t="s">
        <v>186</v>
      </c>
      <c r="B466" s="12" t="s">
        <v>16</v>
      </c>
      <c r="C466" s="12" t="s">
        <v>16</v>
      </c>
      <c r="D466" s="12" t="s">
        <v>532</v>
      </c>
      <c r="E466" s="19">
        <v>2</v>
      </c>
      <c r="F466" s="19">
        <f>Table4[[#This Row],[Quantity]]/2</f>
        <v>1</v>
      </c>
      <c r="G466" s="12" t="s">
        <v>203</v>
      </c>
      <c r="H466" s="13">
        <v>44256</v>
      </c>
      <c r="I466" s="13">
        <v>44013</v>
      </c>
      <c r="J466" s="12" t="s">
        <v>18</v>
      </c>
      <c r="K466" s="12" t="s">
        <v>14</v>
      </c>
      <c r="L466" s="12" t="s">
        <v>7</v>
      </c>
      <c r="M466" s="14">
        <v>44160</v>
      </c>
    </row>
    <row r="467" spans="1:13" ht="30" hidden="1" customHeight="1" x14ac:dyDescent="0.3">
      <c r="A467" s="9" t="s">
        <v>186</v>
      </c>
      <c r="B467" s="9" t="s">
        <v>16</v>
      </c>
      <c r="C467" s="12" t="s">
        <v>16</v>
      </c>
      <c r="D467" s="9" t="s">
        <v>533</v>
      </c>
      <c r="E467" s="18">
        <v>6</v>
      </c>
      <c r="F467" s="19">
        <f>Table4[[#This Row],[Quantity]]/2</f>
        <v>3</v>
      </c>
      <c r="G467" s="9" t="s">
        <v>90</v>
      </c>
      <c r="H467" s="10">
        <v>44256</v>
      </c>
      <c r="I467" s="10">
        <v>44013</v>
      </c>
      <c r="J467" s="9" t="s">
        <v>18</v>
      </c>
      <c r="K467" s="9" t="s">
        <v>14</v>
      </c>
      <c r="L467" s="9" t="s">
        <v>7</v>
      </c>
      <c r="M467" s="11">
        <v>44160</v>
      </c>
    </row>
    <row r="468" spans="1:13" ht="30" hidden="1" customHeight="1" x14ac:dyDescent="0.3">
      <c r="A468" s="12" t="s">
        <v>186</v>
      </c>
      <c r="B468" s="12" t="s">
        <v>16</v>
      </c>
      <c r="C468" s="12" t="s">
        <v>16</v>
      </c>
      <c r="D468" s="12" t="s">
        <v>534</v>
      </c>
      <c r="E468" s="19">
        <v>4</v>
      </c>
      <c r="F468" s="19">
        <f>Table4[[#This Row],[Quantity]]/2</f>
        <v>2</v>
      </c>
      <c r="G468" s="12" t="s">
        <v>117</v>
      </c>
      <c r="H468" s="13">
        <v>44256</v>
      </c>
      <c r="I468" s="13">
        <v>44013</v>
      </c>
      <c r="J468" s="12" t="s">
        <v>18</v>
      </c>
      <c r="K468" s="12" t="s">
        <v>14</v>
      </c>
      <c r="L468" s="12" t="s">
        <v>7</v>
      </c>
      <c r="M468" s="14">
        <v>44160</v>
      </c>
    </row>
    <row r="469" spans="1:13" ht="30" hidden="1" customHeight="1" x14ac:dyDescent="0.3">
      <c r="A469" s="9" t="s">
        <v>186</v>
      </c>
      <c r="B469" s="9" t="s">
        <v>16</v>
      </c>
      <c r="C469" s="12" t="s">
        <v>16</v>
      </c>
      <c r="D469" s="9" t="s">
        <v>535</v>
      </c>
      <c r="E469" s="18">
        <v>1250</v>
      </c>
      <c r="F469" s="19">
        <f>Table4[[#This Row],[Quantity]]/2</f>
        <v>625</v>
      </c>
      <c r="G469" s="9" t="s">
        <v>242</v>
      </c>
      <c r="H469" s="10">
        <v>44256</v>
      </c>
      <c r="I469" s="10">
        <v>44013</v>
      </c>
      <c r="J469" s="9" t="s">
        <v>18</v>
      </c>
      <c r="K469" s="9" t="s">
        <v>14</v>
      </c>
      <c r="L469" s="9" t="s">
        <v>7</v>
      </c>
      <c r="M469" s="11">
        <v>44160</v>
      </c>
    </row>
    <row r="470" spans="1:13" ht="30" hidden="1" customHeight="1" x14ac:dyDescent="0.3">
      <c r="A470" s="12" t="s">
        <v>186</v>
      </c>
      <c r="B470" s="12" t="s">
        <v>16</v>
      </c>
      <c r="C470" s="12" t="s">
        <v>16</v>
      </c>
      <c r="D470" s="12" t="s">
        <v>536</v>
      </c>
      <c r="E470" s="19">
        <v>24</v>
      </c>
      <c r="F470" s="19">
        <f>Table4[[#This Row],[Quantity]]/2</f>
        <v>12</v>
      </c>
      <c r="G470" s="12" t="s">
        <v>12</v>
      </c>
      <c r="H470" s="13">
        <v>44256</v>
      </c>
      <c r="I470" s="13">
        <v>44013</v>
      </c>
      <c r="J470" s="12" t="s">
        <v>18</v>
      </c>
      <c r="K470" s="12" t="s">
        <v>14</v>
      </c>
      <c r="L470" s="12" t="s">
        <v>7</v>
      </c>
      <c r="M470" s="14">
        <v>44160</v>
      </c>
    </row>
    <row r="471" spans="1:13" ht="30" hidden="1" customHeight="1" x14ac:dyDescent="0.3">
      <c r="A471" s="9" t="s">
        <v>186</v>
      </c>
      <c r="B471" s="9" t="s">
        <v>16</v>
      </c>
      <c r="C471" s="12" t="s">
        <v>16</v>
      </c>
      <c r="D471" s="9" t="s">
        <v>537</v>
      </c>
      <c r="E471" s="18">
        <v>1500</v>
      </c>
      <c r="F471" s="19">
        <f>Table4[[#This Row],[Quantity]]/2</f>
        <v>750</v>
      </c>
      <c r="G471" s="9" t="s">
        <v>12</v>
      </c>
      <c r="H471" s="10">
        <v>44256</v>
      </c>
      <c r="I471" s="10">
        <v>44013</v>
      </c>
      <c r="J471" s="9" t="s">
        <v>18</v>
      </c>
      <c r="K471" s="9" t="s">
        <v>14</v>
      </c>
      <c r="L471" s="9" t="s">
        <v>7</v>
      </c>
      <c r="M471" s="11">
        <v>44160</v>
      </c>
    </row>
    <row r="472" spans="1:13" ht="30" hidden="1" customHeight="1" x14ac:dyDescent="0.3">
      <c r="A472" s="12" t="s">
        <v>186</v>
      </c>
      <c r="B472" s="12" t="s">
        <v>16</v>
      </c>
      <c r="C472" s="12" t="s">
        <v>16</v>
      </c>
      <c r="D472" s="12" t="s">
        <v>538</v>
      </c>
      <c r="E472" s="19">
        <v>6500</v>
      </c>
      <c r="F472" s="19">
        <f>Table4[[#This Row],[Quantity]]/2</f>
        <v>3250</v>
      </c>
      <c r="G472" s="12" t="s">
        <v>46</v>
      </c>
      <c r="H472" s="13">
        <v>44256</v>
      </c>
      <c r="I472" s="13">
        <v>44013</v>
      </c>
      <c r="J472" s="12" t="s">
        <v>18</v>
      </c>
      <c r="K472" s="12" t="s">
        <v>14</v>
      </c>
      <c r="L472" s="12" t="s">
        <v>7</v>
      </c>
      <c r="M472" s="14">
        <v>44160</v>
      </c>
    </row>
    <row r="473" spans="1:13" ht="30" hidden="1" customHeight="1" x14ac:dyDescent="0.3">
      <c r="A473" s="9" t="s">
        <v>186</v>
      </c>
      <c r="B473" s="9" t="s">
        <v>16</v>
      </c>
      <c r="C473" s="12" t="s">
        <v>16</v>
      </c>
      <c r="D473" s="9" t="s">
        <v>539</v>
      </c>
      <c r="E473" s="18">
        <v>3</v>
      </c>
      <c r="F473" s="19">
        <f>Table4[[#This Row],[Quantity]]/2</f>
        <v>1.5</v>
      </c>
      <c r="G473" s="9" t="s">
        <v>54</v>
      </c>
      <c r="H473" s="10">
        <v>44256</v>
      </c>
      <c r="I473" s="10">
        <v>44013</v>
      </c>
      <c r="J473" s="9" t="s">
        <v>18</v>
      </c>
      <c r="K473" s="9" t="s">
        <v>14</v>
      </c>
      <c r="L473" s="9" t="s">
        <v>7</v>
      </c>
      <c r="M473" s="11">
        <v>44160</v>
      </c>
    </row>
    <row r="474" spans="1:13" ht="30" hidden="1" customHeight="1" x14ac:dyDescent="0.3">
      <c r="A474" s="12" t="s">
        <v>186</v>
      </c>
      <c r="B474" s="12" t="s">
        <v>16</v>
      </c>
      <c r="C474" s="12" t="s">
        <v>16</v>
      </c>
      <c r="D474" s="12" t="s">
        <v>540</v>
      </c>
      <c r="E474" s="19">
        <v>5</v>
      </c>
      <c r="F474" s="19">
        <f>Table4[[#This Row],[Quantity]]/2</f>
        <v>2.5</v>
      </c>
      <c r="G474" s="12" t="s">
        <v>117</v>
      </c>
      <c r="H474" s="13">
        <v>44256</v>
      </c>
      <c r="I474" s="13">
        <v>44013</v>
      </c>
      <c r="J474" s="12" t="s">
        <v>18</v>
      </c>
      <c r="K474" s="12" t="s">
        <v>14</v>
      </c>
      <c r="L474" s="12" t="s">
        <v>7</v>
      </c>
      <c r="M474" s="14">
        <v>44160</v>
      </c>
    </row>
    <row r="475" spans="1:13" ht="30" hidden="1" customHeight="1" x14ac:dyDescent="0.3">
      <c r="A475" s="9" t="s">
        <v>186</v>
      </c>
      <c r="B475" s="9" t="s">
        <v>16</v>
      </c>
      <c r="C475" s="12" t="s">
        <v>16</v>
      </c>
      <c r="D475" s="9" t="s">
        <v>541</v>
      </c>
      <c r="E475" s="18">
        <v>17</v>
      </c>
      <c r="F475" s="19">
        <f>Table4[[#This Row],[Quantity]]/2</f>
        <v>8.5</v>
      </c>
      <c r="G475" s="9" t="s">
        <v>203</v>
      </c>
      <c r="H475" s="10">
        <v>44256</v>
      </c>
      <c r="I475" s="10">
        <v>44013</v>
      </c>
      <c r="J475" s="9" t="s">
        <v>18</v>
      </c>
      <c r="K475" s="9" t="s">
        <v>14</v>
      </c>
      <c r="L475" s="9" t="s">
        <v>7</v>
      </c>
      <c r="M475" s="11">
        <v>44160</v>
      </c>
    </row>
    <row r="476" spans="1:13" ht="30" hidden="1" customHeight="1" x14ac:dyDescent="0.3">
      <c r="A476" s="12" t="s">
        <v>186</v>
      </c>
      <c r="B476" s="12" t="s">
        <v>16</v>
      </c>
      <c r="C476" s="12" t="s">
        <v>16</v>
      </c>
      <c r="D476" s="12" t="s">
        <v>542</v>
      </c>
      <c r="E476" s="19">
        <v>25</v>
      </c>
      <c r="F476" s="19">
        <f>Table4[[#This Row],[Quantity]]/2</f>
        <v>12.5</v>
      </c>
      <c r="G476" s="12" t="s">
        <v>117</v>
      </c>
      <c r="H476" s="13">
        <v>44256</v>
      </c>
      <c r="I476" s="13">
        <v>44013</v>
      </c>
      <c r="J476" s="12" t="s">
        <v>18</v>
      </c>
      <c r="K476" s="12" t="s">
        <v>14</v>
      </c>
      <c r="L476" s="12" t="s">
        <v>7</v>
      </c>
      <c r="M476" s="14">
        <v>44160</v>
      </c>
    </row>
    <row r="477" spans="1:13" ht="30" hidden="1" customHeight="1" x14ac:dyDescent="0.3">
      <c r="A477" s="9" t="s">
        <v>186</v>
      </c>
      <c r="B477" s="9" t="s">
        <v>16</v>
      </c>
      <c r="C477" s="12" t="s">
        <v>16</v>
      </c>
      <c r="D477" s="9" t="s">
        <v>543</v>
      </c>
      <c r="E477" s="18">
        <v>370</v>
      </c>
      <c r="F477" s="19">
        <f>Table4[[#This Row],[Quantity]]/2</f>
        <v>185</v>
      </c>
      <c r="G477" s="9" t="s">
        <v>54</v>
      </c>
      <c r="H477" s="10">
        <v>44256</v>
      </c>
      <c r="I477" s="10">
        <v>44013</v>
      </c>
      <c r="J477" s="9" t="s">
        <v>18</v>
      </c>
      <c r="K477" s="9" t="s">
        <v>14</v>
      </c>
      <c r="L477" s="9" t="s">
        <v>7</v>
      </c>
      <c r="M477" s="11">
        <v>44160</v>
      </c>
    </row>
    <row r="478" spans="1:13" ht="30" hidden="1" customHeight="1" x14ac:dyDescent="0.3">
      <c r="A478" s="12" t="s">
        <v>186</v>
      </c>
      <c r="B478" s="12" t="s">
        <v>16</v>
      </c>
      <c r="C478" s="12" t="s">
        <v>16</v>
      </c>
      <c r="D478" s="12" t="s">
        <v>544</v>
      </c>
      <c r="E478" s="19">
        <v>6</v>
      </c>
      <c r="F478" s="19">
        <f>Table4[[#This Row],[Quantity]]/2</f>
        <v>3</v>
      </c>
      <c r="G478" s="12" t="s">
        <v>12</v>
      </c>
      <c r="H478" s="13">
        <v>44256</v>
      </c>
      <c r="I478" s="13">
        <v>44013</v>
      </c>
      <c r="J478" s="12" t="s">
        <v>18</v>
      </c>
      <c r="K478" s="12" t="s">
        <v>14</v>
      </c>
      <c r="L478" s="12" t="s">
        <v>7</v>
      </c>
      <c r="M478" s="14">
        <v>44160</v>
      </c>
    </row>
    <row r="479" spans="1:13" ht="30" hidden="1" customHeight="1" x14ac:dyDescent="0.3">
      <c r="A479" s="9" t="s">
        <v>186</v>
      </c>
      <c r="B479" s="9" t="s">
        <v>16</v>
      </c>
      <c r="C479" s="12" t="s">
        <v>16</v>
      </c>
      <c r="D479" s="9" t="s">
        <v>545</v>
      </c>
      <c r="E479" s="18">
        <v>20000</v>
      </c>
      <c r="F479" s="19">
        <f>Table4[[#This Row],[Quantity]]/2</f>
        <v>10000</v>
      </c>
      <c r="G479" s="9" t="s">
        <v>242</v>
      </c>
      <c r="H479" s="10">
        <v>44256</v>
      </c>
      <c r="I479" s="10">
        <v>44013</v>
      </c>
      <c r="J479" s="9" t="s">
        <v>18</v>
      </c>
      <c r="K479" s="9" t="s">
        <v>14</v>
      </c>
      <c r="L479" s="9" t="s">
        <v>7</v>
      </c>
      <c r="M479" s="11">
        <v>44160</v>
      </c>
    </row>
    <row r="480" spans="1:13" ht="30" hidden="1" customHeight="1" x14ac:dyDescent="0.3">
      <c r="A480" s="12" t="s">
        <v>186</v>
      </c>
      <c r="B480" s="12" t="s">
        <v>64</v>
      </c>
      <c r="C480" s="12" t="s">
        <v>83</v>
      </c>
      <c r="D480" s="12" t="s">
        <v>546</v>
      </c>
      <c r="E480" s="19">
        <v>800</v>
      </c>
      <c r="F480" s="19">
        <f>Table4[[#This Row],[Quantity]]/2</f>
        <v>400</v>
      </c>
      <c r="G480" s="12" t="s">
        <v>46</v>
      </c>
      <c r="H480" s="13">
        <v>44256</v>
      </c>
      <c r="I480" s="13">
        <v>44013</v>
      </c>
      <c r="J480" s="12" t="s">
        <v>18</v>
      </c>
      <c r="K480" s="12" t="s">
        <v>14</v>
      </c>
      <c r="L480" s="12" t="s">
        <v>7</v>
      </c>
      <c r="M480" s="14">
        <v>44160</v>
      </c>
    </row>
    <row r="481" spans="1:13" ht="30" hidden="1" customHeight="1" x14ac:dyDescent="0.3">
      <c r="A481" s="9" t="s">
        <v>547</v>
      </c>
      <c r="B481" s="9" t="s">
        <v>1</v>
      </c>
      <c r="C481" s="9" t="s">
        <v>41</v>
      </c>
      <c r="D481" s="9" t="s">
        <v>42</v>
      </c>
      <c r="E481" s="18">
        <v>10000</v>
      </c>
      <c r="F481" s="19">
        <f>Table4[[#This Row],[Quantity]]/2</f>
        <v>5000</v>
      </c>
      <c r="G481" s="9" t="s">
        <v>43</v>
      </c>
      <c r="H481" s="10">
        <v>44531</v>
      </c>
      <c r="I481" s="10">
        <v>44409</v>
      </c>
      <c r="J481" s="9" t="s">
        <v>18</v>
      </c>
      <c r="K481" s="9" t="s">
        <v>36</v>
      </c>
      <c r="L481" s="9" t="s">
        <v>7</v>
      </c>
      <c r="M481" s="11">
        <v>44159</v>
      </c>
    </row>
    <row r="482" spans="1:13" ht="30" hidden="1" customHeight="1" x14ac:dyDescent="0.3">
      <c r="A482" s="12" t="s">
        <v>547</v>
      </c>
      <c r="B482" s="12" t="s">
        <v>1</v>
      </c>
      <c r="C482" s="12" t="s">
        <v>44</v>
      </c>
      <c r="D482" s="12" t="s">
        <v>45</v>
      </c>
      <c r="E482" s="19">
        <v>10000</v>
      </c>
      <c r="F482" s="19">
        <f>Table4[[#This Row],[Quantity]]/2</f>
        <v>5000</v>
      </c>
      <c r="G482" s="12" t="s">
        <v>46</v>
      </c>
      <c r="H482" s="13">
        <v>44440</v>
      </c>
      <c r="I482" s="13">
        <v>44317</v>
      </c>
      <c r="J482" s="12" t="s">
        <v>18</v>
      </c>
      <c r="K482" s="12" t="s">
        <v>36</v>
      </c>
      <c r="L482" s="12" t="s">
        <v>7</v>
      </c>
      <c r="M482" s="14">
        <v>44159</v>
      </c>
    </row>
    <row r="483" spans="1:13" ht="30" hidden="1" customHeight="1" x14ac:dyDescent="0.3">
      <c r="A483" s="9" t="s">
        <v>547</v>
      </c>
      <c r="B483" s="9" t="s">
        <v>1</v>
      </c>
      <c r="C483" s="9" t="s">
        <v>2</v>
      </c>
      <c r="D483" s="9" t="s">
        <v>3</v>
      </c>
      <c r="E483" s="18">
        <v>376000</v>
      </c>
      <c r="F483" s="19">
        <f>Table4[[#This Row],[Quantity]]/2</f>
        <v>188000</v>
      </c>
      <c r="G483" s="9" t="s">
        <v>4</v>
      </c>
      <c r="H483" s="10">
        <v>44440</v>
      </c>
      <c r="I483" s="10">
        <v>44317</v>
      </c>
      <c r="J483" s="9" t="s">
        <v>18</v>
      </c>
      <c r="K483" s="9" t="s">
        <v>36</v>
      </c>
      <c r="L483" s="9" t="s">
        <v>7</v>
      </c>
      <c r="M483" s="11">
        <v>44159</v>
      </c>
    </row>
    <row r="484" spans="1:13" ht="30" hidden="1" customHeight="1" x14ac:dyDescent="0.3">
      <c r="A484" s="12" t="s">
        <v>548</v>
      </c>
      <c r="B484" s="12" t="s">
        <v>1</v>
      </c>
      <c r="C484" s="12" t="s">
        <v>58</v>
      </c>
      <c r="D484" s="12" t="s">
        <v>59</v>
      </c>
      <c r="E484" s="19">
        <v>22848</v>
      </c>
      <c r="F484" s="19">
        <v>22848</v>
      </c>
      <c r="G484" s="12" t="s">
        <v>60</v>
      </c>
      <c r="H484" s="13">
        <v>44197</v>
      </c>
      <c r="I484" s="13">
        <v>44075</v>
      </c>
      <c r="J484" s="12" t="s">
        <v>13</v>
      </c>
      <c r="K484" s="12" t="s">
        <v>36</v>
      </c>
      <c r="L484" s="12" t="s">
        <v>7</v>
      </c>
      <c r="M484" s="14">
        <v>44158</v>
      </c>
    </row>
    <row r="485" spans="1:13" ht="30" hidden="1" customHeight="1" x14ac:dyDescent="0.3">
      <c r="A485" s="9" t="s">
        <v>548</v>
      </c>
      <c r="B485" s="9" t="s">
        <v>1</v>
      </c>
      <c r="C485" s="9" t="s">
        <v>38</v>
      </c>
      <c r="D485" s="9" t="s">
        <v>549</v>
      </c>
      <c r="E485" s="18">
        <v>5</v>
      </c>
      <c r="F485" s="18">
        <v>5</v>
      </c>
      <c r="G485" s="9" t="s">
        <v>12</v>
      </c>
      <c r="H485" s="10">
        <v>44197</v>
      </c>
      <c r="I485" s="10">
        <v>44075</v>
      </c>
      <c r="J485" s="9" t="s">
        <v>13</v>
      </c>
      <c r="K485" s="9" t="s">
        <v>36</v>
      </c>
      <c r="L485" s="9" t="s">
        <v>7</v>
      </c>
      <c r="M485" s="11">
        <v>44158</v>
      </c>
    </row>
    <row r="486" spans="1:13" ht="30" hidden="1" customHeight="1" x14ac:dyDescent="0.3">
      <c r="A486" s="12" t="s">
        <v>186</v>
      </c>
      <c r="B486" s="12" t="s">
        <v>16</v>
      </c>
      <c r="C486" s="12" t="s">
        <v>16</v>
      </c>
      <c r="D486" s="12" t="s">
        <v>550</v>
      </c>
      <c r="E486" s="19">
        <v>10500</v>
      </c>
      <c r="F486" s="19">
        <f>Table4[[#This Row],[Quantity]]/2</f>
        <v>5250</v>
      </c>
      <c r="G486" s="12" t="s">
        <v>46</v>
      </c>
      <c r="H486" s="13">
        <v>44256</v>
      </c>
      <c r="I486" s="13">
        <v>44013</v>
      </c>
      <c r="J486" s="12" t="s">
        <v>18</v>
      </c>
      <c r="K486" s="12" t="s">
        <v>14</v>
      </c>
      <c r="L486" s="12" t="s">
        <v>7</v>
      </c>
      <c r="M486" s="14">
        <v>44158</v>
      </c>
    </row>
    <row r="487" spans="1:13" ht="30" hidden="1" customHeight="1" x14ac:dyDescent="0.3">
      <c r="A487" s="9" t="s">
        <v>186</v>
      </c>
      <c r="B487" s="9" t="s">
        <v>16</v>
      </c>
      <c r="C487" s="12" t="s">
        <v>16</v>
      </c>
      <c r="D487" s="9" t="s">
        <v>551</v>
      </c>
      <c r="E487" s="18">
        <v>120</v>
      </c>
      <c r="F487" s="19">
        <f>Table4[[#This Row],[Quantity]]/2</f>
        <v>60</v>
      </c>
      <c r="G487" s="9" t="s">
        <v>46</v>
      </c>
      <c r="H487" s="10">
        <v>44256</v>
      </c>
      <c r="I487" s="10">
        <v>44013</v>
      </c>
      <c r="J487" s="9" t="s">
        <v>18</v>
      </c>
      <c r="K487" s="9" t="s">
        <v>14</v>
      </c>
      <c r="L487" s="9" t="s">
        <v>7</v>
      </c>
      <c r="M487" s="11">
        <v>44158</v>
      </c>
    </row>
    <row r="488" spans="1:13" ht="30" hidden="1" customHeight="1" x14ac:dyDescent="0.3">
      <c r="A488" s="12" t="s">
        <v>186</v>
      </c>
      <c r="B488" s="12" t="s">
        <v>16</v>
      </c>
      <c r="C488" s="12" t="s">
        <v>16</v>
      </c>
      <c r="D488" s="12" t="s">
        <v>552</v>
      </c>
      <c r="E488" s="19">
        <v>2</v>
      </c>
      <c r="F488" s="19">
        <f>Table4[[#This Row],[Quantity]]/2</f>
        <v>1</v>
      </c>
      <c r="G488" s="12" t="s">
        <v>403</v>
      </c>
      <c r="H488" s="13">
        <v>44256</v>
      </c>
      <c r="I488" s="13">
        <v>44013</v>
      </c>
      <c r="J488" s="12" t="s">
        <v>18</v>
      </c>
      <c r="K488" s="12" t="s">
        <v>14</v>
      </c>
      <c r="L488" s="12" t="s">
        <v>7</v>
      </c>
      <c r="M488" s="14">
        <v>44158</v>
      </c>
    </row>
    <row r="489" spans="1:13" ht="30" hidden="1" customHeight="1" x14ac:dyDescent="0.3">
      <c r="A489" s="9" t="s">
        <v>186</v>
      </c>
      <c r="B489" s="9" t="s">
        <v>16</v>
      </c>
      <c r="C489" s="12" t="s">
        <v>16</v>
      </c>
      <c r="D489" s="9" t="s">
        <v>553</v>
      </c>
      <c r="E489" s="18">
        <v>12</v>
      </c>
      <c r="F489" s="19">
        <f>Table4[[#This Row],[Quantity]]/2</f>
        <v>6</v>
      </c>
      <c r="G489" s="9" t="s">
        <v>90</v>
      </c>
      <c r="H489" s="10">
        <v>44256</v>
      </c>
      <c r="I489" s="10">
        <v>44013</v>
      </c>
      <c r="J489" s="9" t="s">
        <v>18</v>
      </c>
      <c r="K489" s="9" t="s">
        <v>14</v>
      </c>
      <c r="L489" s="9" t="s">
        <v>7</v>
      </c>
      <c r="M489" s="11">
        <v>44158</v>
      </c>
    </row>
    <row r="490" spans="1:13" ht="30" hidden="1" customHeight="1" x14ac:dyDescent="0.3">
      <c r="A490" s="12" t="s">
        <v>186</v>
      </c>
      <c r="B490" s="12" t="s">
        <v>16</v>
      </c>
      <c r="C490" s="12" t="s">
        <v>16</v>
      </c>
      <c r="D490" s="12" t="s">
        <v>554</v>
      </c>
      <c r="E490" s="19">
        <v>600</v>
      </c>
      <c r="F490" s="19">
        <f>Table4[[#This Row],[Quantity]]/2</f>
        <v>300</v>
      </c>
      <c r="G490" s="12" t="s">
        <v>46</v>
      </c>
      <c r="H490" s="13">
        <v>44256</v>
      </c>
      <c r="I490" s="13">
        <v>44013</v>
      </c>
      <c r="J490" s="12" t="s">
        <v>18</v>
      </c>
      <c r="K490" s="12" t="s">
        <v>14</v>
      </c>
      <c r="L490" s="12" t="s">
        <v>7</v>
      </c>
      <c r="M490" s="14">
        <v>44158</v>
      </c>
    </row>
    <row r="491" spans="1:13" ht="30" hidden="1" customHeight="1" x14ac:dyDescent="0.3">
      <c r="A491" s="9" t="s">
        <v>186</v>
      </c>
      <c r="B491" s="9" t="s">
        <v>16</v>
      </c>
      <c r="C491" s="12" t="s">
        <v>16</v>
      </c>
      <c r="D491" s="9" t="s">
        <v>555</v>
      </c>
      <c r="E491" s="18">
        <v>2800</v>
      </c>
      <c r="F491" s="19">
        <f>Table4[[#This Row],[Quantity]]/2</f>
        <v>1400</v>
      </c>
      <c r="G491" s="9" t="s">
        <v>46</v>
      </c>
      <c r="H491" s="10">
        <v>44256</v>
      </c>
      <c r="I491" s="10">
        <v>44013</v>
      </c>
      <c r="J491" s="9" t="s">
        <v>18</v>
      </c>
      <c r="K491" s="9" t="s">
        <v>14</v>
      </c>
      <c r="L491" s="9" t="s">
        <v>7</v>
      </c>
      <c r="M491" s="11">
        <v>44158</v>
      </c>
    </row>
    <row r="492" spans="1:13" ht="30" hidden="1" customHeight="1" x14ac:dyDescent="0.3">
      <c r="A492" s="12" t="s">
        <v>186</v>
      </c>
      <c r="B492" s="12" t="s">
        <v>16</v>
      </c>
      <c r="C492" s="12" t="s">
        <v>16</v>
      </c>
      <c r="D492" s="12" t="s">
        <v>556</v>
      </c>
      <c r="E492" s="19">
        <v>1128</v>
      </c>
      <c r="F492" s="19">
        <f>Table4[[#This Row],[Quantity]]/2</f>
        <v>564</v>
      </c>
      <c r="G492" s="12" t="s">
        <v>203</v>
      </c>
      <c r="H492" s="13">
        <v>44256</v>
      </c>
      <c r="I492" s="13">
        <v>44013</v>
      </c>
      <c r="J492" s="12" t="s">
        <v>18</v>
      </c>
      <c r="K492" s="12" t="s">
        <v>14</v>
      </c>
      <c r="L492" s="12" t="s">
        <v>7</v>
      </c>
      <c r="M492" s="14">
        <v>44158</v>
      </c>
    </row>
    <row r="493" spans="1:13" ht="30" hidden="1" customHeight="1" x14ac:dyDescent="0.3">
      <c r="A493" s="9" t="s">
        <v>186</v>
      </c>
      <c r="B493" s="9" t="s">
        <v>16</v>
      </c>
      <c r="C493" s="12" t="s">
        <v>16</v>
      </c>
      <c r="D493" s="9" t="s">
        <v>557</v>
      </c>
      <c r="E493" s="18">
        <v>318</v>
      </c>
      <c r="F493" s="19">
        <f>Table4[[#This Row],[Quantity]]/2</f>
        <v>159</v>
      </c>
      <c r="G493" s="9" t="s">
        <v>12</v>
      </c>
      <c r="H493" s="10">
        <v>44256</v>
      </c>
      <c r="I493" s="10">
        <v>44013</v>
      </c>
      <c r="J493" s="9" t="s">
        <v>18</v>
      </c>
      <c r="K493" s="9" t="s">
        <v>14</v>
      </c>
      <c r="L493" s="9" t="s">
        <v>7</v>
      </c>
      <c r="M493" s="11">
        <v>44158</v>
      </c>
    </row>
    <row r="494" spans="1:13" ht="30" hidden="1" customHeight="1" x14ac:dyDescent="0.3">
      <c r="A494" s="12" t="s">
        <v>186</v>
      </c>
      <c r="B494" s="12" t="s">
        <v>16</v>
      </c>
      <c r="C494" s="12" t="s">
        <v>16</v>
      </c>
      <c r="D494" s="12" t="s">
        <v>558</v>
      </c>
      <c r="E494" s="19">
        <v>1332</v>
      </c>
      <c r="F494" s="19">
        <f>Table4[[#This Row],[Quantity]]/2</f>
        <v>666</v>
      </c>
      <c r="G494" s="12" t="s">
        <v>46</v>
      </c>
      <c r="H494" s="13">
        <v>44256</v>
      </c>
      <c r="I494" s="13">
        <v>44013</v>
      </c>
      <c r="J494" s="12" t="s">
        <v>18</v>
      </c>
      <c r="K494" s="12" t="s">
        <v>14</v>
      </c>
      <c r="L494" s="12" t="s">
        <v>7</v>
      </c>
      <c r="M494" s="14">
        <v>44158</v>
      </c>
    </row>
    <row r="495" spans="1:13" ht="30" hidden="1" customHeight="1" x14ac:dyDescent="0.3">
      <c r="A495" s="9" t="s">
        <v>186</v>
      </c>
      <c r="B495" s="9" t="s">
        <v>16</v>
      </c>
      <c r="C495" s="12" t="s">
        <v>16</v>
      </c>
      <c r="D495" s="9" t="s">
        <v>559</v>
      </c>
      <c r="E495" s="18">
        <v>83</v>
      </c>
      <c r="F495" s="19">
        <f>Table4[[#This Row],[Quantity]]/2</f>
        <v>41.5</v>
      </c>
      <c r="G495" s="9" t="s">
        <v>46</v>
      </c>
      <c r="H495" s="10">
        <v>44256</v>
      </c>
      <c r="I495" s="10">
        <v>44013</v>
      </c>
      <c r="J495" s="9" t="s">
        <v>18</v>
      </c>
      <c r="K495" s="9" t="s">
        <v>14</v>
      </c>
      <c r="L495" s="9" t="s">
        <v>7</v>
      </c>
      <c r="M495" s="11">
        <v>44158</v>
      </c>
    </row>
    <row r="496" spans="1:13" ht="30" hidden="1" customHeight="1" x14ac:dyDescent="0.3">
      <c r="A496" s="12" t="s">
        <v>186</v>
      </c>
      <c r="B496" s="12" t="s">
        <v>16</v>
      </c>
      <c r="C496" s="12" t="s">
        <v>16</v>
      </c>
      <c r="D496" s="12" t="s">
        <v>560</v>
      </c>
      <c r="E496" s="19">
        <v>78</v>
      </c>
      <c r="F496" s="19">
        <f>Table4[[#This Row],[Quantity]]/2</f>
        <v>39</v>
      </c>
      <c r="G496" s="12" t="s">
        <v>240</v>
      </c>
      <c r="H496" s="13">
        <v>44256</v>
      </c>
      <c r="I496" s="13">
        <v>44013</v>
      </c>
      <c r="J496" s="12" t="s">
        <v>18</v>
      </c>
      <c r="K496" s="12" t="s">
        <v>14</v>
      </c>
      <c r="L496" s="12" t="s">
        <v>7</v>
      </c>
      <c r="M496" s="14">
        <v>44158</v>
      </c>
    </row>
    <row r="497" spans="1:13" ht="30" hidden="1" customHeight="1" x14ac:dyDescent="0.3">
      <c r="A497" s="9" t="s">
        <v>186</v>
      </c>
      <c r="B497" s="9" t="s">
        <v>16</v>
      </c>
      <c r="C497" s="12" t="s">
        <v>16</v>
      </c>
      <c r="D497" s="9" t="s">
        <v>561</v>
      </c>
      <c r="E497" s="18">
        <v>6500</v>
      </c>
      <c r="F497" s="19">
        <f>Table4[[#This Row],[Quantity]]/2</f>
        <v>3250</v>
      </c>
      <c r="G497" s="9" t="s">
        <v>46</v>
      </c>
      <c r="H497" s="10">
        <v>44256</v>
      </c>
      <c r="I497" s="10">
        <v>44013</v>
      </c>
      <c r="J497" s="9" t="s">
        <v>18</v>
      </c>
      <c r="K497" s="9" t="s">
        <v>14</v>
      </c>
      <c r="L497" s="9" t="s">
        <v>7</v>
      </c>
      <c r="M497" s="11">
        <v>44158</v>
      </c>
    </row>
    <row r="498" spans="1:13" ht="30" hidden="1" customHeight="1" x14ac:dyDescent="0.3">
      <c r="A498" s="12" t="s">
        <v>186</v>
      </c>
      <c r="B498" s="12" t="s">
        <v>16</v>
      </c>
      <c r="C498" s="12" t="s">
        <v>16</v>
      </c>
      <c r="D498" s="12" t="s">
        <v>562</v>
      </c>
      <c r="E498" s="19">
        <v>9700</v>
      </c>
      <c r="F498" s="19">
        <f>Table4[[#This Row],[Quantity]]/2</f>
        <v>4850</v>
      </c>
      <c r="G498" s="12" t="s">
        <v>46</v>
      </c>
      <c r="H498" s="13">
        <v>44256</v>
      </c>
      <c r="I498" s="13">
        <v>44013</v>
      </c>
      <c r="J498" s="12" t="s">
        <v>18</v>
      </c>
      <c r="K498" s="12" t="s">
        <v>14</v>
      </c>
      <c r="L498" s="12" t="s">
        <v>7</v>
      </c>
      <c r="M498" s="14">
        <v>44158</v>
      </c>
    </row>
    <row r="499" spans="1:13" ht="30" hidden="1" customHeight="1" x14ac:dyDescent="0.3">
      <c r="A499" s="9" t="s">
        <v>186</v>
      </c>
      <c r="B499" s="9" t="s">
        <v>16</v>
      </c>
      <c r="C499" s="12" t="s">
        <v>16</v>
      </c>
      <c r="D499" s="9" t="s">
        <v>563</v>
      </c>
      <c r="E499" s="18">
        <v>327</v>
      </c>
      <c r="F499" s="19">
        <f>Table4[[#This Row],[Quantity]]/2</f>
        <v>163.5</v>
      </c>
      <c r="G499" s="9" t="s">
        <v>203</v>
      </c>
      <c r="H499" s="10">
        <v>44256</v>
      </c>
      <c r="I499" s="10">
        <v>44013</v>
      </c>
      <c r="J499" s="9" t="s">
        <v>18</v>
      </c>
      <c r="K499" s="9" t="s">
        <v>14</v>
      </c>
      <c r="L499" s="9" t="s">
        <v>7</v>
      </c>
      <c r="M499" s="11">
        <v>44158</v>
      </c>
    </row>
    <row r="500" spans="1:13" ht="30" hidden="1" customHeight="1" x14ac:dyDescent="0.3">
      <c r="A500" s="12" t="s">
        <v>186</v>
      </c>
      <c r="B500" s="12" t="s">
        <v>16</v>
      </c>
      <c r="C500" s="12" t="s">
        <v>16</v>
      </c>
      <c r="D500" s="12" t="s">
        <v>564</v>
      </c>
      <c r="E500" s="19">
        <v>850</v>
      </c>
      <c r="F500" s="19">
        <f>Table4[[#This Row],[Quantity]]/2</f>
        <v>425</v>
      </c>
      <c r="G500" s="12" t="s">
        <v>46</v>
      </c>
      <c r="H500" s="13">
        <v>44256</v>
      </c>
      <c r="I500" s="13">
        <v>44013</v>
      </c>
      <c r="J500" s="12" t="s">
        <v>18</v>
      </c>
      <c r="K500" s="12" t="s">
        <v>14</v>
      </c>
      <c r="L500" s="12" t="s">
        <v>7</v>
      </c>
      <c r="M500" s="14">
        <v>44158</v>
      </c>
    </row>
    <row r="501" spans="1:13" ht="30" hidden="1" customHeight="1" x14ac:dyDescent="0.3">
      <c r="A501" s="9" t="s">
        <v>186</v>
      </c>
      <c r="B501" s="9" t="s">
        <v>16</v>
      </c>
      <c r="C501" s="12" t="s">
        <v>16</v>
      </c>
      <c r="D501" s="9" t="s">
        <v>565</v>
      </c>
      <c r="E501" s="18">
        <v>545</v>
      </c>
      <c r="F501" s="19">
        <f>Table4[[#This Row],[Quantity]]/2</f>
        <v>272.5</v>
      </c>
      <c r="G501" s="9" t="s">
        <v>86</v>
      </c>
      <c r="H501" s="10">
        <v>44256</v>
      </c>
      <c r="I501" s="10">
        <v>44013</v>
      </c>
      <c r="J501" s="9" t="s">
        <v>18</v>
      </c>
      <c r="K501" s="9" t="s">
        <v>14</v>
      </c>
      <c r="L501" s="9" t="s">
        <v>7</v>
      </c>
      <c r="M501" s="11">
        <v>44158</v>
      </c>
    </row>
    <row r="502" spans="1:13" ht="30" hidden="1" customHeight="1" x14ac:dyDescent="0.3">
      <c r="A502" s="12" t="s">
        <v>186</v>
      </c>
      <c r="B502" s="12" t="s">
        <v>16</v>
      </c>
      <c r="C502" s="12" t="s">
        <v>16</v>
      </c>
      <c r="D502" s="12" t="s">
        <v>566</v>
      </c>
      <c r="E502" s="19">
        <v>89</v>
      </c>
      <c r="F502" s="19">
        <f>Table4[[#This Row],[Quantity]]/2</f>
        <v>44.5</v>
      </c>
      <c r="G502" s="12" t="s">
        <v>240</v>
      </c>
      <c r="H502" s="13">
        <v>44256</v>
      </c>
      <c r="I502" s="13">
        <v>44013</v>
      </c>
      <c r="J502" s="12" t="s">
        <v>18</v>
      </c>
      <c r="K502" s="12" t="s">
        <v>14</v>
      </c>
      <c r="L502" s="12" t="s">
        <v>7</v>
      </c>
      <c r="M502" s="14">
        <v>44158</v>
      </c>
    </row>
    <row r="503" spans="1:13" ht="30" hidden="1" customHeight="1" x14ac:dyDescent="0.3">
      <c r="A503" s="9" t="s">
        <v>186</v>
      </c>
      <c r="B503" s="9" t="s">
        <v>16</v>
      </c>
      <c r="C503" s="12" t="s">
        <v>16</v>
      </c>
      <c r="D503" s="9" t="s">
        <v>567</v>
      </c>
      <c r="E503" s="18">
        <v>4968</v>
      </c>
      <c r="F503" s="19">
        <f>Table4[[#This Row],[Quantity]]/2</f>
        <v>2484</v>
      </c>
      <c r="G503" s="9" t="s">
        <v>86</v>
      </c>
      <c r="H503" s="10">
        <v>44256</v>
      </c>
      <c r="I503" s="10">
        <v>44013</v>
      </c>
      <c r="J503" s="9" t="s">
        <v>18</v>
      </c>
      <c r="K503" s="9" t="s">
        <v>14</v>
      </c>
      <c r="L503" s="9" t="s">
        <v>7</v>
      </c>
      <c r="M503" s="11">
        <v>44158</v>
      </c>
    </row>
    <row r="504" spans="1:13" ht="30" hidden="1" customHeight="1" x14ac:dyDescent="0.3">
      <c r="A504" s="12" t="s">
        <v>186</v>
      </c>
      <c r="B504" s="12" t="s">
        <v>16</v>
      </c>
      <c r="C504" s="12" t="s">
        <v>16</v>
      </c>
      <c r="D504" s="12" t="s">
        <v>568</v>
      </c>
      <c r="E504" s="19">
        <v>1660</v>
      </c>
      <c r="F504" s="19">
        <f>Table4[[#This Row],[Quantity]]/2</f>
        <v>830</v>
      </c>
      <c r="G504" s="12" t="s">
        <v>203</v>
      </c>
      <c r="H504" s="13">
        <v>44256</v>
      </c>
      <c r="I504" s="13">
        <v>44013</v>
      </c>
      <c r="J504" s="12" t="s">
        <v>18</v>
      </c>
      <c r="K504" s="12" t="s">
        <v>14</v>
      </c>
      <c r="L504" s="12" t="s">
        <v>7</v>
      </c>
      <c r="M504" s="14">
        <v>44158</v>
      </c>
    </row>
    <row r="505" spans="1:13" ht="30" hidden="1" customHeight="1" x14ac:dyDescent="0.3">
      <c r="A505" s="9" t="s">
        <v>186</v>
      </c>
      <c r="B505" s="12" t="s">
        <v>16</v>
      </c>
      <c r="C505" s="12" t="s">
        <v>16</v>
      </c>
      <c r="D505" s="9" t="s">
        <v>569</v>
      </c>
      <c r="E505" s="18">
        <v>1450</v>
      </c>
      <c r="F505" s="19">
        <f>Table4[[#This Row],[Quantity]]/2</f>
        <v>725</v>
      </c>
      <c r="G505" s="9" t="s">
        <v>46</v>
      </c>
      <c r="H505" s="10">
        <v>44256</v>
      </c>
      <c r="I505" s="10">
        <v>44013</v>
      </c>
      <c r="J505" s="9" t="s">
        <v>18</v>
      </c>
      <c r="K505" s="9" t="s">
        <v>14</v>
      </c>
      <c r="L505" s="9" t="s">
        <v>7</v>
      </c>
      <c r="M505" s="11">
        <v>44158</v>
      </c>
    </row>
    <row r="506" spans="1:13" ht="30" hidden="1" customHeight="1" x14ac:dyDescent="0.3">
      <c r="A506" s="12" t="s">
        <v>548</v>
      </c>
      <c r="B506" s="12" t="s">
        <v>1</v>
      </c>
      <c r="C506" s="12" t="s">
        <v>188</v>
      </c>
      <c r="D506" s="12" t="s">
        <v>570</v>
      </c>
      <c r="E506" s="19">
        <v>22120</v>
      </c>
      <c r="F506" s="19">
        <v>22120</v>
      </c>
      <c r="G506" s="12" t="s">
        <v>12</v>
      </c>
      <c r="H506" s="13">
        <v>44197</v>
      </c>
      <c r="I506" s="13">
        <v>44075</v>
      </c>
      <c r="J506" s="12" t="s">
        <v>13</v>
      </c>
      <c r="K506" s="12" t="s">
        <v>36</v>
      </c>
      <c r="L506" s="12" t="s">
        <v>7</v>
      </c>
      <c r="M506" s="14">
        <v>44158</v>
      </c>
    </row>
    <row r="507" spans="1:13" ht="30" hidden="1" customHeight="1" x14ac:dyDescent="0.3">
      <c r="A507" s="9" t="s">
        <v>186</v>
      </c>
      <c r="B507" s="9" t="s">
        <v>16</v>
      </c>
      <c r="C507" s="9" t="s">
        <v>16</v>
      </c>
      <c r="D507" s="9" t="s">
        <v>571</v>
      </c>
      <c r="E507" s="18">
        <v>40554</v>
      </c>
      <c r="F507" s="19">
        <f>Table4[[#This Row],[Quantity]]/2</f>
        <v>20277</v>
      </c>
      <c r="G507" s="9" t="s">
        <v>12</v>
      </c>
      <c r="H507" s="10">
        <v>44256</v>
      </c>
      <c r="I507" s="10">
        <v>44013</v>
      </c>
      <c r="J507" s="9" t="s">
        <v>18</v>
      </c>
      <c r="K507" s="9" t="s">
        <v>14</v>
      </c>
      <c r="L507" s="9" t="s">
        <v>7</v>
      </c>
      <c r="M507" s="11">
        <v>44158</v>
      </c>
    </row>
    <row r="508" spans="1:13" ht="30" hidden="1" customHeight="1" x14ac:dyDescent="0.3">
      <c r="A508" s="12" t="s">
        <v>186</v>
      </c>
      <c r="B508" s="12" t="s">
        <v>16</v>
      </c>
      <c r="C508" s="9" t="s">
        <v>16</v>
      </c>
      <c r="D508" s="12" t="s">
        <v>572</v>
      </c>
      <c r="E508" s="19">
        <v>221</v>
      </c>
      <c r="F508" s="19">
        <f>Table4[[#This Row],[Quantity]]/2</f>
        <v>110.5</v>
      </c>
      <c r="G508" s="12" t="s">
        <v>240</v>
      </c>
      <c r="H508" s="13">
        <v>44256</v>
      </c>
      <c r="I508" s="13">
        <v>44013</v>
      </c>
      <c r="J508" s="12" t="s">
        <v>18</v>
      </c>
      <c r="K508" s="12" t="s">
        <v>14</v>
      </c>
      <c r="L508" s="12" t="s">
        <v>7</v>
      </c>
      <c r="M508" s="14">
        <v>44158</v>
      </c>
    </row>
    <row r="509" spans="1:13" ht="30" hidden="1" customHeight="1" x14ac:dyDescent="0.3">
      <c r="A509" s="9" t="s">
        <v>186</v>
      </c>
      <c r="B509" s="9" t="s">
        <v>16</v>
      </c>
      <c r="C509" s="9" t="s">
        <v>16</v>
      </c>
      <c r="D509" s="9" t="s">
        <v>573</v>
      </c>
      <c r="E509" s="18">
        <v>5600</v>
      </c>
      <c r="F509" s="19">
        <f>Table4[[#This Row],[Quantity]]/2</f>
        <v>2800</v>
      </c>
      <c r="G509" s="9" t="s">
        <v>12</v>
      </c>
      <c r="H509" s="10">
        <v>44256</v>
      </c>
      <c r="I509" s="10">
        <v>44013</v>
      </c>
      <c r="J509" s="9" t="s">
        <v>18</v>
      </c>
      <c r="K509" s="9" t="s">
        <v>14</v>
      </c>
      <c r="L509" s="9" t="s">
        <v>7</v>
      </c>
      <c r="M509" s="11">
        <v>44158</v>
      </c>
    </row>
    <row r="510" spans="1:13" ht="30" hidden="1" customHeight="1" x14ac:dyDescent="0.3">
      <c r="A510" s="12" t="s">
        <v>186</v>
      </c>
      <c r="B510" s="9" t="s">
        <v>16</v>
      </c>
      <c r="C510" s="9" t="s">
        <v>16</v>
      </c>
      <c r="D510" s="12" t="s">
        <v>574</v>
      </c>
      <c r="E510" s="19">
        <v>304</v>
      </c>
      <c r="F510" s="19">
        <f>Table4[[#This Row],[Quantity]]/2</f>
        <v>152</v>
      </c>
      <c r="G510" s="12" t="s">
        <v>12</v>
      </c>
      <c r="H510" s="13">
        <v>44256</v>
      </c>
      <c r="I510" s="13">
        <v>44013</v>
      </c>
      <c r="J510" s="12" t="s">
        <v>18</v>
      </c>
      <c r="K510" s="12" t="s">
        <v>14</v>
      </c>
      <c r="L510" s="12" t="s">
        <v>7</v>
      </c>
      <c r="M510" s="14">
        <v>44158</v>
      </c>
    </row>
    <row r="511" spans="1:13" ht="30" hidden="1" customHeight="1" x14ac:dyDescent="0.3">
      <c r="A511" s="9" t="s">
        <v>186</v>
      </c>
      <c r="B511" s="9" t="s">
        <v>16</v>
      </c>
      <c r="C511" s="9" t="s">
        <v>16</v>
      </c>
      <c r="D511" s="9" t="s">
        <v>575</v>
      </c>
      <c r="E511" s="18">
        <v>176</v>
      </c>
      <c r="F511" s="19">
        <f>Table4[[#This Row],[Quantity]]/2</f>
        <v>88</v>
      </c>
      <c r="G511" s="9" t="s">
        <v>12</v>
      </c>
      <c r="H511" s="10">
        <v>44256</v>
      </c>
      <c r="I511" s="10">
        <v>44013</v>
      </c>
      <c r="J511" s="9" t="s">
        <v>18</v>
      </c>
      <c r="K511" s="9" t="s">
        <v>14</v>
      </c>
      <c r="L511" s="9" t="s">
        <v>7</v>
      </c>
      <c r="M511" s="11">
        <v>44158</v>
      </c>
    </row>
    <row r="512" spans="1:13" ht="30" hidden="1" customHeight="1" x14ac:dyDescent="0.3">
      <c r="A512" s="12" t="s">
        <v>186</v>
      </c>
      <c r="B512" s="9" t="s">
        <v>16</v>
      </c>
      <c r="C512" s="9" t="s">
        <v>16</v>
      </c>
      <c r="D512" s="12" t="s">
        <v>576</v>
      </c>
      <c r="E512" s="19">
        <v>180</v>
      </c>
      <c r="F512" s="19">
        <f>Table4[[#This Row],[Quantity]]/2</f>
        <v>90</v>
      </c>
      <c r="G512" s="12" t="s">
        <v>203</v>
      </c>
      <c r="H512" s="13">
        <v>44256</v>
      </c>
      <c r="I512" s="13">
        <v>44013</v>
      </c>
      <c r="J512" s="12" t="s">
        <v>18</v>
      </c>
      <c r="K512" s="12" t="s">
        <v>14</v>
      </c>
      <c r="L512" s="12" t="s">
        <v>7</v>
      </c>
      <c r="M512" s="14">
        <v>44158</v>
      </c>
    </row>
    <row r="513" spans="1:13" ht="30" hidden="1" customHeight="1" x14ac:dyDescent="0.3">
      <c r="A513" s="9" t="s">
        <v>186</v>
      </c>
      <c r="B513" s="9" t="s">
        <v>16</v>
      </c>
      <c r="C513" s="9" t="s">
        <v>16</v>
      </c>
      <c r="D513" s="9" t="s">
        <v>577</v>
      </c>
      <c r="E513" s="18">
        <v>249</v>
      </c>
      <c r="F513" s="19">
        <f>Table4[[#This Row],[Quantity]]/2</f>
        <v>124.5</v>
      </c>
      <c r="G513" s="9" t="s">
        <v>12</v>
      </c>
      <c r="H513" s="10">
        <v>44256</v>
      </c>
      <c r="I513" s="10">
        <v>44013</v>
      </c>
      <c r="J513" s="9" t="s">
        <v>18</v>
      </c>
      <c r="K513" s="9" t="s">
        <v>14</v>
      </c>
      <c r="L513" s="9" t="s">
        <v>7</v>
      </c>
      <c r="M513" s="11">
        <v>44158</v>
      </c>
    </row>
    <row r="514" spans="1:13" ht="30" hidden="1" customHeight="1" x14ac:dyDescent="0.3">
      <c r="A514" s="12" t="s">
        <v>186</v>
      </c>
      <c r="B514" s="9" t="s">
        <v>16</v>
      </c>
      <c r="C514" s="9" t="s">
        <v>16</v>
      </c>
      <c r="D514" s="12" t="s">
        <v>578</v>
      </c>
      <c r="E514" s="19">
        <v>4002</v>
      </c>
      <c r="F514" s="19">
        <f>Table4[[#This Row],[Quantity]]/2</f>
        <v>2001</v>
      </c>
      <c r="G514" s="12" t="s">
        <v>242</v>
      </c>
      <c r="H514" s="13">
        <v>44256</v>
      </c>
      <c r="I514" s="13">
        <v>44013</v>
      </c>
      <c r="J514" s="12" t="s">
        <v>18</v>
      </c>
      <c r="K514" s="12" t="s">
        <v>14</v>
      </c>
      <c r="L514" s="12" t="s">
        <v>7</v>
      </c>
      <c r="M514" s="14">
        <v>44158</v>
      </c>
    </row>
    <row r="515" spans="1:13" ht="30" hidden="1" customHeight="1" x14ac:dyDescent="0.3">
      <c r="A515" s="9" t="s">
        <v>186</v>
      </c>
      <c r="B515" s="9" t="s">
        <v>16</v>
      </c>
      <c r="C515" s="9" t="s">
        <v>16</v>
      </c>
      <c r="D515" s="9" t="s">
        <v>579</v>
      </c>
      <c r="E515" s="18">
        <v>10000</v>
      </c>
      <c r="F515" s="19">
        <f>Table4[[#This Row],[Quantity]]/2</f>
        <v>5000</v>
      </c>
      <c r="G515" s="9" t="s">
        <v>205</v>
      </c>
      <c r="H515" s="10">
        <v>44256</v>
      </c>
      <c r="I515" s="10">
        <v>44013</v>
      </c>
      <c r="J515" s="9" t="s">
        <v>18</v>
      </c>
      <c r="K515" s="9" t="s">
        <v>14</v>
      </c>
      <c r="L515" s="9" t="s">
        <v>7</v>
      </c>
      <c r="M515" s="11">
        <v>44158</v>
      </c>
    </row>
    <row r="516" spans="1:13" ht="30" hidden="1" customHeight="1" x14ac:dyDescent="0.3">
      <c r="A516" s="12" t="s">
        <v>186</v>
      </c>
      <c r="B516" s="9" t="s">
        <v>16</v>
      </c>
      <c r="C516" s="9" t="s">
        <v>16</v>
      </c>
      <c r="D516" s="12" t="s">
        <v>580</v>
      </c>
      <c r="E516" s="19">
        <v>304</v>
      </c>
      <c r="F516" s="19">
        <f>Table4[[#This Row],[Quantity]]/2</f>
        <v>152</v>
      </c>
      <c r="G516" s="12" t="s">
        <v>242</v>
      </c>
      <c r="H516" s="13">
        <v>44256</v>
      </c>
      <c r="I516" s="13">
        <v>44013</v>
      </c>
      <c r="J516" s="12" t="s">
        <v>18</v>
      </c>
      <c r="K516" s="12" t="s">
        <v>14</v>
      </c>
      <c r="L516" s="12" t="s">
        <v>7</v>
      </c>
      <c r="M516" s="14">
        <v>44158</v>
      </c>
    </row>
    <row r="517" spans="1:13" ht="30" hidden="1" customHeight="1" x14ac:dyDescent="0.3">
      <c r="A517" s="9" t="s">
        <v>186</v>
      </c>
      <c r="B517" s="9" t="s">
        <v>16</v>
      </c>
      <c r="C517" s="9" t="s">
        <v>16</v>
      </c>
      <c r="D517" s="9" t="s">
        <v>581</v>
      </c>
      <c r="E517" s="18">
        <v>28</v>
      </c>
      <c r="F517" s="19">
        <f>Table4[[#This Row],[Quantity]]/2</f>
        <v>14</v>
      </c>
      <c r="G517" s="9" t="s">
        <v>4</v>
      </c>
      <c r="H517" s="10">
        <v>44256</v>
      </c>
      <c r="I517" s="10">
        <v>44013</v>
      </c>
      <c r="J517" s="9" t="s">
        <v>18</v>
      </c>
      <c r="K517" s="9" t="s">
        <v>14</v>
      </c>
      <c r="L517" s="9" t="s">
        <v>7</v>
      </c>
      <c r="M517" s="11">
        <v>44158</v>
      </c>
    </row>
    <row r="518" spans="1:13" ht="30" hidden="1" customHeight="1" x14ac:dyDescent="0.3">
      <c r="A518" s="12" t="s">
        <v>186</v>
      </c>
      <c r="B518" s="12" t="s">
        <v>16</v>
      </c>
      <c r="C518" s="9" t="s">
        <v>16</v>
      </c>
      <c r="D518" s="12" t="s">
        <v>582</v>
      </c>
      <c r="E518" s="19">
        <v>756</v>
      </c>
      <c r="F518" s="19">
        <f>Table4[[#This Row],[Quantity]]/2</f>
        <v>378</v>
      </c>
      <c r="G518" s="12" t="s">
        <v>397</v>
      </c>
      <c r="H518" s="13">
        <v>44256</v>
      </c>
      <c r="I518" s="13">
        <v>44013</v>
      </c>
      <c r="J518" s="12" t="s">
        <v>18</v>
      </c>
      <c r="K518" s="12" t="s">
        <v>14</v>
      </c>
      <c r="L518" s="12" t="s">
        <v>7</v>
      </c>
      <c r="M518" s="14">
        <v>44158</v>
      </c>
    </row>
    <row r="519" spans="1:13" ht="30" hidden="1" customHeight="1" x14ac:dyDescent="0.3">
      <c r="A519" s="9" t="s">
        <v>186</v>
      </c>
      <c r="B519" s="9" t="s">
        <v>16</v>
      </c>
      <c r="C519" s="9" t="s">
        <v>16</v>
      </c>
      <c r="D519" s="9" t="s">
        <v>583</v>
      </c>
      <c r="E519" s="18">
        <v>41190</v>
      </c>
      <c r="F519" s="19">
        <f>Table4[[#This Row],[Quantity]]/2</f>
        <v>20595</v>
      </c>
      <c r="G519" s="9" t="s">
        <v>205</v>
      </c>
      <c r="H519" s="10">
        <v>44256</v>
      </c>
      <c r="I519" s="10">
        <v>44013</v>
      </c>
      <c r="J519" s="9" t="s">
        <v>18</v>
      </c>
      <c r="K519" s="9" t="s">
        <v>14</v>
      </c>
      <c r="L519" s="9" t="s">
        <v>7</v>
      </c>
      <c r="M519" s="11">
        <v>44158</v>
      </c>
    </row>
    <row r="520" spans="1:13" ht="30" hidden="1" customHeight="1" x14ac:dyDescent="0.3">
      <c r="A520" s="12" t="s">
        <v>186</v>
      </c>
      <c r="B520" s="12" t="s">
        <v>16</v>
      </c>
      <c r="C520" s="9" t="s">
        <v>16</v>
      </c>
      <c r="D520" s="12" t="s">
        <v>584</v>
      </c>
      <c r="E520" s="19">
        <v>614</v>
      </c>
      <c r="F520" s="19">
        <f>Table4[[#This Row],[Quantity]]/2</f>
        <v>307</v>
      </c>
      <c r="G520" s="12" t="s">
        <v>242</v>
      </c>
      <c r="H520" s="13">
        <v>44256</v>
      </c>
      <c r="I520" s="13">
        <v>44013</v>
      </c>
      <c r="J520" s="12" t="s">
        <v>18</v>
      </c>
      <c r="K520" s="12" t="s">
        <v>14</v>
      </c>
      <c r="L520" s="12" t="s">
        <v>7</v>
      </c>
      <c r="M520" s="14">
        <v>44158</v>
      </c>
    </row>
    <row r="521" spans="1:13" ht="30" hidden="1" customHeight="1" x14ac:dyDescent="0.3">
      <c r="A521" s="9" t="s">
        <v>186</v>
      </c>
      <c r="B521" s="9" t="s">
        <v>16</v>
      </c>
      <c r="C521" s="9" t="s">
        <v>16</v>
      </c>
      <c r="D521" s="9" t="s">
        <v>585</v>
      </c>
      <c r="E521" s="18">
        <v>1656</v>
      </c>
      <c r="F521" s="19">
        <f>Table4[[#This Row],[Quantity]]/2</f>
        <v>828</v>
      </c>
      <c r="G521" s="9" t="s">
        <v>242</v>
      </c>
      <c r="H521" s="10">
        <v>44256</v>
      </c>
      <c r="I521" s="10">
        <v>44013</v>
      </c>
      <c r="J521" s="9" t="s">
        <v>18</v>
      </c>
      <c r="K521" s="9" t="s">
        <v>14</v>
      </c>
      <c r="L521" s="9" t="s">
        <v>7</v>
      </c>
      <c r="M521" s="11">
        <v>44158</v>
      </c>
    </row>
    <row r="522" spans="1:13" ht="30" hidden="1" customHeight="1" x14ac:dyDescent="0.3">
      <c r="A522" s="12" t="s">
        <v>186</v>
      </c>
      <c r="B522" s="12" t="s">
        <v>16</v>
      </c>
      <c r="C522" s="9" t="s">
        <v>16</v>
      </c>
      <c r="D522" s="12" t="s">
        <v>586</v>
      </c>
      <c r="E522" s="19">
        <v>573500</v>
      </c>
      <c r="F522" s="19">
        <f>Table4[[#This Row],[Quantity]]/2</f>
        <v>286750</v>
      </c>
      <c r="G522" s="12" t="s">
        <v>205</v>
      </c>
      <c r="H522" s="13">
        <v>44256</v>
      </c>
      <c r="I522" s="13">
        <v>44013</v>
      </c>
      <c r="J522" s="12" t="s">
        <v>18</v>
      </c>
      <c r="K522" s="12" t="s">
        <v>14</v>
      </c>
      <c r="L522" s="12" t="s">
        <v>7</v>
      </c>
      <c r="M522" s="14">
        <v>44158</v>
      </c>
    </row>
    <row r="523" spans="1:13" ht="30" hidden="1" customHeight="1" x14ac:dyDescent="0.3">
      <c r="A523" s="9" t="s">
        <v>186</v>
      </c>
      <c r="B523" s="9" t="s">
        <v>1</v>
      </c>
      <c r="C523" s="12" t="s">
        <v>47</v>
      </c>
      <c r="D523" s="9" t="s">
        <v>743</v>
      </c>
      <c r="E523" s="18">
        <v>60599</v>
      </c>
      <c r="F523" s="19">
        <f>Table4[[#This Row],[Quantity]]/2</f>
        <v>30299.5</v>
      </c>
      <c r="G523" s="9" t="s">
        <v>205</v>
      </c>
      <c r="H523" s="10">
        <v>44256</v>
      </c>
      <c r="I523" s="10">
        <v>44013</v>
      </c>
      <c r="J523" s="9" t="s">
        <v>18</v>
      </c>
      <c r="K523" s="9" t="s">
        <v>14</v>
      </c>
      <c r="L523" s="9" t="s">
        <v>7</v>
      </c>
      <c r="M523" s="11">
        <v>44158</v>
      </c>
    </row>
    <row r="524" spans="1:13" ht="30" hidden="1" customHeight="1" x14ac:dyDescent="0.3">
      <c r="A524" s="12" t="s">
        <v>186</v>
      </c>
      <c r="B524" s="12" t="s">
        <v>68</v>
      </c>
      <c r="C524" s="12" t="s">
        <v>846</v>
      </c>
      <c r="D524" s="12" t="s">
        <v>587</v>
      </c>
      <c r="E524" s="19">
        <v>63700</v>
      </c>
      <c r="F524" s="19">
        <f>Table4[[#This Row],[Quantity]]/2</f>
        <v>31850</v>
      </c>
      <c r="G524" s="12" t="s">
        <v>205</v>
      </c>
      <c r="H524" s="13">
        <v>44256</v>
      </c>
      <c r="I524" s="13">
        <v>44013</v>
      </c>
      <c r="J524" s="12" t="s">
        <v>18</v>
      </c>
      <c r="K524" s="12" t="s">
        <v>14</v>
      </c>
      <c r="L524" s="12" t="s">
        <v>7</v>
      </c>
      <c r="M524" s="14">
        <v>44158</v>
      </c>
    </row>
    <row r="525" spans="1:13" ht="30" hidden="1" customHeight="1" x14ac:dyDescent="0.3">
      <c r="A525" s="9" t="s">
        <v>186</v>
      </c>
      <c r="B525" s="12" t="s">
        <v>68</v>
      </c>
      <c r="C525" s="12" t="s">
        <v>846</v>
      </c>
      <c r="D525" s="9" t="s">
        <v>588</v>
      </c>
      <c r="E525" s="18">
        <v>41975</v>
      </c>
      <c r="F525" s="19">
        <f>Table4[[#This Row],[Quantity]]/2</f>
        <v>20987.5</v>
      </c>
      <c r="G525" s="9" t="s">
        <v>205</v>
      </c>
      <c r="H525" s="10">
        <v>44256</v>
      </c>
      <c r="I525" s="10">
        <v>44013</v>
      </c>
      <c r="J525" s="9" t="s">
        <v>18</v>
      </c>
      <c r="K525" s="9" t="s">
        <v>14</v>
      </c>
      <c r="L525" s="9" t="s">
        <v>7</v>
      </c>
      <c r="M525" s="11">
        <v>44158</v>
      </c>
    </row>
    <row r="526" spans="1:13" ht="30" hidden="1" customHeight="1" x14ac:dyDescent="0.3">
      <c r="A526" s="12" t="s">
        <v>34</v>
      </c>
      <c r="B526" s="12" t="s">
        <v>1</v>
      </c>
      <c r="C526" s="12" t="s">
        <v>2</v>
      </c>
      <c r="D526" s="12" t="s">
        <v>3</v>
      </c>
      <c r="E526" s="19">
        <v>72000</v>
      </c>
      <c r="F526" s="19">
        <f>Table4[[#This Row],[Quantity]]/2</f>
        <v>36000</v>
      </c>
      <c r="G526" s="12" t="s">
        <v>4</v>
      </c>
      <c r="H526" s="13">
        <v>44470</v>
      </c>
      <c r="I526" s="13">
        <v>44348</v>
      </c>
      <c r="J526" s="12" t="s">
        <v>18</v>
      </c>
      <c r="K526" s="12" t="s">
        <v>36</v>
      </c>
      <c r="L526" s="12" t="s">
        <v>7</v>
      </c>
      <c r="M526" s="14">
        <v>44158</v>
      </c>
    </row>
    <row r="527" spans="1:13" ht="30" hidden="1" customHeight="1" x14ac:dyDescent="0.3">
      <c r="A527" s="9" t="s">
        <v>548</v>
      </c>
      <c r="B527" s="9" t="s">
        <v>1</v>
      </c>
      <c r="C527" s="9" t="s">
        <v>58</v>
      </c>
      <c r="D527" s="9" t="s">
        <v>589</v>
      </c>
      <c r="E527" s="18">
        <v>6746</v>
      </c>
      <c r="F527" s="18">
        <v>6746</v>
      </c>
      <c r="G527" s="9" t="s">
        <v>12</v>
      </c>
      <c r="H527" s="10">
        <v>44197</v>
      </c>
      <c r="I527" s="10">
        <v>44075</v>
      </c>
      <c r="J527" s="9" t="s">
        <v>13</v>
      </c>
      <c r="K527" s="9" t="s">
        <v>36</v>
      </c>
      <c r="L527" s="9" t="s">
        <v>7</v>
      </c>
      <c r="M527" s="11">
        <v>44158</v>
      </c>
    </row>
    <row r="528" spans="1:13" ht="30" hidden="1" customHeight="1" x14ac:dyDescent="0.3">
      <c r="A528" s="12" t="s">
        <v>548</v>
      </c>
      <c r="B528" s="12" t="s">
        <v>1</v>
      </c>
      <c r="C528" s="12" t="s">
        <v>58</v>
      </c>
      <c r="D528" s="12" t="s">
        <v>59</v>
      </c>
      <c r="E528" s="19">
        <v>15374</v>
      </c>
      <c r="F528" s="19">
        <v>15374</v>
      </c>
      <c r="G528" s="12" t="s">
        <v>12</v>
      </c>
      <c r="H528" s="13">
        <v>44197</v>
      </c>
      <c r="I528" s="13">
        <v>44075</v>
      </c>
      <c r="J528" s="12" t="s">
        <v>13</v>
      </c>
      <c r="K528" s="12" t="s">
        <v>36</v>
      </c>
      <c r="L528" s="12" t="s">
        <v>7</v>
      </c>
      <c r="M528" s="14">
        <v>44157</v>
      </c>
    </row>
    <row r="529" spans="1:13" ht="30" hidden="1" customHeight="1" x14ac:dyDescent="0.3">
      <c r="A529" s="9" t="s">
        <v>548</v>
      </c>
      <c r="B529" s="9" t="s">
        <v>1</v>
      </c>
      <c r="C529" s="9" t="s">
        <v>38</v>
      </c>
      <c r="D529" s="9" t="s">
        <v>549</v>
      </c>
      <c r="E529" s="18">
        <v>444</v>
      </c>
      <c r="F529" s="18">
        <v>444</v>
      </c>
      <c r="G529" s="9" t="s">
        <v>12</v>
      </c>
      <c r="H529" s="10">
        <v>44197</v>
      </c>
      <c r="I529" s="10">
        <v>44075</v>
      </c>
      <c r="J529" s="9" t="s">
        <v>13</v>
      </c>
      <c r="K529" s="9" t="s">
        <v>36</v>
      </c>
      <c r="L529" s="9" t="s">
        <v>7</v>
      </c>
      <c r="M529" s="11">
        <v>44157</v>
      </c>
    </row>
    <row r="530" spans="1:13" ht="30" hidden="1" customHeight="1" x14ac:dyDescent="0.3">
      <c r="A530" s="12" t="s">
        <v>548</v>
      </c>
      <c r="B530" s="12" t="s">
        <v>1</v>
      </c>
      <c r="C530" s="12" t="s">
        <v>188</v>
      </c>
      <c r="D530" s="12" t="s">
        <v>570</v>
      </c>
      <c r="E530" s="19">
        <v>44478</v>
      </c>
      <c r="F530" s="19">
        <v>44478</v>
      </c>
      <c r="G530" s="12" t="s">
        <v>12</v>
      </c>
      <c r="H530" s="13">
        <v>44197</v>
      </c>
      <c r="I530" s="13">
        <v>44075</v>
      </c>
      <c r="J530" s="12" t="s">
        <v>13</v>
      </c>
      <c r="K530" s="12" t="s">
        <v>36</v>
      </c>
      <c r="L530" s="12" t="s">
        <v>7</v>
      </c>
      <c r="M530" s="14">
        <v>44157</v>
      </c>
    </row>
    <row r="531" spans="1:13" ht="30" hidden="1" customHeight="1" x14ac:dyDescent="0.3">
      <c r="A531" s="9" t="s">
        <v>548</v>
      </c>
      <c r="B531" s="9" t="s">
        <v>1</v>
      </c>
      <c r="C531" s="9" t="s">
        <v>58</v>
      </c>
      <c r="D531" s="9" t="s">
        <v>589</v>
      </c>
      <c r="E531" s="18">
        <v>11431</v>
      </c>
      <c r="F531" s="18">
        <v>11431</v>
      </c>
      <c r="G531" s="9" t="s">
        <v>12</v>
      </c>
      <c r="H531" s="10">
        <v>44197</v>
      </c>
      <c r="I531" s="10">
        <v>44075</v>
      </c>
      <c r="J531" s="9" t="s">
        <v>13</v>
      </c>
      <c r="K531" s="9" t="s">
        <v>36</v>
      </c>
      <c r="L531" s="9" t="s">
        <v>7</v>
      </c>
      <c r="M531" s="11">
        <v>44157</v>
      </c>
    </row>
    <row r="532" spans="1:13" ht="30" hidden="1" customHeight="1" x14ac:dyDescent="0.3">
      <c r="A532" s="12" t="s">
        <v>548</v>
      </c>
      <c r="B532" s="12" t="s">
        <v>1</v>
      </c>
      <c r="C532" s="12" t="s">
        <v>58</v>
      </c>
      <c r="D532" s="12" t="s">
        <v>59</v>
      </c>
      <c r="E532" s="19">
        <v>33047</v>
      </c>
      <c r="F532" s="19">
        <v>33047</v>
      </c>
      <c r="G532" s="12" t="s">
        <v>12</v>
      </c>
      <c r="H532" s="13">
        <v>44197</v>
      </c>
      <c r="I532" s="13">
        <v>44075</v>
      </c>
      <c r="J532" s="12" t="s">
        <v>13</v>
      </c>
      <c r="K532" s="12" t="s">
        <v>36</v>
      </c>
      <c r="L532" s="12" t="s">
        <v>7</v>
      </c>
      <c r="M532" s="14">
        <v>44157</v>
      </c>
    </row>
    <row r="533" spans="1:13" ht="30" hidden="1" customHeight="1" x14ac:dyDescent="0.3">
      <c r="A533" s="9" t="s">
        <v>548</v>
      </c>
      <c r="B533" s="9" t="s">
        <v>1</v>
      </c>
      <c r="C533" s="9" t="s">
        <v>38</v>
      </c>
      <c r="D533" s="9" t="s">
        <v>590</v>
      </c>
      <c r="E533" s="18">
        <v>1780</v>
      </c>
      <c r="F533" s="18">
        <v>1780</v>
      </c>
      <c r="G533" s="9" t="s">
        <v>12</v>
      </c>
      <c r="H533" s="10">
        <v>44197</v>
      </c>
      <c r="I533" s="10">
        <v>44075</v>
      </c>
      <c r="J533" s="9" t="s">
        <v>13</v>
      </c>
      <c r="K533" s="9" t="s">
        <v>36</v>
      </c>
      <c r="L533" s="9" t="s">
        <v>7</v>
      </c>
      <c r="M533" s="11">
        <v>44157</v>
      </c>
    </row>
    <row r="534" spans="1:13" ht="30" hidden="1" customHeight="1" x14ac:dyDescent="0.3">
      <c r="A534" s="12" t="s">
        <v>591</v>
      </c>
      <c r="B534" s="12" t="s">
        <v>1</v>
      </c>
      <c r="C534" s="12" t="s">
        <v>30</v>
      </c>
      <c r="D534" s="12" t="s">
        <v>31</v>
      </c>
      <c r="E534" s="19">
        <v>0</v>
      </c>
      <c r="F534" s="12">
        <v>0</v>
      </c>
      <c r="G534" s="12" t="s">
        <v>32</v>
      </c>
      <c r="H534" s="13">
        <v>44256</v>
      </c>
      <c r="I534" s="13">
        <v>44136</v>
      </c>
      <c r="J534" s="12" t="s">
        <v>5</v>
      </c>
      <c r="K534" s="12" t="s">
        <v>6</v>
      </c>
      <c r="L534" s="12" t="s">
        <v>7</v>
      </c>
      <c r="M534" s="14">
        <v>44172</v>
      </c>
    </row>
    <row r="535" spans="1:13" ht="30" hidden="1" customHeight="1" x14ac:dyDescent="0.3">
      <c r="A535" s="9" t="s">
        <v>591</v>
      </c>
      <c r="B535" s="9" t="s">
        <v>1</v>
      </c>
      <c r="C535" s="9" t="s">
        <v>47</v>
      </c>
      <c r="D535" s="9" t="s">
        <v>48</v>
      </c>
      <c r="E535" s="18">
        <v>53040</v>
      </c>
      <c r="F535" s="9">
        <v>0</v>
      </c>
      <c r="G535" s="9" t="s">
        <v>49</v>
      </c>
      <c r="H535" s="10">
        <v>44256</v>
      </c>
      <c r="I535" s="10">
        <v>44136</v>
      </c>
      <c r="J535" s="9" t="s">
        <v>5</v>
      </c>
      <c r="K535" s="9" t="s">
        <v>6</v>
      </c>
      <c r="L535" s="9" t="s">
        <v>7</v>
      </c>
      <c r="M535" s="11">
        <v>44172</v>
      </c>
    </row>
    <row r="536" spans="1:13" ht="30" hidden="1" customHeight="1" x14ac:dyDescent="0.3">
      <c r="A536" s="12" t="s">
        <v>591</v>
      </c>
      <c r="B536" s="12" t="s">
        <v>1</v>
      </c>
      <c r="C536" s="12" t="s">
        <v>38</v>
      </c>
      <c r="D536" s="12" t="s">
        <v>39</v>
      </c>
      <c r="E536" s="19">
        <v>0</v>
      </c>
      <c r="F536" s="12">
        <v>0</v>
      </c>
      <c r="G536" s="12" t="s">
        <v>40</v>
      </c>
      <c r="H536" s="13">
        <v>44348</v>
      </c>
      <c r="I536" s="13">
        <v>44228</v>
      </c>
      <c r="J536" s="12" t="s">
        <v>5</v>
      </c>
      <c r="K536" s="12" t="s">
        <v>6</v>
      </c>
      <c r="L536" s="12" t="s">
        <v>7</v>
      </c>
      <c r="M536" s="14">
        <v>44172</v>
      </c>
    </row>
    <row r="537" spans="1:13" ht="30" hidden="1" customHeight="1" x14ac:dyDescent="0.3">
      <c r="A537" s="9" t="s">
        <v>591</v>
      </c>
      <c r="B537" s="9" t="s">
        <v>1</v>
      </c>
      <c r="C537" s="9" t="s">
        <v>44</v>
      </c>
      <c r="D537" s="9" t="s">
        <v>45</v>
      </c>
      <c r="E537" s="18">
        <v>11280</v>
      </c>
      <c r="F537" s="9">
        <v>0</v>
      </c>
      <c r="G537" s="9" t="s">
        <v>46</v>
      </c>
      <c r="H537" s="10">
        <v>44348</v>
      </c>
      <c r="I537" s="10">
        <v>44228</v>
      </c>
      <c r="J537" s="9" t="s">
        <v>5</v>
      </c>
      <c r="K537" s="9" t="s">
        <v>6</v>
      </c>
      <c r="L537" s="9" t="s">
        <v>7</v>
      </c>
      <c r="M537" s="11">
        <v>44157</v>
      </c>
    </row>
    <row r="538" spans="1:13" ht="30" hidden="1" customHeight="1" x14ac:dyDescent="0.3">
      <c r="A538" s="12" t="s">
        <v>186</v>
      </c>
      <c r="B538" s="12" t="s">
        <v>16</v>
      </c>
      <c r="C538" s="12" t="s">
        <v>16</v>
      </c>
      <c r="D538" s="12" t="s">
        <v>592</v>
      </c>
      <c r="E538" s="19">
        <v>1218</v>
      </c>
      <c r="F538" s="19">
        <f>Table4[[#This Row],[Quantity]]/2</f>
        <v>609</v>
      </c>
      <c r="G538" s="12" t="s">
        <v>203</v>
      </c>
      <c r="H538" s="13">
        <v>44256</v>
      </c>
      <c r="I538" s="13">
        <v>44013</v>
      </c>
      <c r="J538" s="12" t="s">
        <v>18</v>
      </c>
      <c r="K538" s="12" t="s">
        <v>14</v>
      </c>
      <c r="L538" s="12" t="s">
        <v>7</v>
      </c>
      <c r="M538" s="14">
        <v>44154</v>
      </c>
    </row>
    <row r="539" spans="1:13" ht="30" hidden="1" customHeight="1" x14ac:dyDescent="0.3">
      <c r="A539" s="9" t="s">
        <v>593</v>
      </c>
      <c r="B539" s="9" t="s">
        <v>1462</v>
      </c>
      <c r="C539" s="9" t="s">
        <v>594</v>
      </c>
      <c r="D539" s="9" t="s">
        <v>594</v>
      </c>
      <c r="E539" s="18">
        <v>10000</v>
      </c>
      <c r="F539" s="18">
        <v>10000</v>
      </c>
      <c r="G539" s="9" t="s">
        <v>54</v>
      </c>
      <c r="H539" s="10">
        <v>44256</v>
      </c>
      <c r="I539" s="10">
        <v>44013</v>
      </c>
      <c r="J539" s="9" t="s">
        <v>13</v>
      </c>
      <c r="K539" s="9" t="s">
        <v>33</v>
      </c>
      <c r="L539" s="9" t="s">
        <v>7</v>
      </c>
      <c r="M539" s="11">
        <v>44153</v>
      </c>
    </row>
    <row r="540" spans="1:13" ht="30" hidden="1" customHeight="1" x14ac:dyDescent="0.3">
      <c r="A540" s="12" t="s">
        <v>593</v>
      </c>
      <c r="B540" s="12" t="s">
        <v>114</v>
      </c>
      <c r="C540" s="12" t="s">
        <v>595</v>
      </c>
      <c r="D540" s="12" t="s">
        <v>596</v>
      </c>
      <c r="E540" s="19">
        <v>1200</v>
      </c>
      <c r="F540" s="19">
        <v>1200</v>
      </c>
      <c r="G540" s="12" t="s">
        <v>117</v>
      </c>
      <c r="H540" s="13">
        <v>44287</v>
      </c>
      <c r="I540" s="13">
        <v>44166</v>
      </c>
      <c r="J540" s="12" t="s">
        <v>13</v>
      </c>
      <c r="K540" s="12" t="s">
        <v>33</v>
      </c>
      <c r="L540" s="12" t="s">
        <v>7</v>
      </c>
      <c r="M540" s="14">
        <v>44153</v>
      </c>
    </row>
    <row r="541" spans="1:13" ht="30" hidden="1" customHeight="1" x14ac:dyDescent="0.3">
      <c r="A541" s="9" t="s">
        <v>593</v>
      </c>
      <c r="B541" s="9" t="s">
        <v>1</v>
      </c>
      <c r="C541" s="9" t="s">
        <v>30</v>
      </c>
      <c r="D541" s="9" t="s">
        <v>61</v>
      </c>
      <c r="E541" s="18">
        <v>5000</v>
      </c>
      <c r="F541" s="18">
        <v>5000</v>
      </c>
      <c r="G541" s="9" t="s">
        <v>62</v>
      </c>
      <c r="H541" s="10">
        <v>44287</v>
      </c>
      <c r="I541" s="10">
        <v>44166</v>
      </c>
      <c r="J541" s="9" t="s">
        <v>13</v>
      </c>
      <c r="K541" s="9" t="s">
        <v>33</v>
      </c>
      <c r="L541" s="9" t="s">
        <v>7</v>
      </c>
      <c r="M541" s="11">
        <v>44165</v>
      </c>
    </row>
    <row r="542" spans="1:13" ht="30" hidden="1" customHeight="1" x14ac:dyDescent="0.3">
      <c r="A542" s="12" t="s">
        <v>593</v>
      </c>
      <c r="B542" s="12" t="s">
        <v>1</v>
      </c>
      <c r="C542" s="12" t="s">
        <v>30</v>
      </c>
      <c r="D542" s="12" t="s">
        <v>31</v>
      </c>
      <c r="E542" s="19">
        <v>3000</v>
      </c>
      <c r="F542" s="19">
        <v>3000</v>
      </c>
      <c r="G542" s="12" t="s">
        <v>32</v>
      </c>
      <c r="H542" s="13">
        <v>44228</v>
      </c>
      <c r="I542" s="13">
        <v>44105</v>
      </c>
      <c r="J542" s="12" t="s">
        <v>13</v>
      </c>
      <c r="K542" s="12" t="s">
        <v>33</v>
      </c>
      <c r="L542" s="12" t="s">
        <v>7</v>
      </c>
      <c r="M542" s="14">
        <v>44153</v>
      </c>
    </row>
    <row r="543" spans="1:13" ht="30" hidden="1" customHeight="1" x14ac:dyDescent="0.3">
      <c r="A543" s="9" t="s">
        <v>593</v>
      </c>
      <c r="B543" s="9" t="s">
        <v>1</v>
      </c>
      <c r="C543" s="9" t="s">
        <v>47</v>
      </c>
      <c r="D543" s="9" t="s">
        <v>48</v>
      </c>
      <c r="E543" s="18">
        <v>80000</v>
      </c>
      <c r="F543" s="18">
        <v>80000</v>
      </c>
      <c r="G543" s="9" t="s">
        <v>49</v>
      </c>
      <c r="H543" s="10">
        <v>44256</v>
      </c>
      <c r="I543" s="10">
        <v>44136</v>
      </c>
      <c r="J543" s="9" t="s">
        <v>13</v>
      </c>
      <c r="K543" s="9" t="s">
        <v>33</v>
      </c>
      <c r="L543" s="9" t="s">
        <v>7</v>
      </c>
      <c r="M543" s="11">
        <v>44165</v>
      </c>
    </row>
    <row r="544" spans="1:13" ht="30" hidden="1" customHeight="1" x14ac:dyDescent="0.3">
      <c r="A544" s="12" t="s">
        <v>593</v>
      </c>
      <c r="B544" s="12" t="s">
        <v>1</v>
      </c>
      <c r="C544" s="12" t="s">
        <v>41</v>
      </c>
      <c r="D544" s="12" t="s">
        <v>597</v>
      </c>
      <c r="E544" s="19">
        <v>3000</v>
      </c>
      <c r="F544" s="19">
        <v>3000</v>
      </c>
      <c r="G544" s="12" t="s">
        <v>43</v>
      </c>
      <c r="H544" s="13">
        <v>44228</v>
      </c>
      <c r="I544" s="13">
        <v>44105</v>
      </c>
      <c r="J544" s="12" t="s">
        <v>13</v>
      </c>
      <c r="K544" s="12" t="s">
        <v>33</v>
      </c>
      <c r="L544" s="12" t="s">
        <v>7</v>
      </c>
      <c r="M544" s="14">
        <v>44153</v>
      </c>
    </row>
    <row r="545" spans="1:13" ht="30" hidden="1" customHeight="1" x14ac:dyDescent="0.3">
      <c r="A545" s="9" t="s">
        <v>593</v>
      </c>
      <c r="B545" s="9" t="s">
        <v>1</v>
      </c>
      <c r="C545" s="9" t="s">
        <v>41</v>
      </c>
      <c r="D545" s="9" t="s">
        <v>42</v>
      </c>
      <c r="E545" s="18">
        <v>20000</v>
      </c>
      <c r="F545" s="18">
        <v>20000</v>
      </c>
      <c r="G545" s="9" t="s">
        <v>43</v>
      </c>
      <c r="H545" s="10">
        <v>44378</v>
      </c>
      <c r="I545" s="10">
        <v>44256</v>
      </c>
      <c r="J545" s="9" t="s">
        <v>13</v>
      </c>
      <c r="K545" s="9" t="s">
        <v>33</v>
      </c>
      <c r="L545" s="9" t="s">
        <v>7</v>
      </c>
      <c r="M545" s="11">
        <v>44153</v>
      </c>
    </row>
    <row r="546" spans="1:13" ht="30" hidden="1" customHeight="1" x14ac:dyDescent="0.3">
      <c r="A546" s="12" t="s">
        <v>593</v>
      </c>
      <c r="B546" s="12" t="s">
        <v>1</v>
      </c>
      <c r="C546" s="12" t="s">
        <v>2</v>
      </c>
      <c r="D546" s="12" t="s">
        <v>35</v>
      </c>
      <c r="E546" s="19">
        <v>120000</v>
      </c>
      <c r="F546" s="19">
        <v>120000</v>
      </c>
      <c r="G546" s="12" t="s">
        <v>12</v>
      </c>
      <c r="H546" s="13">
        <v>44348</v>
      </c>
      <c r="I546" s="13">
        <v>44228</v>
      </c>
      <c r="J546" s="12" t="s">
        <v>13</v>
      </c>
      <c r="K546" s="12" t="s">
        <v>33</v>
      </c>
      <c r="L546" s="12" t="s">
        <v>7</v>
      </c>
      <c r="M546" s="14">
        <v>44153</v>
      </c>
    </row>
    <row r="547" spans="1:13" ht="30" hidden="1" customHeight="1" x14ac:dyDescent="0.3">
      <c r="A547" s="9" t="s">
        <v>593</v>
      </c>
      <c r="B547" s="9" t="s">
        <v>1</v>
      </c>
      <c r="C547" s="9" t="s">
        <v>2</v>
      </c>
      <c r="D547" s="9" t="s">
        <v>106</v>
      </c>
      <c r="E547" s="18">
        <v>200</v>
      </c>
      <c r="F547" s="18">
        <v>200</v>
      </c>
      <c r="G547" s="9" t="s">
        <v>54</v>
      </c>
      <c r="H547" s="10">
        <v>44256</v>
      </c>
      <c r="I547" s="10">
        <v>44136</v>
      </c>
      <c r="J547" s="9" t="s">
        <v>13</v>
      </c>
      <c r="K547" s="9" t="s">
        <v>33</v>
      </c>
      <c r="L547" s="9" t="s">
        <v>7</v>
      </c>
      <c r="M547" s="11">
        <v>44153</v>
      </c>
    </row>
    <row r="548" spans="1:13" ht="30" hidden="1" customHeight="1" x14ac:dyDescent="0.3">
      <c r="A548" s="12" t="s">
        <v>593</v>
      </c>
      <c r="B548" s="12" t="s">
        <v>1</v>
      </c>
      <c r="C548" s="12" t="s">
        <v>2</v>
      </c>
      <c r="D548" s="12" t="s">
        <v>78</v>
      </c>
      <c r="E548" s="19">
        <v>20000</v>
      </c>
      <c r="F548" s="19">
        <v>20000</v>
      </c>
      <c r="G548" s="12" t="s">
        <v>4</v>
      </c>
      <c r="H548" s="13">
        <v>44256</v>
      </c>
      <c r="I548" s="13">
        <v>44136</v>
      </c>
      <c r="J548" s="12" t="s">
        <v>13</v>
      </c>
      <c r="K548" s="12" t="s">
        <v>33</v>
      </c>
      <c r="L548" s="12" t="s">
        <v>7</v>
      </c>
      <c r="M548" s="14">
        <v>44153</v>
      </c>
    </row>
    <row r="549" spans="1:13" ht="30" hidden="1" customHeight="1" x14ac:dyDescent="0.3">
      <c r="A549" s="12" t="s">
        <v>593</v>
      </c>
      <c r="B549" s="12" t="s">
        <v>1</v>
      </c>
      <c r="C549" s="12" t="s">
        <v>188</v>
      </c>
      <c r="D549" s="12" t="s">
        <v>598</v>
      </c>
      <c r="E549" s="19">
        <v>300</v>
      </c>
      <c r="F549" s="19">
        <v>300</v>
      </c>
      <c r="G549" s="12" t="s">
        <v>40</v>
      </c>
      <c r="H549" s="13">
        <v>44256</v>
      </c>
      <c r="I549" s="13">
        <v>44136</v>
      </c>
      <c r="J549" s="12" t="s">
        <v>13</v>
      </c>
      <c r="K549" s="12" t="s">
        <v>33</v>
      </c>
      <c r="L549" s="12" t="s">
        <v>7</v>
      </c>
      <c r="M549" s="14">
        <v>44153</v>
      </c>
    </row>
    <row r="550" spans="1:13" ht="30" hidden="1" customHeight="1" x14ac:dyDescent="0.3">
      <c r="A550" s="9" t="s">
        <v>593</v>
      </c>
      <c r="B550" s="9" t="s">
        <v>1</v>
      </c>
      <c r="C550" s="9" t="s">
        <v>38</v>
      </c>
      <c r="D550" s="9" t="s">
        <v>39</v>
      </c>
      <c r="E550" s="18">
        <v>200</v>
      </c>
      <c r="F550" s="18">
        <v>200</v>
      </c>
      <c r="G550" s="9" t="s">
        <v>40</v>
      </c>
      <c r="H550" s="10">
        <v>44287</v>
      </c>
      <c r="I550" s="10">
        <v>44166</v>
      </c>
      <c r="J550" s="9" t="s">
        <v>13</v>
      </c>
      <c r="K550" s="9" t="s">
        <v>33</v>
      </c>
      <c r="L550" s="9" t="s">
        <v>7</v>
      </c>
      <c r="M550" s="11">
        <v>44153</v>
      </c>
    </row>
    <row r="551" spans="1:13" ht="30" hidden="1" customHeight="1" x14ac:dyDescent="0.3">
      <c r="A551" s="12" t="s">
        <v>593</v>
      </c>
      <c r="B551" s="12" t="s">
        <v>1</v>
      </c>
      <c r="C551" s="12" t="s">
        <v>58</v>
      </c>
      <c r="D551" s="12" t="s">
        <v>175</v>
      </c>
      <c r="E551" s="19">
        <v>18000</v>
      </c>
      <c r="F551" s="19">
        <v>18000</v>
      </c>
      <c r="G551" s="12" t="s">
        <v>60</v>
      </c>
      <c r="H551" s="13">
        <v>44256</v>
      </c>
      <c r="I551" s="13">
        <v>44136</v>
      </c>
      <c r="J551" s="12" t="s">
        <v>13</v>
      </c>
      <c r="K551" s="12" t="s">
        <v>33</v>
      </c>
      <c r="L551" s="12" t="s">
        <v>7</v>
      </c>
      <c r="M551" s="14">
        <v>44153</v>
      </c>
    </row>
    <row r="552" spans="1:13" ht="30" hidden="1" customHeight="1" x14ac:dyDescent="0.3">
      <c r="A552" s="9" t="s">
        <v>599</v>
      </c>
      <c r="B552" s="9" t="s">
        <v>1</v>
      </c>
      <c r="C552" s="9" t="s">
        <v>41</v>
      </c>
      <c r="D552" s="9" t="s">
        <v>42</v>
      </c>
      <c r="E552" s="18">
        <v>4000</v>
      </c>
      <c r="F552" s="9">
        <v>0</v>
      </c>
      <c r="G552" s="9" t="s">
        <v>43</v>
      </c>
      <c r="H552" s="10">
        <v>44256</v>
      </c>
      <c r="I552" s="10">
        <v>44136</v>
      </c>
      <c r="J552" s="9" t="s">
        <v>5</v>
      </c>
      <c r="K552" s="9" t="s">
        <v>36</v>
      </c>
      <c r="L552" s="9" t="s">
        <v>7</v>
      </c>
      <c r="M552" s="11">
        <v>44153</v>
      </c>
    </row>
    <row r="553" spans="1:13" ht="30" hidden="1" customHeight="1" x14ac:dyDescent="0.3">
      <c r="A553" s="12" t="s">
        <v>600</v>
      </c>
      <c r="B553" s="12" t="s">
        <v>1</v>
      </c>
      <c r="C553" s="12" t="s">
        <v>41</v>
      </c>
      <c r="D553" s="12" t="s">
        <v>42</v>
      </c>
      <c r="E553" s="19">
        <v>342</v>
      </c>
      <c r="F553" s="12">
        <v>0</v>
      </c>
      <c r="G553" s="12" t="s">
        <v>43</v>
      </c>
      <c r="H553" s="13">
        <v>44348</v>
      </c>
      <c r="I553" s="13">
        <v>44228</v>
      </c>
      <c r="J553" s="12" t="s">
        <v>5</v>
      </c>
      <c r="K553" s="12" t="s">
        <v>36</v>
      </c>
      <c r="L553" s="12" t="s">
        <v>7</v>
      </c>
      <c r="M553" s="14">
        <v>44153</v>
      </c>
    </row>
    <row r="554" spans="1:13" ht="30" hidden="1" customHeight="1" x14ac:dyDescent="0.3">
      <c r="A554" s="9" t="s">
        <v>600</v>
      </c>
      <c r="B554" s="9" t="s">
        <v>1</v>
      </c>
      <c r="C554" s="9" t="s">
        <v>41</v>
      </c>
      <c r="D554" s="9" t="s">
        <v>42</v>
      </c>
      <c r="E554" s="18">
        <v>684</v>
      </c>
      <c r="F554" s="9">
        <v>0</v>
      </c>
      <c r="G554" s="9" t="s">
        <v>43</v>
      </c>
      <c r="H554" s="10">
        <v>44287</v>
      </c>
      <c r="I554" s="10">
        <v>44166</v>
      </c>
      <c r="J554" s="9" t="s">
        <v>5</v>
      </c>
      <c r="K554" s="9" t="s">
        <v>6</v>
      </c>
      <c r="L554" s="9" t="s">
        <v>7</v>
      </c>
      <c r="M554" s="11">
        <v>44153</v>
      </c>
    </row>
    <row r="555" spans="1:13" ht="30" hidden="1" customHeight="1" x14ac:dyDescent="0.3">
      <c r="A555" s="12" t="s">
        <v>601</v>
      </c>
      <c r="B555" s="12" t="s">
        <v>16</v>
      </c>
      <c r="C555" s="12" t="s">
        <v>16</v>
      </c>
      <c r="D555" s="12" t="s">
        <v>602</v>
      </c>
      <c r="E555" s="19">
        <v>3000</v>
      </c>
      <c r="F555" s="19">
        <f>Table4[[#This Row],[Quantity]]/2</f>
        <v>1500</v>
      </c>
      <c r="G555" s="12" t="s">
        <v>12</v>
      </c>
      <c r="H555" s="13">
        <v>44287</v>
      </c>
      <c r="I555" s="13">
        <v>44044</v>
      </c>
      <c r="J555" s="12" t="s">
        <v>18</v>
      </c>
      <c r="K555" s="12" t="s">
        <v>14</v>
      </c>
      <c r="L555" s="12" t="s">
        <v>7</v>
      </c>
      <c r="M555" s="14">
        <v>44151</v>
      </c>
    </row>
    <row r="556" spans="1:13" ht="30" hidden="1" customHeight="1" x14ac:dyDescent="0.3">
      <c r="A556" s="9" t="s">
        <v>601</v>
      </c>
      <c r="B556" s="9" t="s">
        <v>16</v>
      </c>
      <c r="C556" s="12" t="s">
        <v>16</v>
      </c>
      <c r="D556" s="9" t="s">
        <v>603</v>
      </c>
      <c r="E556" s="18">
        <v>1000</v>
      </c>
      <c r="F556" s="19">
        <f>Table4[[#This Row],[Quantity]]/2</f>
        <v>500</v>
      </c>
      <c r="G556" s="9" t="s">
        <v>12</v>
      </c>
      <c r="H556" s="10">
        <v>44256</v>
      </c>
      <c r="I556" s="10">
        <v>44013</v>
      </c>
      <c r="J556" s="9" t="s">
        <v>18</v>
      </c>
      <c r="K556" s="9" t="s">
        <v>14</v>
      </c>
      <c r="L556" s="9" t="s">
        <v>7</v>
      </c>
      <c r="M556" s="11">
        <v>44151</v>
      </c>
    </row>
    <row r="557" spans="1:13" ht="30" hidden="1" customHeight="1" x14ac:dyDescent="0.3">
      <c r="A557" s="12" t="s">
        <v>601</v>
      </c>
      <c r="B557" s="12" t="s">
        <v>16</v>
      </c>
      <c r="C557" s="12" t="s">
        <v>16</v>
      </c>
      <c r="D557" s="12" t="s">
        <v>604</v>
      </c>
      <c r="E557" s="19">
        <v>2000</v>
      </c>
      <c r="F557" s="19">
        <f>Table4[[#This Row],[Quantity]]/2</f>
        <v>1000</v>
      </c>
      <c r="G557" s="12" t="s">
        <v>12</v>
      </c>
      <c r="H557" s="13">
        <v>44317</v>
      </c>
      <c r="I557" s="13">
        <v>44075</v>
      </c>
      <c r="J557" s="12" t="s">
        <v>18</v>
      </c>
      <c r="K557" s="12" t="s">
        <v>14</v>
      </c>
      <c r="L557" s="12" t="s">
        <v>7</v>
      </c>
      <c r="M557" s="14">
        <v>44151</v>
      </c>
    </row>
    <row r="558" spans="1:13" ht="30" hidden="1" customHeight="1" x14ac:dyDescent="0.3">
      <c r="A558" s="9" t="s">
        <v>601</v>
      </c>
      <c r="B558" s="9" t="s">
        <v>16</v>
      </c>
      <c r="C558" s="12" t="s">
        <v>16</v>
      </c>
      <c r="D558" s="9" t="s">
        <v>605</v>
      </c>
      <c r="E558" s="18">
        <v>1000</v>
      </c>
      <c r="F558" s="19">
        <f>Table4[[#This Row],[Quantity]]/2</f>
        <v>500</v>
      </c>
      <c r="G558" s="9" t="s">
        <v>12</v>
      </c>
      <c r="H558" s="10">
        <v>44287</v>
      </c>
      <c r="I558" s="10">
        <v>44044</v>
      </c>
      <c r="J558" s="9" t="s">
        <v>18</v>
      </c>
      <c r="K558" s="9" t="s">
        <v>14</v>
      </c>
      <c r="L558" s="9" t="s">
        <v>7</v>
      </c>
      <c r="M558" s="11">
        <v>44151</v>
      </c>
    </row>
    <row r="559" spans="1:13" ht="30" hidden="1" customHeight="1" x14ac:dyDescent="0.3">
      <c r="A559" s="12" t="s">
        <v>601</v>
      </c>
      <c r="B559" s="12" t="s">
        <v>64</v>
      </c>
      <c r="C559" s="12" t="s">
        <v>76</v>
      </c>
      <c r="D559" s="12" t="s">
        <v>77</v>
      </c>
      <c r="E559" s="19">
        <v>100</v>
      </c>
      <c r="F559" s="19">
        <f>Table4[[#This Row],[Quantity]]/2</f>
        <v>50</v>
      </c>
      <c r="G559" s="12" t="s">
        <v>12</v>
      </c>
      <c r="H559" s="13">
        <v>44287</v>
      </c>
      <c r="I559" s="13">
        <v>44256</v>
      </c>
      <c r="J559" s="12" t="s">
        <v>18</v>
      </c>
      <c r="K559" s="12" t="s">
        <v>33</v>
      </c>
      <c r="L559" s="12" t="s">
        <v>7</v>
      </c>
      <c r="M559" s="14">
        <v>44151</v>
      </c>
    </row>
    <row r="560" spans="1:13" ht="30" hidden="1" customHeight="1" x14ac:dyDescent="0.3">
      <c r="A560" s="9" t="s">
        <v>601</v>
      </c>
      <c r="B560" s="9" t="s">
        <v>64</v>
      </c>
      <c r="C560" s="9" t="s">
        <v>79</v>
      </c>
      <c r="D560" s="9" t="s">
        <v>135</v>
      </c>
      <c r="E560" s="18">
        <v>5</v>
      </c>
      <c r="F560" s="19">
        <f>Table4[[#This Row],[Quantity]]/2</f>
        <v>2.5</v>
      </c>
      <c r="G560" s="9" t="s">
        <v>12</v>
      </c>
      <c r="H560" s="10">
        <v>44287</v>
      </c>
      <c r="I560" s="10">
        <v>44256</v>
      </c>
      <c r="J560" s="9" t="s">
        <v>18</v>
      </c>
      <c r="K560" s="9" t="s">
        <v>33</v>
      </c>
      <c r="L560" s="9" t="s">
        <v>7</v>
      </c>
      <c r="M560" s="11">
        <v>44151</v>
      </c>
    </row>
    <row r="561" spans="1:13" ht="30" hidden="1" customHeight="1" x14ac:dyDescent="0.3">
      <c r="A561" s="12" t="s">
        <v>601</v>
      </c>
      <c r="B561" s="12" t="s">
        <v>64</v>
      </c>
      <c r="C561" s="12" t="s">
        <v>79</v>
      </c>
      <c r="D561" s="12" t="s">
        <v>126</v>
      </c>
      <c r="E561" s="19">
        <v>5</v>
      </c>
      <c r="F561" s="19">
        <f>Table4[[#This Row],[Quantity]]/2</f>
        <v>2.5</v>
      </c>
      <c r="G561" s="12" t="s">
        <v>12</v>
      </c>
      <c r="H561" s="13">
        <v>44287</v>
      </c>
      <c r="I561" s="13">
        <v>44256</v>
      </c>
      <c r="J561" s="12" t="s">
        <v>18</v>
      </c>
      <c r="K561" s="12" t="s">
        <v>33</v>
      </c>
      <c r="L561" s="12" t="s">
        <v>7</v>
      </c>
      <c r="M561" s="14">
        <v>44151</v>
      </c>
    </row>
    <row r="562" spans="1:13" ht="30" hidden="1" customHeight="1" x14ac:dyDescent="0.3">
      <c r="A562" s="9" t="s">
        <v>601</v>
      </c>
      <c r="B562" s="9" t="s">
        <v>64</v>
      </c>
      <c r="C562" s="9" t="s">
        <v>76</v>
      </c>
      <c r="D562" s="9" t="s">
        <v>606</v>
      </c>
      <c r="E562" s="18">
        <v>20</v>
      </c>
      <c r="F562" s="19">
        <f>Table4[[#This Row],[Quantity]]/2</f>
        <v>10</v>
      </c>
      <c r="G562" s="9" t="s">
        <v>12</v>
      </c>
      <c r="H562" s="10">
        <v>44287</v>
      </c>
      <c r="I562" s="10">
        <v>44256</v>
      </c>
      <c r="J562" s="9" t="s">
        <v>18</v>
      </c>
      <c r="K562" s="9" t="s">
        <v>33</v>
      </c>
      <c r="L562" s="9" t="s">
        <v>7</v>
      </c>
      <c r="M562" s="11">
        <v>44151</v>
      </c>
    </row>
    <row r="563" spans="1:13" ht="30" hidden="1" customHeight="1" x14ac:dyDescent="0.3">
      <c r="A563" s="12" t="s">
        <v>601</v>
      </c>
      <c r="B563" s="12" t="s">
        <v>64</v>
      </c>
      <c r="C563" s="12" t="s">
        <v>607</v>
      </c>
      <c r="D563" s="12" t="s">
        <v>608</v>
      </c>
      <c r="E563" s="19">
        <v>5</v>
      </c>
      <c r="F563" s="19">
        <f>Table4[[#This Row],[Quantity]]/2</f>
        <v>2.5</v>
      </c>
      <c r="G563" s="12" t="s">
        <v>12</v>
      </c>
      <c r="H563" s="13">
        <v>44287</v>
      </c>
      <c r="I563" s="13">
        <v>44136</v>
      </c>
      <c r="J563" s="12" t="s">
        <v>18</v>
      </c>
      <c r="K563" s="12" t="s">
        <v>33</v>
      </c>
      <c r="L563" s="12" t="s">
        <v>7</v>
      </c>
      <c r="M563" s="14">
        <v>44151</v>
      </c>
    </row>
    <row r="564" spans="1:13" ht="30" hidden="1" customHeight="1" x14ac:dyDescent="0.3">
      <c r="A564" s="9" t="s">
        <v>601</v>
      </c>
      <c r="B564" s="9" t="s">
        <v>64</v>
      </c>
      <c r="C564" s="9" t="s">
        <v>76</v>
      </c>
      <c r="D564" s="9" t="s">
        <v>609</v>
      </c>
      <c r="E564" s="18">
        <v>25</v>
      </c>
      <c r="F564" s="19">
        <f>Table4[[#This Row],[Quantity]]/2</f>
        <v>12.5</v>
      </c>
      <c r="G564" s="9" t="s">
        <v>12</v>
      </c>
      <c r="H564" s="10">
        <v>44287</v>
      </c>
      <c r="I564" s="10">
        <v>44256</v>
      </c>
      <c r="J564" s="9" t="s">
        <v>18</v>
      </c>
      <c r="K564" s="9" t="s">
        <v>33</v>
      </c>
      <c r="L564" s="9" t="s">
        <v>7</v>
      </c>
      <c r="M564" s="11">
        <v>44151</v>
      </c>
    </row>
    <row r="565" spans="1:13" ht="30" hidden="1" customHeight="1" x14ac:dyDescent="0.3">
      <c r="A565" s="12" t="s">
        <v>601</v>
      </c>
      <c r="B565" s="12" t="s">
        <v>64</v>
      </c>
      <c r="C565" s="12" t="s">
        <v>76</v>
      </c>
      <c r="D565" s="12" t="s">
        <v>610</v>
      </c>
      <c r="E565" s="19">
        <v>10</v>
      </c>
      <c r="F565" s="19">
        <f>Table4[[#This Row],[Quantity]]/2</f>
        <v>5</v>
      </c>
      <c r="G565" s="12" t="s">
        <v>12</v>
      </c>
      <c r="H565" s="13">
        <v>44287</v>
      </c>
      <c r="I565" s="13">
        <v>44256</v>
      </c>
      <c r="J565" s="12" t="s">
        <v>18</v>
      </c>
      <c r="K565" s="12" t="s">
        <v>33</v>
      </c>
      <c r="L565" s="12" t="s">
        <v>7</v>
      </c>
      <c r="M565" s="14">
        <v>44151</v>
      </c>
    </row>
    <row r="566" spans="1:13" ht="30" hidden="1" customHeight="1" x14ac:dyDescent="0.3">
      <c r="A566" s="9" t="s">
        <v>601</v>
      </c>
      <c r="B566" s="9" t="s">
        <v>64</v>
      </c>
      <c r="C566" s="9" t="s">
        <v>76</v>
      </c>
      <c r="D566" s="9" t="s">
        <v>124</v>
      </c>
      <c r="E566" s="18">
        <v>6</v>
      </c>
      <c r="F566" s="19">
        <f>Table4[[#This Row],[Quantity]]/2</f>
        <v>3</v>
      </c>
      <c r="G566" s="9" t="s">
        <v>12</v>
      </c>
      <c r="H566" s="10">
        <v>44287</v>
      </c>
      <c r="I566" s="10">
        <v>44256</v>
      </c>
      <c r="J566" s="9" t="s">
        <v>18</v>
      </c>
      <c r="K566" s="9" t="s">
        <v>33</v>
      </c>
      <c r="L566" s="9" t="s">
        <v>7</v>
      </c>
      <c r="M566" s="11">
        <v>44151</v>
      </c>
    </row>
    <row r="567" spans="1:13" ht="30" hidden="1" customHeight="1" x14ac:dyDescent="0.3">
      <c r="A567" s="12" t="s">
        <v>601</v>
      </c>
      <c r="B567" s="12" t="s">
        <v>64</v>
      </c>
      <c r="C567" s="12" t="s">
        <v>76</v>
      </c>
      <c r="D567" s="12" t="s">
        <v>611</v>
      </c>
      <c r="E567" s="19">
        <v>10</v>
      </c>
      <c r="F567" s="19">
        <f>Table4[[#This Row],[Quantity]]/2</f>
        <v>5</v>
      </c>
      <c r="G567" s="12" t="s">
        <v>12</v>
      </c>
      <c r="H567" s="13">
        <v>44287</v>
      </c>
      <c r="I567" s="13">
        <v>44256</v>
      </c>
      <c r="J567" s="12" t="s">
        <v>18</v>
      </c>
      <c r="K567" s="12" t="s">
        <v>33</v>
      </c>
      <c r="L567" s="12" t="s">
        <v>7</v>
      </c>
      <c r="M567" s="14">
        <v>44151</v>
      </c>
    </row>
    <row r="568" spans="1:13" ht="30" hidden="1" customHeight="1" x14ac:dyDescent="0.3">
      <c r="A568" s="9" t="s">
        <v>601</v>
      </c>
      <c r="B568" s="9" t="s">
        <v>114</v>
      </c>
      <c r="C568" s="12" t="s">
        <v>128</v>
      </c>
      <c r="D568" s="9" t="s">
        <v>129</v>
      </c>
      <c r="E568" s="18">
        <v>5</v>
      </c>
      <c r="F568" s="19">
        <f>Table4[[#This Row],[Quantity]]/2</f>
        <v>2.5</v>
      </c>
      <c r="G568" s="9" t="s">
        <v>117</v>
      </c>
      <c r="H568" s="10">
        <v>44256</v>
      </c>
      <c r="I568" s="10">
        <v>44105</v>
      </c>
      <c r="J568" s="9" t="s">
        <v>18</v>
      </c>
      <c r="K568" s="9" t="s">
        <v>33</v>
      </c>
      <c r="L568" s="9" t="s">
        <v>7</v>
      </c>
      <c r="M568" s="11">
        <v>44151</v>
      </c>
    </row>
    <row r="569" spans="1:13" ht="30" hidden="1" customHeight="1" x14ac:dyDescent="0.3">
      <c r="A569" s="12" t="s">
        <v>601</v>
      </c>
      <c r="B569" s="12" t="s">
        <v>114</v>
      </c>
      <c r="C569" s="12" t="s">
        <v>128</v>
      </c>
      <c r="D569" s="12" t="s">
        <v>612</v>
      </c>
      <c r="E569" s="19">
        <v>5</v>
      </c>
      <c r="F569" s="19">
        <f>Table4[[#This Row],[Quantity]]/2</f>
        <v>2.5</v>
      </c>
      <c r="G569" s="12" t="s">
        <v>117</v>
      </c>
      <c r="H569" s="13">
        <v>44256</v>
      </c>
      <c r="I569" s="13">
        <v>44105</v>
      </c>
      <c r="J569" s="12" t="s">
        <v>18</v>
      </c>
      <c r="K569" s="12" t="s">
        <v>33</v>
      </c>
      <c r="L569" s="12" t="s">
        <v>7</v>
      </c>
      <c r="M569" s="14">
        <v>44151</v>
      </c>
    </row>
    <row r="570" spans="1:13" ht="30" hidden="1" customHeight="1" x14ac:dyDescent="0.3">
      <c r="A570" s="9" t="s">
        <v>601</v>
      </c>
      <c r="B570" s="9" t="s">
        <v>114</v>
      </c>
      <c r="C570" s="12" t="s">
        <v>128</v>
      </c>
      <c r="D570" s="9" t="s">
        <v>613</v>
      </c>
      <c r="E570" s="18">
        <v>6</v>
      </c>
      <c r="F570" s="19">
        <f>Table4[[#This Row],[Quantity]]/2</f>
        <v>3</v>
      </c>
      <c r="G570" s="9" t="s">
        <v>117</v>
      </c>
      <c r="H570" s="10">
        <v>44256</v>
      </c>
      <c r="I570" s="10">
        <v>44105</v>
      </c>
      <c r="J570" s="9" t="s">
        <v>18</v>
      </c>
      <c r="K570" s="9" t="s">
        <v>33</v>
      </c>
      <c r="L570" s="9" t="s">
        <v>7</v>
      </c>
      <c r="M570" s="11">
        <v>44151</v>
      </c>
    </row>
    <row r="571" spans="1:13" ht="30" hidden="1" customHeight="1" x14ac:dyDescent="0.3">
      <c r="A571" s="12" t="s">
        <v>601</v>
      </c>
      <c r="B571" s="12" t="s">
        <v>114</v>
      </c>
      <c r="C571" s="12" t="s">
        <v>128</v>
      </c>
      <c r="D571" s="12" t="s">
        <v>614</v>
      </c>
      <c r="E571" s="19">
        <v>6</v>
      </c>
      <c r="F571" s="19">
        <f>Table4[[#This Row],[Quantity]]/2</f>
        <v>3</v>
      </c>
      <c r="G571" s="12" t="s">
        <v>117</v>
      </c>
      <c r="H571" s="13">
        <v>44256</v>
      </c>
      <c r="I571" s="13">
        <v>44105</v>
      </c>
      <c r="J571" s="12" t="s">
        <v>18</v>
      </c>
      <c r="K571" s="12" t="s">
        <v>33</v>
      </c>
      <c r="L571" s="12" t="s">
        <v>7</v>
      </c>
      <c r="M571" s="14">
        <v>44151</v>
      </c>
    </row>
    <row r="572" spans="1:13" ht="30" hidden="1" customHeight="1" x14ac:dyDescent="0.3">
      <c r="A572" s="9" t="s">
        <v>601</v>
      </c>
      <c r="B572" s="9" t="s">
        <v>114</v>
      </c>
      <c r="C572" s="12" t="s">
        <v>128</v>
      </c>
      <c r="D572" s="9" t="s">
        <v>614</v>
      </c>
      <c r="E572" s="18">
        <v>6</v>
      </c>
      <c r="F572" s="19">
        <f>Table4[[#This Row],[Quantity]]/2</f>
        <v>3</v>
      </c>
      <c r="G572" s="9" t="s">
        <v>117</v>
      </c>
      <c r="H572" s="10">
        <v>44256</v>
      </c>
      <c r="I572" s="10">
        <v>44105</v>
      </c>
      <c r="J572" s="9" t="s">
        <v>18</v>
      </c>
      <c r="K572" s="9" t="s">
        <v>33</v>
      </c>
      <c r="L572" s="9" t="s">
        <v>7</v>
      </c>
      <c r="M572" s="11">
        <v>44151</v>
      </c>
    </row>
    <row r="573" spans="1:13" ht="30" hidden="1" customHeight="1" x14ac:dyDescent="0.3">
      <c r="A573" s="12" t="s">
        <v>601</v>
      </c>
      <c r="B573" s="12" t="s">
        <v>114</v>
      </c>
      <c r="C573" s="12" t="s">
        <v>595</v>
      </c>
      <c r="D573" s="12" t="s">
        <v>615</v>
      </c>
      <c r="E573" s="19">
        <v>6</v>
      </c>
      <c r="F573" s="19">
        <f>Table4[[#This Row],[Quantity]]/2</f>
        <v>3</v>
      </c>
      <c r="G573" s="12" t="s">
        <v>12</v>
      </c>
      <c r="H573" s="13">
        <v>44256</v>
      </c>
      <c r="I573" s="13">
        <v>44136</v>
      </c>
      <c r="J573" s="12" t="s">
        <v>18</v>
      </c>
      <c r="K573" s="12" t="s">
        <v>33</v>
      </c>
      <c r="L573" s="12" t="s">
        <v>7</v>
      </c>
      <c r="M573" s="14">
        <v>44151</v>
      </c>
    </row>
    <row r="574" spans="1:13" ht="30" hidden="1" customHeight="1" x14ac:dyDescent="0.3">
      <c r="A574" s="9" t="s">
        <v>601</v>
      </c>
      <c r="B574" s="9" t="s">
        <v>114</v>
      </c>
      <c r="C574" s="9" t="s">
        <v>595</v>
      </c>
      <c r="D574" s="9" t="s">
        <v>616</v>
      </c>
      <c r="E574" s="18">
        <v>6</v>
      </c>
      <c r="F574" s="19">
        <f>Table4[[#This Row],[Quantity]]/2</f>
        <v>3</v>
      </c>
      <c r="G574" s="9" t="s">
        <v>12</v>
      </c>
      <c r="H574" s="10">
        <v>44256</v>
      </c>
      <c r="I574" s="10">
        <v>44136</v>
      </c>
      <c r="J574" s="9" t="s">
        <v>18</v>
      </c>
      <c r="K574" s="9" t="s">
        <v>33</v>
      </c>
      <c r="L574" s="9" t="s">
        <v>7</v>
      </c>
      <c r="M574" s="11">
        <v>44151</v>
      </c>
    </row>
    <row r="575" spans="1:13" ht="30" hidden="1" customHeight="1" x14ac:dyDescent="0.3">
      <c r="A575" s="12" t="s">
        <v>601</v>
      </c>
      <c r="B575" s="12" t="s">
        <v>114</v>
      </c>
      <c r="C575" s="12" t="s">
        <v>595</v>
      </c>
      <c r="D575" s="12" t="s">
        <v>616</v>
      </c>
      <c r="E575" s="19">
        <v>6</v>
      </c>
      <c r="F575" s="19">
        <f>Table4[[#This Row],[Quantity]]/2</f>
        <v>3</v>
      </c>
      <c r="G575" s="12" t="s">
        <v>12</v>
      </c>
      <c r="H575" s="13">
        <v>44256</v>
      </c>
      <c r="I575" s="13">
        <v>44136</v>
      </c>
      <c r="J575" s="12" t="s">
        <v>18</v>
      </c>
      <c r="K575" s="12" t="s">
        <v>33</v>
      </c>
      <c r="L575" s="12" t="s">
        <v>7</v>
      </c>
      <c r="M575" s="14">
        <v>44151</v>
      </c>
    </row>
    <row r="576" spans="1:13" ht="30" hidden="1" customHeight="1" x14ac:dyDescent="0.3">
      <c r="A576" s="9" t="s">
        <v>601</v>
      </c>
      <c r="B576" s="9" t="s">
        <v>114</v>
      </c>
      <c r="C576" s="9" t="s">
        <v>595</v>
      </c>
      <c r="D576" s="9" t="s">
        <v>616</v>
      </c>
      <c r="E576" s="18">
        <v>6</v>
      </c>
      <c r="F576" s="19">
        <f>Table4[[#This Row],[Quantity]]/2</f>
        <v>3</v>
      </c>
      <c r="G576" s="9" t="s">
        <v>12</v>
      </c>
      <c r="H576" s="10">
        <v>44256</v>
      </c>
      <c r="I576" s="10">
        <v>44136</v>
      </c>
      <c r="J576" s="9" t="s">
        <v>18</v>
      </c>
      <c r="K576" s="9" t="s">
        <v>33</v>
      </c>
      <c r="L576" s="9" t="s">
        <v>7</v>
      </c>
      <c r="M576" s="11">
        <v>44151</v>
      </c>
    </row>
    <row r="577" spans="1:13" ht="30" hidden="1" customHeight="1" x14ac:dyDescent="0.3">
      <c r="A577" s="12" t="s">
        <v>601</v>
      </c>
      <c r="B577" s="12" t="s">
        <v>114</v>
      </c>
      <c r="C577" s="12" t="s">
        <v>595</v>
      </c>
      <c r="D577" s="12" t="s">
        <v>616</v>
      </c>
      <c r="E577" s="19">
        <v>6</v>
      </c>
      <c r="F577" s="19">
        <f>Table4[[#This Row],[Quantity]]/2</f>
        <v>3</v>
      </c>
      <c r="G577" s="12" t="s">
        <v>12</v>
      </c>
      <c r="H577" s="13">
        <v>44256</v>
      </c>
      <c r="I577" s="13">
        <v>44136</v>
      </c>
      <c r="J577" s="12" t="s">
        <v>18</v>
      </c>
      <c r="K577" s="12" t="s">
        <v>33</v>
      </c>
      <c r="L577" s="12" t="s">
        <v>7</v>
      </c>
      <c r="M577" s="14">
        <v>44151</v>
      </c>
    </row>
    <row r="578" spans="1:13" ht="30" hidden="1" customHeight="1" x14ac:dyDescent="0.3">
      <c r="A578" s="9" t="s">
        <v>601</v>
      </c>
      <c r="B578" s="9" t="s">
        <v>114</v>
      </c>
      <c r="C578" s="9" t="s">
        <v>595</v>
      </c>
      <c r="D578" s="9" t="s">
        <v>616</v>
      </c>
      <c r="E578" s="18">
        <v>6</v>
      </c>
      <c r="F578" s="19">
        <f>Table4[[#This Row],[Quantity]]/2</f>
        <v>3</v>
      </c>
      <c r="G578" s="9" t="s">
        <v>12</v>
      </c>
      <c r="H578" s="10">
        <v>44256</v>
      </c>
      <c r="I578" s="10">
        <v>44136</v>
      </c>
      <c r="J578" s="9" t="s">
        <v>18</v>
      </c>
      <c r="K578" s="9" t="s">
        <v>33</v>
      </c>
      <c r="L578" s="9" t="s">
        <v>7</v>
      </c>
      <c r="M578" s="11">
        <v>44151</v>
      </c>
    </row>
    <row r="579" spans="1:13" ht="30" hidden="1" customHeight="1" x14ac:dyDescent="0.3">
      <c r="A579" s="12" t="s">
        <v>601</v>
      </c>
      <c r="B579" s="12" t="s">
        <v>114</v>
      </c>
      <c r="C579" s="12" t="s">
        <v>128</v>
      </c>
      <c r="D579" s="12" t="s">
        <v>617</v>
      </c>
      <c r="E579" s="19">
        <v>6</v>
      </c>
      <c r="F579" s="19">
        <f>Table4[[#This Row],[Quantity]]/2</f>
        <v>3</v>
      </c>
      <c r="G579" s="12" t="s">
        <v>117</v>
      </c>
      <c r="H579" s="13">
        <v>44256</v>
      </c>
      <c r="I579" s="13">
        <v>44105</v>
      </c>
      <c r="J579" s="12" t="s">
        <v>18</v>
      </c>
      <c r="K579" s="12" t="s">
        <v>33</v>
      </c>
      <c r="L579" s="12" t="s">
        <v>7</v>
      </c>
      <c r="M579" s="14">
        <v>44151</v>
      </c>
    </row>
    <row r="580" spans="1:13" ht="30" hidden="1" customHeight="1" x14ac:dyDescent="0.3">
      <c r="A580" s="9" t="s">
        <v>618</v>
      </c>
      <c r="B580" s="9" t="s">
        <v>64</v>
      </c>
      <c r="C580" s="9" t="s">
        <v>619</v>
      </c>
      <c r="D580" s="9" t="s">
        <v>620</v>
      </c>
      <c r="E580" s="18">
        <v>20</v>
      </c>
      <c r="F580" s="9">
        <v>0</v>
      </c>
      <c r="G580" s="9" t="s">
        <v>12</v>
      </c>
      <c r="H580" s="10">
        <v>44470</v>
      </c>
      <c r="I580" s="10">
        <v>44348</v>
      </c>
      <c r="J580" s="9" t="s">
        <v>5</v>
      </c>
      <c r="K580" s="9" t="s">
        <v>33</v>
      </c>
      <c r="L580" s="9" t="s">
        <v>7</v>
      </c>
      <c r="M580" s="11">
        <v>44150</v>
      </c>
    </row>
    <row r="581" spans="1:13" ht="30" hidden="1" customHeight="1" x14ac:dyDescent="0.3">
      <c r="A581" s="12" t="s">
        <v>618</v>
      </c>
      <c r="B581" s="12" t="s">
        <v>64</v>
      </c>
      <c r="C581" s="12" t="s">
        <v>619</v>
      </c>
      <c r="D581" s="12" t="s">
        <v>621</v>
      </c>
      <c r="E581" s="19">
        <v>30</v>
      </c>
      <c r="F581" s="12">
        <v>0</v>
      </c>
      <c r="G581" s="12" t="s">
        <v>12</v>
      </c>
      <c r="H581" s="13">
        <v>44470</v>
      </c>
      <c r="I581" s="13">
        <v>44348</v>
      </c>
      <c r="J581" s="12" t="s">
        <v>5</v>
      </c>
      <c r="K581" s="12" t="s">
        <v>33</v>
      </c>
      <c r="L581" s="12" t="s">
        <v>7</v>
      </c>
      <c r="M581" s="14">
        <v>44150</v>
      </c>
    </row>
    <row r="582" spans="1:13" ht="30" hidden="1" customHeight="1" x14ac:dyDescent="0.3">
      <c r="A582" s="9" t="s">
        <v>618</v>
      </c>
      <c r="B582" s="9" t="s">
        <v>64</v>
      </c>
      <c r="C582" s="9" t="s">
        <v>619</v>
      </c>
      <c r="D582" s="9" t="s">
        <v>622</v>
      </c>
      <c r="E582" s="18">
        <v>100</v>
      </c>
      <c r="F582" s="9">
        <v>0</v>
      </c>
      <c r="G582" s="9" t="s">
        <v>12</v>
      </c>
      <c r="H582" s="10">
        <v>44470</v>
      </c>
      <c r="I582" s="10">
        <v>44348</v>
      </c>
      <c r="J582" s="9" t="s">
        <v>5</v>
      </c>
      <c r="K582" s="9" t="s">
        <v>33</v>
      </c>
      <c r="L582" s="9" t="s">
        <v>7</v>
      </c>
      <c r="M582" s="11">
        <v>44150</v>
      </c>
    </row>
    <row r="583" spans="1:13" ht="30" hidden="1" customHeight="1" x14ac:dyDescent="0.3">
      <c r="A583" s="9" t="s">
        <v>623</v>
      </c>
      <c r="B583" s="9" t="s">
        <v>16</v>
      </c>
      <c r="C583" s="9" t="s">
        <v>16</v>
      </c>
      <c r="D583" s="9" t="s">
        <v>9</v>
      </c>
      <c r="E583" s="18">
        <v>3</v>
      </c>
      <c r="F583" s="9">
        <v>0</v>
      </c>
      <c r="G583" s="9" t="s">
        <v>12</v>
      </c>
      <c r="H583" s="10">
        <v>44348</v>
      </c>
      <c r="I583" s="10">
        <v>44105</v>
      </c>
      <c r="J583" s="9" t="s">
        <v>5</v>
      </c>
      <c r="K583" s="9" t="s">
        <v>33</v>
      </c>
      <c r="L583" s="9" t="s">
        <v>7</v>
      </c>
      <c r="M583" s="11">
        <v>44149</v>
      </c>
    </row>
    <row r="584" spans="1:13" ht="30" hidden="1" customHeight="1" x14ac:dyDescent="0.3">
      <c r="A584" s="12" t="s">
        <v>345</v>
      </c>
      <c r="B584" s="12" t="s">
        <v>1</v>
      </c>
      <c r="C584" s="12" t="s">
        <v>624</v>
      </c>
      <c r="D584" s="9" t="s">
        <v>624</v>
      </c>
      <c r="E584" s="19">
        <v>1000</v>
      </c>
      <c r="F584" s="12">
        <v>0</v>
      </c>
      <c r="G584" s="12" t="s">
        <v>43</v>
      </c>
      <c r="H584" s="13">
        <v>44317</v>
      </c>
      <c r="I584" s="13">
        <v>44075</v>
      </c>
      <c r="J584" s="12" t="s">
        <v>5</v>
      </c>
      <c r="K584" s="12" t="s">
        <v>36</v>
      </c>
      <c r="L584" s="12" t="s">
        <v>7</v>
      </c>
      <c r="M584" s="14">
        <v>44148</v>
      </c>
    </row>
    <row r="585" spans="1:13" ht="30" hidden="1" customHeight="1" x14ac:dyDescent="0.3">
      <c r="A585" s="9" t="s">
        <v>345</v>
      </c>
      <c r="B585" s="9" t="s">
        <v>1</v>
      </c>
      <c r="C585" s="9" t="s">
        <v>624</v>
      </c>
      <c r="D585" s="9" t="s">
        <v>624</v>
      </c>
      <c r="E585" s="18">
        <v>3500</v>
      </c>
      <c r="F585" s="9">
        <v>0</v>
      </c>
      <c r="G585" s="9" t="s">
        <v>46</v>
      </c>
      <c r="H585" s="10">
        <v>44317</v>
      </c>
      <c r="I585" s="10">
        <v>44075</v>
      </c>
      <c r="J585" s="9" t="s">
        <v>5</v>
      </c>
      <c r="K585" s="9" t="s">
        <v>33</v>
      </c>
      <c r="L585" s="9" t="s">
        <v>7</v>
      </c>
      <c r="M585" s="11">
        <v>44148</v>
      </c>
    </row>
    <row r="586" spans="1:13" ht="30" hidden="1" customHeight="1" x14ac:dyDescent="0.3">
      <c r="A586" s="12" t="s">
        <v>345</v>
      </c>
      <c r="B586" s="12" t="s">
        <v>64</v>
      </c>
      <c r="C586" s="12" t="s">
        <v>119</v>
      </c>
      <c r="D586" s="12" t="s">
        <v>120</v>
      </c>
      <c r="E586" s="19">
        <v>4</v>
      </c>
      <c r="F586" s="12">
        <v>0</v>
      </c>
      <c r="G586" s="12" t="s">
        <v>12</v>
      </c>
      <c r="H586" s="13">
        <v>44317</v>
      </c>
      <c r="I586" s="13">
        <v>44197</v>
      </c>
      <c r="J586" s="12" t="s">
        <v>5</v>
      </c>
      <c r="K586" s="12" t="s">
        <v>33</v>
      </c>
      <c r="L586" s="12" t="s">
        <v>7</v>
      </c>
      <c r="M586" s="14">
        <v>44148</v>
      </c>
    </row>
    <row r="587" spans="1:13" ht="30" hidden="1" customHeight="1" x14ac:dyDescent="0.3">
      <c r="A587" s="12" t="s">
        <v>345</v>
      </c>
      <c r="B587" s="12" t="s">
        <v>114</v>
      </c>
      <c r="C587" s="12" t="s">
        <v>595</v>
      </c>
      <c r="D587" s="12" t="s">
        <v>615</v>
      </c>
      <c r="E587" s="19">
        <v>100</v>
      </c>
      <c r="F587" s="12">
        <v>0</v>
      </c>
      <c r="G587" s="12" t="s">
        <v>12</v>
      </c>
      <c r="H587" s="13">
        <v>44317</v>
      </c>
      <c r="I587" s="13">
        <v>44197</v>
      </c>
      <c r="J587" s="12" t="s">
        <v>5</v>
      </c>
      <c r="K587" s="12" t="s">
        <v>33</v>
      </c>
      <c r="L587" s="12" t="s">
        <v>7</v>
      </c>
      <c r="M587" s="14">
        <v>44148</v>
      </c>
    </row>
    <row r="588" spans="1:13" ht="30" hidden="1" customHeight="1" x14ac:dyDescent="0.3">
      <c r="A588" s="9" t="s">
        <v>345</v>
      </c>
      <c r="B588" s="9" t="s">
        <v>114</v>
      </c>
      <c r="C588" s="9" t="s">
        <v>595</v>
      </c>
      <c r="D588" s="9" t="s">
        <v>616</v>
      </c>
      <c r="E588" s="18">
        <v>100</v>
      </c>
      <c r="F588" s="9">
        <v>0</v>
      </c>
      <c r="G588" s="9" t="s">
        <v>12</v>
      </c>
      <c r="H588" s="10">
        <v>44317</v>
      </c>
      <c r="I588" s="10">
        <v>44197</v>
      </c>
      <c r="J588" s="9" t="s">
        <v>5</v>
      </c>
      <c r="K588" s="9" t="s">
        <v>33</v>
      </c>
      <c r="L588" s="9" t="s">
        <v>7</v>
      </c>
      <c r="M588" s="11">
        <v>44148</v>
      </c>
    </row>
    <row r="589" spans="1:13" ht="30" hidden="1" customHeight="1" x14ac:dyDescent="0.3">
      <c r="A589" s="12" t="s">
        <v>345</v>
      </c>
      <c r="B589" s="12" t="s">
        <v>114</v>
      </c>
      <c r="C589" s="12" t="s">
        <v>128</v>
      </c>
      <c r="D589" s="12" t="s">
        <v>356</v>
      </c>
      <c r="E589" s="19">
        <v>25</v>
      </c>
      <c r="F589" s="12">
        <v>0</v>
      </c>
      <c r="G589" s="12" t="s">
        <v>117</v>
      </c>
      <c r="H589" s="13">
        <v>44317</v>
      </c>
      <c r="I589" s="13">
        <v>44166</v>
      </c>
      <c r="J589" s="12" t="s">
        <v>5</v>
      </c>
      <c r="K589" s="12" t="s">
        <v>33</v>
      </c>
      <c r="L589" s="12" t="s">
        <v>7</v>
      </c>
      <c r="M589" s="14">
        <v>44148</v>
      </c>
    </row>
    <row r="590" spans="1:13" ht="30" hidden="1" customHeight="1" x14ac:dyDescent="0.3">
      <c r="A590" s="9" t="s">
        <v>345</v>
      </c>
      <c r="B590" s="9" t="s">
        <v>64</v>
      </c>
      <c r="C590" s="9" t="s">
        <v>625</v>
      </c>
      <c r="D590" s="9" t="s">
        <v>626</v>
      </c>
      <c r="E590" s="18">
        <v>10000</v>
      </c>
      <c r="F590" s="9">
        <v>0</v>
      </c>
      <c r="G590" s="9" t="s">
        <v>54</v>
      </c>
      <c r="H590" s="10">
        <v>44317</v>
      </c>
      <c r="I590" s="10">
        <v>44197</v>
      </c>
      <c r="J590" s="9" t="s">
        <v>5</v>
      </c>
      <c r="K590" s="9" t="s">
        <v>36</v>
      </c>
      <c r="L590" s="9" t="s">
        <v>7</v>
      </c>
      <c r="M590" s="11">
        <v>44148</v>
      </c>
    </row>
    <row r="591" spans="1:13" ht="30" hidden="1" customHeight="1" x14ac:dyDescent="0.3">
      <c r="A591" s="12" t="s">
        <v>345</v>
      </c>
      <c r="B591" s="12" t="s">
        <v>64</v>
      </c>
      <c r="C591" s="12" t="s">
        <v>65</v>
      </c>
      <c r="D591" s="12" t="s">
        <v>627</v>
      </c>
      <c r="E591" s="19">
        <v>2</v>
      </c>
      <c r="F591" s="12">
        <v>0</v>
      </c>
      <c r="G591" s="12" t="s">
        <v>12</v>
      </c>
      <c r="H591" s="13">
        <v>44317</v>
      </c>
      <c r="I591" s="13">
        <v>44287</v>
      </c>
      <c r="J591" s="12" t="s">
        <v>5</v>
      </c>
      <c r="K591" s="12" t="s">
        <v>33</v>
      </c>
      <c r="L591" s="12" t="s">
        <v>7</v>
      </c>
      <c r="M591" s="14">
        <v>44148</v>
      </c>
    </row>
    <row r="592" spans="1:13" ht="30" hidden="1" customHeight="1" x14ac:dyDescent="0.3">
      <c r="A592" s="9" t="s">
        <v>345</v>
      </c>
      <c r="B592" s="9" t="s">
        <v>64</v>
      </c>
      <c r="C592" s="9" t="s">
        <v>65</v>
      </c>
      <c r="D592" s="9" t="s">
        <v>628</v>
      </c>
      <c r="E592" s="18">
        <v>3</v>
      </c>
      <c r="F592" s="9">
        <v>0</v>
      </c>
      <c r="G592" s="9" t="s">
        <v>12</v>
      </c>
      <c r="H592" s="10">
        <v>44317</v>
      </c>
      <c r="I592" s="10">
        <v>44287</v>
      </c>
      <c r="J592" s="9" t="s">
        <v>5</v>
      </c>
      <c r="K592" s="9" t="s">
        <v>33</v>
      </c>
      <c r="L592" s="9" t="s">
        <v>7</v>
      </c>
      <c r="M592" s="11">
        <v>44148</v>
      </c>
    </row>
    <row r="593" spans="1:13" ht="30" hidden="1" customHeight="1" x14ac:dyDescent="0.3">
      <c r="A593" s="12" t="s">
        <v>345</v>
      </c>
      <c r="B593" s="12" t="s">
        <v>64</v>
      </c>
      <c r="C593" s="12" t="s">
        <v>65</v>
      </c>
      <c r="D593" s="12" t="s">
        <v>66</v>
      </c>
      <c r="E593" s="19">
        <v>10</v>
      </c>
      <c r="F593" s="12">
        <v>0</v>
      </c>
      <c r="G593" s="12" t="s">
        <v>12</v>
      </c>
      <c r="H593" s="13">
        <v>44317</v>
      </c>
      <c r="I593" s="13">
        <v>44287</v>
      </c>
      <c r="J593" s="12" t="s">
        <v>5</v>
      </c>
      <c r="K593" s="12" t="s">
        <v>33</v>
      </c>
      <c r="L593" s="12" t="s">
        <v>7</v>
      </c>
      <c r="M593" s="14">
        <v>44148</v>
      </c>
    </row>
    <row r="594" spans="1:13" ht="30" hidden="1" customHeight="1" x14ac:dyDescent="0.3">
      <c r="A594" s="9" t="s">
        <v>345</v>
      </c>
      <c r="B594" s="9" t="s">
        <v>64</v>
      </c>
      <c r="C594" s="9" t="s">
        <v>121</v>
      </c>
      <c r="D594" s="9" t="s">
        <v>629</v>
      </c>
      <c r="E594" s="18">
        <v>25</v>
      </c>
      <c r="F594" s="9">
        <v>0</v>
      </c>
      <c r="G594" s="9" t="s">
        <v>32</v>
      </c>
      <c r="H594" s="10">
        <v>44317</v>
      </c>
      <c r="I594" s="10">
        <v>44136</v>
      </c>
      <c r="J594" s="9" t="s">
        <v>5</v>
      </c>
      <c r="K594" s="9" t="s">
        <v>33</v>
      </c>
      <c r="L594" s="9" t="s">
        <v>7</v>
      </c>
      <c r="M594" s="11">
        <v>44148</v>
      </c>
    </row>
    <row r="595" spans="1:13" ht="30" hidden="1" customHeight="1" x14ac:dyDescent="0.3">
      <c r="A595" s="12" t="s">
        <v>345</v>
      </c>
      <c r="B595" s="12" t="s">
        <v>64</v>
      </c>
      <c r="C595" s="12" t="s">
        <v>121</v>
      </c>
      <c r="D595" s="12" t="s">
        <v>630</v>
      </c>
      <c r="E595" s="19">
        <v>15</v>
      </c>
      <c r="F595" s="12">
        <v>0</v>
      </c>
      <c r="G595" s="12" t="s">
        <v>12</v>
      </c>
      <c r="H595" s="13">
        <v>44317</v>
      </c>
      <c r="I595" s="13">
        <v>44136</v>
      </c>
      <c r="J595" s="12" t="s">
        <v>5</v>
      </c>
      <c r="K595" s="12" t="s">
        <v>33</v>
      </c>
      <c r="L595" s="12" t="s">
        <v>7</v>
      </c>
      <c r="M595" s="14">
        <v>44148</v>
      </c>
    </row>
    <row r="596" spans="1:13" ht="30" hidden="1" customHeight="1" x14ac:dyDescent="0.3">
      <c r="A596" s="9" t="s">
        <v>345</v>
      </c>
      <c r="B596" s="9" t="s">
        <v>64</v>
      </c>
      <c r="C596" s="9" t="s">
        <v>121</v>
      </c>
      <c r="D596" s="9" t="s">
        <v>631</v>
      </c>
      <c r="E596" s="18">
        <v>50</v>
      </c>
      <c r="F596" s="9">
        <v>0</v>
      </c>
      <c r="G596" s="9" t="s">
        <v>12</v>
      </c>
      <c r="H596" s="10">
        <v>44317</v>
      </c>
      <c r="I596" s="10">
        <v>44136</v>
      </c>
      <c r="J596" s="9" t="s">
        <v>5</v>
      </c>
      <c r="K596" s="9" t="s">
        <v>33</v>
      </c>
      <c r="L596" s="9" t="s">
        <v>7</v>
      </c>
      <c r="M596" s="11">
        <v>44148</v>
      </c>
    </row>
    <row r="597" spans="1:13" ht="30" hidden="1" customHeight="1" x14ac:dyDescent="0.3">
      <c r="A597" s="12" t="s">
        <v>345</v>
      </c>
      <c r="B597" s="12" t="s">
        <v>64</v>
      </c>
      <c r="C597" s="12" t="s">
        <v>121</v>
      </c>
      <c r="D597" s="12" t="s">
        <v>632</v>
      </c>
      <c r="E597" s="19">
        <v>25</v>
      </c>
      <c r="F597" s="12">
        <v>0</v>
      </c>
      <c r="G597" s="12" t="s">
        <v>32</v>
      </c>
      <c r="H597" s="13">
        <v>44317</v>
      </c>
      <c r="I597" s="13">
        <v>44136</v>
      </c>
      <c r="J597" s="12" t="s">
        <v>5</v>
      </c>
      <c r="K597" s="12" t="s">
        <v>33</v>
      </c>
      <c r="L597" s="12" t="s">
        <v>7</v>
      </c>
      <c r="M597" s="14">
        <v>44148</v>
      </c>
    </row>
    <row r="598" spans="1:13" ht="30" hidden="1" customHeight="1" x14ac:dyDescent="0.3">
      <c r="A598" s="9" t="s">
        <v>345</v>
      </c>
      <c r="B598" s="9" t="s">
        <v>64</v>
      </c>
      <c r="C598" s="9" t="s">
        <v>121</v>
      </c>
      <c r="D598" s="9" t="s">
        <v>633</v>
      </c>
      <c r="E598" s="18">
        <v>10</v>
      </c>
      <c r="F598" s="9">
        <v>0</v>
      </c>
      <c r="G598" s="9" t="s">
        <v>43</v>
      </c>
      <c r="H598" s="10">
        <v>44317</v>
      </c>
      <c r="I598" s="10">
        <v>44136</v>
      </c>
      <c r="J598" s="9" t="s">
        <v>5</v>
      </c>
      <c r="K598" s="9" t="s">
        <v>33</v>
      </c>
      <c r="L598" s="9" t="s">
        <v>7</v>
      </c>
      <c r="M598" s="11">
        <v>44148</v>
      </c>
    </row>
    <row r="599" spans="1:13" ht="30" hidden="1" customHeight="1" x14ac:dyDescent="0.3">
      <c r="A599" s="12" t="s">
        <v>345</v>
      </c>
      <c r="B599" s="12" t="s">
        <v>64</v>
      </c>
      <c r="C599" s="12" t="s">
        <v>121</v>
      </c>
      <c r="D599" s="12" t="s">
        <v>634</v>
      </c>
      <c r="E599" s="19">
        <v>25</v>
      </c>
      <c r="F599" s="12">
        <v>0</v>
      </c>
      <c r="G599" s="12" t="s">
        <v>32</v>
      </c>
      <c r="H599" s="13">
        <v>44317</v>
      </c>
      <c r="I599" s="13">
        <v>44136</v>
      </c>
      <c r="J599" s="12" t="s">
        <v>5</v>
      </c>
      <c r="K599" s="12" t="s">
        <v>33</v>
      </c>
      <c r="L599" s="12" t="s">
        <v>7</v>
      </c>
      <c r="M599" s="14">
        <v>44148</v>
      </c>
    </row>
    <row r="600" spans="1:13" ht="30" hidden="1" customHeight="1" x14ac:dyDescent="0.3">
      <c r="A600" s="9" t="s">
        <v>345</v>
      </c>
      <c r="B600" s="9" t="s">
        <v>64</v>
      </c>
      <c r="C600" s="9" t="s">
        <v>121</v>
      </c>
      <c r="D600" s="9" t="s">
        <v>635</v>
      </c>
      <c r="E600" s="18">
        <v>25</v>
      </c>
      <c r="F600" s="9">
        <v>0</v>
      </c>
      <c r="G600" s="9" t="s">
        <v>12</v>
      </c>
      <c r="H600" s="10">
        <v>44317</v>
      </c>
      <c r="I600" s="10">
        <v>44136</v>
      </c>
      <c r="J600" s="9" t="s">
        <v>5</v>
      </c>
      <c r="K600" s="9" t="s">
        <v>33</v>
      </c>
      <c r="L600" s="9" t="s">
        <v>7</v>
      </c>
      <c r="M600" s="11">
        <v>44148</v>
      </c>
    </row>
    <row r="601" spans="1:13" ht="30" hidden="1" customHeight="1" x14ac:dyDescent="0.3">
      <c r="A601" s="12" t="s">
        <v>636</v>
      </c>
      <c r="B601" s="12" t="s">
        <v>1</v>
      </c>
      <c r="C601" s="12" t="s">
        <v>30</v>
      </c>
      <c r="D601" s="12" t="s">
        <v>61</v>
      </c>
      <c r="E601" s="19">
        <v>18000</v>
      </c>
      <c r="F601" s="12">
        <v>0</v>
      </c>
      <c r="G601" s="12" t="s">
        <v>62</v>
      </c>
      <c r="H601" s="13">
        <v>44348</v>
      </c>
      <c r="I601" s="13">
        <v>44228</v>
      </c>
      <c r="J601" s="12" t="s">
        <v>5</v>
      </c>
      <c r="K601" s="12" t="s">
        <v>6</v>
      </c>
      <c r="L601" s="12" t="s">
        <v>7</v>
      </c>
      <c r="M601" s="14">
        <v>44148</v>
      </c>
    </row>
    <row r="602" spans="1:13" ht="30" hidden="1" customHeight="1" x14ac:dyDescent="0.3">
      <c r="A602" s="9" t="s">
        <v>345</v>
      </c>
      <c r="B602" s="9" t="s">
        <v>64</v>
      </c>
      <c r="C602" s="9" t="s">
        <v>121</v>
      </c>
      <c r="D602" s="9" t="s">
        <v>637</v>
      </c>
      <c r="E602" s="18">
        <v>10</v>
      </c>
      <c r="F602" s="9">
        <v>0</v>
      </c>
      <c r="G602" s="9" t="s">
        <v>12</v>
      </c>
      <c r="H602" s="10">
        <v>44317</v>
      </c>
      <c r="I602" s="10">
        <v>44136</v>
      </c>
      <c r="J602" s="9" t="s">
        <v>5</v>
      </c>
      <c r="K602" s="9" t="s">
        <v>33</v>
      </c>
      <c r="L602" s="9" t="s">
        <v>7</v>
      </c>
      <c r="M602" s="11">
        <v>44148</v>
      </c>
    </row>
    <row r="603" spans="1:13" ht="30" hidden="1" customHeight="1" x14ac:dyDescent="0.3">
      <c r="A603" s="9" t="s">
        <v>345</v>
      </c>
      <c r="B603" s="9" t="s">
        <v>64</v>
      </c>
      <c r="C603" s="9" t="s">
        <v>121</v>
      </c>
      <c r="D603" s="9" t="s">
        <v>639</v>
      </c>
      <c r="E603" s="18">
        <v>50</v>
      </c>
      <c r="F603" s="9">
        <v>0</v>
      </c>
      <c r="G603" s="9" t="s">
        <v>32</v>
      </c>
      <c r="H603" s="10">
        <v>44317</v>
      </c>
      <c r="I603" s="10">
        <v>44136</v>
      </c>
      <c r="J603" s="9" t="s">
        <v>5</v>
      </c>
      <c r="K603" s="9" t="s">
        <v>33</v>
      </c>
      <c r="L603" s="9" t="s">
        <v>7</v>
      </c>
      <c r="M603" s="11">
        <v>44148</v>
      </c>
    </row>
    <row r="604" spans="1:13" ht="30" hidden="1" customHeight="1" x14ac:dyDescent="0.3">
      <c r="A604" s="12" t="s">
        <v>636</v>
      </c>
      <c r="B604" s="12" t="s">
        <v>1</v>
      </c>
      <c r="C604" s="12" t="s">
        <v>2</v>
      </c>
      <c r="D604" s="12" t="s">
        <v>106</v>
      </c>
      <c r="E604" s="19">
        <v>1575</v>
      </c>
      <c r="F604" s="12">
        <v>0</v>
      </c>
      <c r="G604" s="12" t="s">
        <v>54</v>
      </c>
      <c r="H604" s="13">
        <v>44348</v>
      </c>
      <c r="I604" s="13">
        <v>44228</v>
      </c>
      <c r="J604" s="12" t="s">
        <v>5</v>
      </c>
      <c r="K604" s="12" t="s">
        <v>6</v>
      </c>
      <c r="L604" s="12" t="s">
        <v>7</v>
      </c>
      <c r="M604" s="14">
        <v>44148</v>
      </c>
    </row>
    <row r="605" spans="1:13" ht="30" hidden="1" customHeight="1" x14ac:dyDescent="0.3">
      <c r="A605" s="9" t="s">
        <v>345</v>
      </c>
      <c r="B605" s="9" t="s">
        <v>64</v>
      </c>
      <c r="C605" s="9" t="s">
        <v>121</v>
      </c>
      <c r="D605" s="9" t="s">
        <v>640</v>
      </c>
      <c r="E605" s="18">
        <v>100</v>
      </c>
      <c r="F605" s="9">
        <v>0</v>
      </c>
      <c r="G605" s="9" t="s">
        <v>54</v>
      </c>
      <c r="H605" s="10">
        <v>44317</v>
      </c>
      <c r="I605" s="10">
        <v>44136</v>
      </c>
      <c r="J605" s="9" t="s">
        <v>5</v>
      </c>
      <c r="K605" s="9" t="s">
        <v>33</v>
      </c>
      <c r="L605" s="9" t="s">
        <v>7</v>
      </c>
      <c r="M605" s="11">
        <v>44148</v>
      </c>
    </row>
    <row r="606" spans="1:13" ht="30" hidden="1" customHeight="1" x14ac:dyDescent="0.3">
      <c r="A606" s="12" t="s">
        <v>636</v>
      </c>
      <c r="B606" s="12" t="s">
        <v>1</v>
      </c>
      <c r="C606" s="12" t="s">
        <v>44</v>
      </c>
      <c r="D606" s="12" t="s">
        <v>45</v>
      </c>
      <c r="E606" s="19">
        <v>8800</v>
      </c>
      <c r="F606" s="12">
        <v>0</v>
      </c>
      <c r="G606" s="12" t="s">
        <v>46</v>
      </c>
      <c r="H606" s="13">
        <v>44348</v>
      </c>
      <c r="I606" s="13">
        <v>44228</v>
      </c>
      <c r="J606" s="12" t="s">
        <v>5</v>
      </c>
      <c r="K606" s="12" t="s">
        <v>6</v>
      </c>
      <c r="L606" s="12" t="s">
        <v>7</v>
      </c>
      <c r="M606" s="14">
        <v>44148</v>
      </c>
    </row>
    <row r="607" spans="1:13" ht="30" hidden="1" customHeight="1" x14ac:dyDescent="0.3">
      <c r="A607" s="12" t="s">
        <v>345</v>
      </c>
      <c r="B607" s="12" t="s">
        <v>64</v>
      </c>
      <c r="C607" s="12" t="s">
        <v>76</v>
      </c>
      <c r="D607" s="12" t="s">
        <v>641</v>
      </c>
      <c r="E607" s="19">
        <v>15</v>
      </c>
      <c r="F607" s="12">
        <v>0</v>
      </c>
      <c r="G607" s="12" t="s">
        <v>12</v>
      </c>
      <c r="H607" s="13">
        <v>44317</v>
      </c>
      <c r="I607" s="13">
        <v>44287</v>
      </c>
      <c r="J607" s="12" t="s">
        <v>5</v>
      </c>
      <c r="K607" s="12" t="s">
        <v>33</v>
      </c>
      <c r="L607" s="12" t="s">
        <v>7</v>
      </c>
      <c r="M607" s="14">
        <v>44148</v>
      </c>
    </row>
    <row r="608" spans="1:13" ht="30" hidden="1" customHeight="1" x14ac:dyDescent="0.3">
      <c r="A608" s="9" t="s">
        <v>345</v>
      </c>
      <c r="B608" s="9" t="s">
        <v>64</v>
      </c>
      <c r="C608" s="9" t="s">
        <v>76</v>
      </c>
      <c r="D608" s="9" t="s">
        <v>606</v>
      </c>
      <c r="E608" s="18">
        <v>10</v>
      </c>
      <c r="F608" s="9">
        <v>0</v>
      </c>
      <c r="G608" s="9" t="s">
        <v>12</v>
      </c>
      <c r="H608" s="10">
        <v>44317</v>
      </c>
      <c r="I608" s="10">
        <v>44287</v>
      </c>
      <c r="J608" s="9" t="s">
        <v>5</v>
      </c>
      <c r="K608" s="9" t="s">
        <v>33</v>
      </c>
      <c r="L608" s="9" t="s">
        <v>7</v>
      </c>
      <c r="M608" s="11">
        <v>44148</v>
      </c>
    </row>
    <row r="609" spans="1:13" ht="30" hidden="1" customHeight="1" x14ac:dyDescent="0.3">
      <c r="A609" s="12" t="s">
        <v>345</v>
      </c>
      <c r="B609" s="12" t="s">
        <v>64</v>
      </c>
      <c r="C609" s="12" t="s">
        <v>76</v>
      </c>
      <c r="D609" s="12" t="s">
        <v>642</v>
      </c>
      <c r="E609" s="19">
        <v>4</v>
      </c>
      <c r="F609" s="12">
        <v>0</v>
      </c>
      <c r="G609" s="12" t="s">
        <v>12</v>
      </c>
      <c r="H609" s="13">
        <v>44317</v>
      </c>
      <c r="I609" s="13">
        <v>44287</v>
      </c>
      <c r="J609" s="12" t="s">
        <v>5</v>
      </c>
      <c r="K609" s="12" t="s">
        <v>33</v>
      </c>
      <c r="L609" s="12" t="s">
        <v>7</v>
      </c>
      <c r="M609" s="14">
        <v>44148</v>
      </c>
    </row>
    <row r="610" spans="1:13" ht="30" hidden="1" customHeight="1" x14ac:dyDescent="0.3">
      <c r="A610" s="9" t="s">
        <v>345</v>
      </c>
      <c r="B610" s="9" t="s">
        <v>64</v>
      </c>
      <c r="C610" s="9" t="s">
        <v>76</v>
      </c>
      <c r="D610" s="9" t="s">
        <v>125</v>
      </c>
      <c r="E610" s="18">
        <v>5</v>
      </c>
      <c r="F610" s="9">
        <v>0</v>
      </c>
      <c r="G610" s="9" t="s">
        <v>12</v>
      </c>
      <c r="H610" s="10">
        <v>44317</v>
      </c>
      <c r="I610" s="10">
        <v>44287</v>
      </c>
      <c r="J610" s="9" t="s">
        <v>5</v>
      </c>
      <c r="K610" s="9" t="s">
        <v>33</v>
      </c>
      <c r="L610" s="9" t="s">
        <v>7</v>
      </c>
      <c r="M610" s="11">
        <v>44148</v>
      </c>
    </row>
    <row r="611" spans="1:13" ht="30" hidden="1" customHeight="1" x14ac:dyDescent="0.3">
      <c r="A611" s="12" t="s">
        <v>345</v>
      </c>
      <c r="B611" s="12" t="s">
        <v>64</v>
      </c>
      <c r="C611" s="12" t="s">
        <v>76</v>
      </c>
      <c r="D611" s="12" t="s">
        <v>643</v>
      </c>
      <c r="E611" s="19">
        <v>10</v>
      </c>
      <c r="F611" s="12">
        <v>0</v>
      </c>
      <c r="G611" s="12" t="s">
        <v>12</v>
      </c>
      <c r="H611" s="13">
        <v>44317</v>
      </c>
      <c r="I611" s="13">
        <v>44287</v>
      </c>
      <c r="J611" s="12" t="s">
        <v>5</v>
      </c>
      <c r="K611" s="12" t="s">
        <v>33</v>
      </c>
      <c r="L611" s="12" t="s">
        <v>7</v>
      </c>
      <c r="M611" s="14">
        <v>44148</v>
      </c>
    </row>
    <row r="612" spans="1:13" ht="30" hidden="1" customHeight="1" x14ac:dyDescent="0.3">
      <c r="A612" s="9" t="s">
        <v>345</v>
      </c>
      <c r="B612" s="9" t="s">
        <v>64</v>
      </c>
      <c r="C612" s="9" t="s">
        <v>119</v>
      </c>
      <c r="D612" s="9" t="s">
        <v>644</v>
      </c>
      <c r="E612" s="18">
        <v>2</v>
      </c>
      <c r="F612" s="9">
        <v>0</v>
      </c>
      <c r="G612" s="9" t="s">
        <v>12</v>
      </c>
      <c r="H612" s="10">
        <v>44317</v>
      </c>
      <c r="I612" s="10">
        <v>44197</v>
      </c>
      <c r="J612" s="9" t="s">
        <v>5</v>
      </c>
      <c r="K612" s="9" t="s">
        <v>33</v>
      </c>
      <c r="L612" s="9" t="s">
        <v>7</v>
      </c>
      <c r="M612" s="11">
        <v>44148</v>
      </c>
    </row>
    <row r="613" spans="1:13" ht="30" hidden="1" customHeight="1" x14ac:dyDescent="0.3">
      <c r="A613" s="12" t="s">
        <v>345</v>
      </c>
      <c r="B613" s="12" t="s">
        <v>64</v>
      </c>
      <c r="C613" s="12" t="s">
        <v>119</v>
      </c>
      <c r="D613" s="12" t="s">
        <v>645</v>
      </c>
      <c r="E613" s="19">
        <v>2</v>
      </c>
      <c r="F613" s="12">
        <v>0</v>
      </c>
      <c r="G613" s="12" t="s">
        <v>12</v>
      </c>
      <c r="H613" s="13">
        <v>44317</v>
      </c>
      <c r="I613" s="13">
        <v>44197</v>
      </c>
      <c r="J613" s="12" t="s">
        <v>5</v>
      </c>
      <c r="K613" s="12" t="s">
        <v>33</v>
      </c>
      <c r="L613" s="12" t="s">
        <v>7</v>
      </c>
      <c r="M613" s="14">
        <v>44148</v>
      </c>
    </row>
    <row r="614" spans="1:13" ht="30" hidden="1" customHeight="1" x14ac:dyDescent="0.3">
      <c r="A614" s="9" t="s">
        <v>345</v>
      </c>
      <c r="B614" s="9" t="s">
        <v>64</v>
      </c>
      <c r="C614" s="9" t="s">
        <v>79</v>
      </c>
      <c r="D614" s="9" t="s">
        <v>135</v>
      </c>
      <c r="E614" s="18">
        <v>5</v>
      </c>
      <c r="F614" s="9">
        <v>0</v>
      </c>
      <c r="G614" s="9" t="s">
        <v>12</v>
      </c>
      <c r="H614" s="10">
        <v>44317</v>
      </c>
      <c r="I614" s="10">
        <v>44287</v>
      </c>
      <c r="J614" s="9" t="s">
        <v>5</v>
      </c>
      <c r="K614" s="9" t="s">
        <v>33</v>
      </c>
      <c r="L614" s="9" t="s">
        <v>7</v>
      </c>
      <c r="M614" s="11">
        <v>44148</v>
      </c>
    </row>
    <row r="615" spans="1:13" ht="30" hidden="1" customHeight="1" x14ac:dyDescent="0.3">
      <c r="A615" s="12" t="s">
        <v>345</v>
      </c>
      <c r="B615" s="12" t="s">
        <v>64</v>
      </c>
      <c r="C615" s="12" t="s">
        <v>119</v>
      </c>
      <c r="D615" s="12" t="s">
        <v>646</v>
      </c>
      <c r="E615" s="19">
        <v>2</v>
      </c>
      <c r="F615" s="12">
        <v>0</v>
      </c>
      <c r="G615" s="12" t="s">
        <v>12</v>
      </c>
      <c r="H615" s="13">
        <v>44317</v>
      </c>
      <c r="I615" s="13">
        <v>44197</v>
      </c>
      <c r="J615" s="12" t="s">
        <v>5</v>
      </c>
      <c r="K615" s="12" t="s">
        <v>33</v>
      </c>
      <c r="L615" s="12" t="s">
        <v>7</v>
      </c>
      <c r="M615" s="14">
        <v>44148</v>
      </c>
    </row>
    <row r="616" spans="1:13" ht="30" hidden="1" customHeight="1" x14ac:dyDescent="0.3">
      <c r="A616" s="9" t="s">
        <v>345</v>
      </c>
      <c r="B616" s="9" t="s">
        <v>64</v>
      </c>
      <c r="C616" s="9" t="s">
        <v>79</v>
      </c>
      <c r="D616" s="9" t="s">
        <v>126</v>
      </c>
      <c r="E616" s="18">
        <v>5</v>
      </c>
      <c r="F616" s="9">
        <v>0</v>
      </c>
      <c r="G616" s="9" t="s">
        <v>12</v>
      </c>
      <c r="H616" s="10">
        <v>44317</v>
      </c>
      <c r="I616" s="10">
        <v>44287</v>
      </c>
      <c r="J616" s="9" t="s">
        <v>5</v>
      </c>
      <c r="K616" s="9" t="s">
        <v>33</v>
      </c>
      <c r="L616" s="9" t="s">
        <v>7</v>
      </c>
      <c r="M616" s="11">
        <v>44148</v>
      </c>
    </row>
    <row r="617" spans="1:13" ht="30" hidden="1" customHeight="1" x14ac:dyDescent="0.3">
      <c r="A617" s="12" t="s">
        <v>345</v>
      </c>
      <c r="B617" s="12" t="s">
        <v>64</v>
      </c>
      <c r="C617" s="12" t="s">
        <v>79</v>
      </c>
      <c r="D617" s="12" t="s">
        <v>647</v>
      </c>
      <c r="E617" s="19">
        <v>25</v>
      </c>
      <c r="F617" s="12">
        <v>0</v>
      </c>
      <c r="G617" s="12" t="s">
        <v>12</v>
      </c>
      <c r="H617" s="13">
        <v>44317</v>
      </c>
      <c r="I617" s="13">
        <v>44287</v>
      </c>
      <c r="J617" s="12" t="s">
        <v>5</v>
      </c>
      <c r="K617" s="12" t="s">
        <v>33</v>
      </c>
      <c r="L617" s="12" t="s">
        <v>7</v>
      </c>
      <c r="M617" s="14">
        <v>44148</v>
      </c>
    </row>
    <row r="618" spans="1:13" ht="30" hidden="1" customHeight="1" x14ac:dyDescent="0.3">
      <c r="A618" s="9" t="s">
        <v>345</v>
      </c>
      <c r="B618" s="9" t="s">
        <v>64</v>
      </c>
      <c r="C618" s="9" t="s">
        <v>79</v>
      </c>
      <c r="D618" s="9" t="s">
        <v>648</v>
      </c>
      <c r="E618" s="18">
        <v>10</v>
      </c>
      <c r="F618" s="9">
        <v>0</v>
      </c>
      <c r="G618" s="9" t="s">
        <v>12</v>
      </c>
      <c r="H618" s="10">
        <v>44317</v>
      </c>
      <c r="I618" s="10">
        <v>44287</v>
      </c>
      <c r="J618" s="9" t="s">
        <v>5</v>
      </c>
      <c r="K618" s="9" t="s">
        <v>33</v>
      </c>
      <c r="L618" s="9" t="s">
        <v>7</v>
      </c>
      <c r="M618" s="11">
        <v>44148</v>
      </c>
    </row>
    <row r="619" spans="1:13" ht="30" hidden="1" customHeight="1" x14ac:dyDescent="0.3">
      <c r="A619" s="12" t="s">
        <v>345</v>
      </c>
      <c r="B619" s="12" t="s">
        <v>64</v>
      </c>
      <c r="C619" s="12" t="s">
        <v>79</v>
      </c>
      <c r="D619" s="12" t="s">
        <v>81</v>
      </c>
      <c r="E619" s="19">
        <v>25</v>
      </c>
      <c r="F619" s="12">
        <v>0</v>
      </c>
      <c r="G619" s="12" t="s">
        <v>12</v>
      </c>
      <c r="H619" s="13">
        <v>44317</v>
      </c>
      <c r="I619" s="13">
        <v>44287</v>
      </c>
      <c r="J619" s="12" t="s">
        <v>5</v>
      </c>
      <c r="K619" s="12" t="s">
        <v>33</v>
      </c>
      <c r="L619" s="12" t="s">
        <v>7</v>
      </c>
      <c r="M619" s="14">
        <v>44148</v>
      </c>
    </row>
    <row r="620" spans="1:13" ht="30" hidden="1" customHeight="1" x14ac:dyDescent="0.3">
      <c r="A620" s="9" t="s">
        <v>345</v>
      </c>
      <c r="B620" s="9" t="s">
        <v>64</v>
      </c>
      <c r="C620" s="9" t="s">
        <v>79</v>
      </c>
      <c r="D620" s="9" t="s">
        <v>81</v>
      </c>
      <c r="E620" s="18">
        <v>25</v>
      </c>
      <c r="F620" s="9">
        <v>0</v>
      </c>
      <c r="G620" s="9" t="s">
        <v>12</v>
      </c>
      <c r="H620" s="10">
        <v>44317</v>
      </c>
      <c r="I620" s="10">
        <v>44287</v>
      </c>
      <c r="J620" s="9" t="s">
        <v>5</v>
      </c>
      <c r="K620" s="9" t="s">
        <v>33</v>
      </c>
      <c r="L620" s="9" t="s">
        <v>7</v>
      </c>
      <c r="M620" s="11">
        <v>44148</v>
      </c>
    </row>
    <row r="621" spans="1:13" ht="30" hidden="1" customHeight="1" x14ac:dyDescent="0.3">
      <c r="A621" s="12" t="s">
        <v>345</v>
      </c>
      <c r="B621" s="12" t="s">
        <v>64</v>
      </c>
      <c r="C621" s="12" t="s">
        <v>79</v>
      </c>
      <c r="D621" s="12" t="s">
        <v>80</v>
      </c>
      <c r="E621" s="19">
        <v>25</v>
      </c>
      <c r="F621" s="12">
        <v>0</v>
      </c>
      <c r="G621" s="12" t="s">
        <v>12</v>
      </c>
      <c r="H621" s="13">
        <v>44317</v>
      </c>
      <c r="I621" s="13">
        <v>44287</v>
      </c>
      <c r="J621" s="12" t="s">
        <v>5</v>
      </c>
      <c r="K621" s="12" t="s">
        <v>33</v>
      </c>
      <c r="L621" s="12" t="s">
        <v>7</v>
      </c>
      <c r="M621" s="14">
        <v>44148</v>
      </c>
    </row>
    <row r="622" spans="1:13" ht="30" hidden="1" customHeight="1" x14ac:dyDescent="0.3">
      <c r="A622" s="9" t="s">
        <v>345</v>
      </c>
      <c r="B622" s="9" t="s">
        <v>64</v>
      </c>
      <c r="C622" s="9" t="s">
        <v>79</v>
      </c>
      <c r="D622" s="9" t="s">
        <v>134</v>
      </c>
      <c r="E622" s="18">
        <v>10</v>
      </c>
      <c r="F622" s="9">
        <v>0</v>
      </c>
      <c r="G622" s="9" t="s">
        <v>12</v>
      </c>
      <c r="H622" s="10">
        <v>44317</v>
      </c>
      <c r="I622" s="10">
        <v>44287</v>
      </c>
      <c r="J622" s="9" t="s">
        <v>5</v>
      </c>
      <c r="K622" s="9" t="s">
        <v>33</v>
      </c>
      <c r="L622" s="9" t="s">
        <v>7</v>
      </c>
      <c r="M622" s="11">
        <v>44148</v>
      </c>
    </row>
    <row r="623" spans="1:13" ht="30" hidden="1" customHeight="1" x14ac:dyDescent="0.3">
      <c r="A623" s="12" t="s">
        <v>0</v>
      </c>
      <c r="B623" s="12" t="s">
        <v>1</v>
      </c>
      <c r="C623" s="12" t="s">
        <v>58</v>
      </c>
      <c r="D623" s="12" t="s">
        <v>175</v>
      </c>
      <c r="E623" s="19">
        <v>6945</v>
      </c>
      <c r="F623" s="12">
        <v>0</v>
      </c>
      <c r="G623" s="12" t="s">
        <v>60</v>
      </c>
      <c r="H623" s="13">
        <v>44287</v>
      </c>
      <c r="I623" s="13">
        <v>44166</v>
      </c>
      <c r="J623" s="12" t="s">
        <v>5</v>
      </c>
      <c r="K623" s="12" t="s">
        <v>6</v>
      </c>
      <c r="L623" s="12" t="s">
        <v>7</v>
      </c>
      <c r="M623" s="14">
        <v>44147</v>
      </c>
    </row>
    <row r="624" spans="1:13" ht="30" hidden="1" customHeight="1" x14ac:dyDescent="0.3">
      <c r="A624" s="9" t="s">
        <v>649</v>
      </c>
      <c r="B624" s="9" t="s">
        <v>64</v>
      </c>
      <c r="C624" s="9" t="s">
        <v>102</v>
      </c>
      <c r="D624" s="9" t="s">
        <v>650</v>
      </c>
      <c r="E624" s="18">
        <v>1</v>
      </c>
      <c r="F624" s="9">
        <v>0</v>
      </c>
      <c r="G624" s="9" t="s">
        <v>143</v>
      </c>
      <c r="H624" s="10">
        <v>44287</v>
      </c>
      <c r="I624" s="10">
        <v>44044</v>
      </c>
      <c r="J624" s="9" t="s">
        <v>5</v>
      </c>
      <c r="K624" s="9" t="s">
        <v>14</v>
      </c>
      <c r="L624" s="9" t="s">
        <v>7</v>
      </c>
      <c r="M624" s="11">
        <v>44147</v>
      </c>
    </row>
    <row r="625" spans="1:13" ht="30" hidden="1" customHeight="1" x14ac:dyDescent="0.3">
      <c r="A625" s="12" t="s">
        <v>649</v>
      </c>
      <c r="B625" s="12" t="s">
        <v>16</v>
      </c>
      <c r="C625" s="12" t="s">
        <v>16</v>
      </c>
      <c r="D625" s="12" t="s">
        <v>651</v>
      </c>
      <c r="E625" s="19">
        <v>40</v>
      </c>
      <c r="F625" s="12">
        <v>0</v>
      </c>
      <c r="G625" s="12" t="s">
        <v>12</v>
      </c>
      <c r="H625" s="13">
        <v>44287</v>
      </c>
      <c r="I625" s="13">
        <v>44044</v>
      </c>
      <c r="J625" s="12" t="s">
        <v>5</v>
      </c>
      <c r="K625" s="12" t="s">
        <v>14</v>
      </c>
      <c r="L625" s="12" t="s">
        <v>7</v>
      </c>
      <c r="M625" s="14">
        <v>44147</v>
      </c>
    </row>
    <row r="626" spans="1:13" ht="30" hidden="1" customHeight="1" x14ac:dyDescent="0.3">
      <c r="A626" s="9" t="s">
        <v>649</v>
      </c>
      <c r="B626" s="24" t="s">
        <v>114</v>
      </c>
      <c r="C626" s="24" t="s">
        <v>1463</v>
      </c>
      <c r="D626" s="9" t="s">
        <v>652</v>
      </c>
      <c r="E626" s="18">
        <v>3601</v>
      </c>
      <c r="F626" s="9">
        <v>0</v>
      </c>
      <c r="G626" s="9" t="s">
        <v>117</v>
      </c>
      <c r="H626" s="10">
        <v>44317</v>
      </c>
      <c r="I626" s="10">
        <v>44075</v>
      </c>
      <c r="J626" s="9" t="s">
        <v>5</v>
      </c>
      <c r="K626" s="9" t="s">
        <v>14</v>
      </c>
      <c r="L626" s="9" t="s">
        <v>7</v>
      </c>
      <c r="M626" s="11">
        <v>44147</v>
      </c>
    </row>
    <row r="627" spans="1:13" ht="30" hidden="1" customHeight="1" x14ac:dyDescent="0.3">
      <c r="A627" s="12" t="s">
        <v>649</v>
      </c>
      <c r="B627" s="24" t="s">
        <v>114</v>
      </c>
      <c r="C627" s="24" t="s">
        <v>1463</v>
      </c>
      <c r="D627" s="12" t="s">
        <v>653</v>
      </c>
      <c r="E627" s="19">
        <v>4900</v>
      </c>
      <c r="F627" s="12">
        <v>0</v>
      </c>
      <c r="G627" s="12" t="s">
        <v>117</v>
      </c>
      <c r="H627" s="13">
        <v>44317</v>
      </c>
      <c r="I627" s="13">
        <v>44075</v>
      </c>
      <c r="J627" s="12" t="s">
        <v>5</v>
      </c>
      <c r="K627" s="12" t="s">
        <v>14</v>
      </c>
      <c r="L627" s="12" t="s">
        <v>7</v>
      </c>
      <c r="M627" s="14">
        <v>44147</v>
      </c>
    </row>
    <row r="628" spans="1:13" ht="30" hidden="1" customHeight="1" x14ac:dyDescent="0.3">
      <c r="A628" s="9" t="s">
        <v>649</v>
      </c>
      <c r="B628" s="9" t="s">
        <v>114</v>
      </c>
      <c r="C628" s="12" t="s">
        <v>128</v>
      </c>
      <c r="D628" s="9" t="s">
        <v>654</v>
      </c>
      <c r="E628" s="18">
        <v>6</v>
      </c>
      <c r="F628" s="9">
        <v>0</v>
      </c>
      <c r="G628" s="9" t="s">
        <v>117</v>
      </c>
      <c r="H628" s="10">
        <v>44287</v>
      </c>
      <c r="I628" s="10">
        <v>44136</v>
      </c>
      <c r="J628" s="9" t="s">
        <v>5</v>
      </c>
      <c r="K628" s="9" t="s">
        <v>33</v>
      </c>
      <c r="L628" s="9" t="s">
        <v>7</v>
      </c>
      <c r="M628" s="11">
        <v>44147</v>
      </c>
    </row>
    <row r="629" spans="1:13" ht="30" hidden="1" customHeight="1" x14ac:dyDescent="0.3">
      <c r="A629" s="12" t="s">
        <v>649</v>
      </c>
      <c r="B629" s="12" t="s">
        <v>114</v>
      </c>
      <c r="C629" s="12" t="s">
        <v>128</v>
      </c>
      <c r="D629" s="12" t="s">
        <v>655</v>
      </c>
      <c r="E629" s="19">
        <v>9</v>
      </c>
      <c r="F629" s="12">
        <v>0</v>
      </c>
      <c r="G629" s="12" t="s">
        <v>117</v>
      </c>
      <c r="H629" s="13">
        <v>44287</v>
      </c>
      <c r="I629" s="13">
        <v>44136</v>
      </c>
      <c r="J629" s="12" t="s">
        <v>5</v>
      </c>
      <c r="K629" s="12" t="s">
        <v>33</v>
      </c>
      <c r="L629" s="12" t="s">
        <v>7</v>
      </c>
      <c r="M629" s="14">
        <v>44147</v>
      </c>
    </row>
    <row r="630" spans="1:13" ht="30" hidden="1" customHeight="1" x14ac:dyDescent="0.3">
      <c r="A630" s="9" t="s">
        <v>649</v>
      </c>
      <c r="B630" s="9" t="s">
        <v>114</v>
      </c>
      <c r="C630" s="12" t="s">
        <v>128</v>
      </c>
      <c r="D630" s="9" t="s">
        <v>656</v>
      </c>
      <c r="E630" s="18">
        <v>18</v>
      </c>
      <c r="F630" s="9">
        <v>0</v>
      </c>
      <c r="G630" s="9" t="s">
        <v>117</v>
      </c>
      <c r="H630" s="10">
        <v>44287</v>
      </c>
      <c r="I630" s="10">
        <v>44136</v>
      </c>
      <c r="J630" s="9" t="s">
        <v>5</v>
      </c>
      <c r="K630" s="9" t="s">
        <v>33</v>
      </c>
      <c r="L630" s="9" t="s">
        <v>7</v>
      </c>
      <c r="M630" s="11">
        <v>44147</v>
      </c>
    </row>
    <row r="631" spans="1:13" ht="30" hidden="1" customHeight="1" x14ac:dyDescent="0.3">
      <c r="A631" s="12" t="s">
        <v>649</v>
      </c>
      <c r="B631" s="12" t="s">
        <v>114</v>
      </c>
      <c r="C631" s="12" t="s">
        <v>128</v>
      </c>
      <c r="D631" s="12" t="s">
        <v>657</v>
      </c>
      <c r="E631" s="19">
        <v>10</v>
      </c>
      <c r="F631" s="12">
        <v>0</v>
      </c>
      <c r="G631" s="12" t="s">
        <v>117</v>
      </c>
      <c r="H631" s="13">
        <v>44287</v>
      </c>
      <c r="I631" s="13">
        <v>44136</v>
      </c>
      <c r="J631" s="12" t="s">
        <v>5</v>
      </c>
      <c r="K631" s="12" t="s">
        <v>33</v>
      </c>
      <c r="L631" s="12" t="s">
        <v>7</v>
      </c>
      <c r="M631" s="14">
        <v>44147</v>
      </c>
    </row>
    <row r="632" spans="1:13" ht="30" hidden="1" customHeight="1" x14ac:dyDescent="0.3">
      <c r="A632" s="9" t="s">
        <v>649</v>
      </c>
      <c r="B632" s="9" t="s">
        <v>114</v>
      </c>
      <c r="C632" s="12" t="s">
        <v>128</v>
      </c>
      <c r="D632" s="9" t="s">
        <v>658</v>
      </c>
      <c r="E632" s="18">
        <v>24</v>
      </c>
      <c r="F632" s="9">
        <v>0</v>
      </c>
      <c r="G632" s="9" t="s">
        <v>117</v>
      </c>
      <c r="H632" s="10">
        <v>44287</v>
      </c>
      <c r="I632" s="10">
        <v>44136</v>
      </c>
      <c r="J632" s="9" t="s">
        <v>5</v>
      </c>
      <c r="K632" s="9" t="s">
        <v>33</v>
      </c>
      <c r="L632" s="9" t="s">
        <v>7</v>
      </c>
      <c r="M632" s="11">
        <v>44147</v>
      </c>
    </row>
    <row r="633" spans="1:13" ht="30" hidden="1" customHeight="1" x14ac:dyDescent="0.3">
      <c r="A633" s="12" t="s">
        <v>649</v>
      </c>
      <c r="B633" s="12" t="s">
        <v>114</v>
      </c>
      <c r="C633" s="12" t="s">
        <v>128</v>
      </c>
      <c r="D633" s="12" t="s">
        <v>613</v>
      </c>
      <c r="E633" s="19">
        <v>24</v>
      </c>
      <c r="F633" s="12">
        <v>0</v>
      </c>
      <c r="G633" s="12" t="s">
        <v>117</v>
      </c>
      <c r="H633" s="13">
        <v>44287</v>
      </c>
      <c r="I633" s="13">
        <v>44136</v>
      </c>
      <c r="J633" s="12" t="s">
        <v>5</v>
      </c>
      <c r="K633" s="12" t="s">
        <v>33</v>
      </c>
      <c r="L633" s="12" t="s">
        <v>7</v>
      </c>
      <c r="M633" s="14">
        <v>44147</v>
      </c>
    </row>
    <row r="634" spans="1:13" ht="30" hidden="1" customHeight="1" x14ac:dyDescent="0.3">
      <c r="A634" s="9" t="s">
        <v>649</v>
      </c>
      <c r="B634" s="9" t="s">
        <v>114</v>
      </c>
      <c r="C634" s="12" t="s">
        <v>128</v>
      </c>
      <c r="D634" s="9" t="s">
        <v>659</v>
      </c>
      <c r="E634" s="18">
        <v>24</v>
      </c>
      <c r="F634" s="9">
        <v>0</v>
      </c>
      <c r="G634" s="9" t="s">
        <v>117</v>
      </c>
      <c r="H634" s="10">
        <v>44287</v>
      </c>
      <c r="I634" s="10">
        <v>44136</v>
      </c>
      <c r="J634" s="9" t="s">
        <v>5</v>
      </c>
      <c r="K634" s="9" t="s">
        <v>33</v>
      </c>
      <c r="L634" s="9" t="s">
        <v>7</v>
      </c>
      <c r="M634" s="11">
        <v>44147</v>
      </c>
    </row>
    <row r="635" spans="1:13" ht="30" hidden="1" customHeight="1" x14ac:dyDescent="0.3">
      <c r="A635" s="12" t="s">
        <v>649</v>
      </c>
      <c r="B635" s="12" t="s">
        <v>114</v>
      </c>
      <c r="C635" s="12" t="s">
        <v>128</v>
      </c>
      <c r="D635" s="12" t="s">
        <v>129</v>
      </c>
      <c r="E635" s="19">
        <v>24</v>
      </c>
      <c r="F635" s="12">
        <v>0</v>
      </c>
      <c r="G635" s="12" t="s">
        <v>117</v>
      </c>
      <c r="H635" s="13">
        <v>44287</v>
      </c>
      <c r="I635" s="13">
        <v>44136</v>
      </c>
      <c r="J635" s="12" t="s">
        <v>5</v>
      </c>
      <c r="K635" s="12" t="s">
        <v>33</v>
      </c>
      <c r="L635" s="12" t="s">
        <v>7</v>
      </c>
      <c r="M635" s="14">
        <v>44147</v>
      </c>
    </row>
    <row r="636" spans="1:13" ht="30" hidden="1" customHeight="1" x14ac:dyDescent="0.3">
      <c r="A636" s="9" t="s">
        <v>649</v>
      </c>
      <c r="B636" s="9" t="s">
        <v>114</v>
      </c>
      <c r="C636" s="12" t="s">
        <v>128</v>
      </c>
      <c r="D636" s="9" t="s">
        <v>612</v>
      </c>
      <c r="E636" s="18">
        <v>24</v>
      </c>
      <c r="F636" s="9">
        <v>0</v>
      </c>
      <c r="G636" s="9" t="s">
        <v>117</v>
      </c>
      <c r="H636" s="10">
        <v>44287</v>
      </c>
      <c r="I636" s="10">
        <v>44136</v>
      </c>
      <c r="J636" s="9" t="s">
        <v>5</v>
      </c>
      <c r="K636" s="9" t="s">
        <v>33</v>
      </c>
      <c r="L636" s="9" t="s">
        <v>7</v>
      </c>
      <c r="M636" s="11">
        <v>44147</v>
      </c>
    </row>
    <row r="637" spans="1:13" ht="30" hidden="1" customHeight="1" x14ac:dyDescent="0.3">
      <c r="A637" s="12" t="s">
        <v>649</v>
      </c>
      <c r="B637" s="12" t="s">
        <v>114</v>
      </c>
      <c r="C637" s="12" t="s">
        <v>128</v>
      </c>
      <c r="D637" s="12" t="s">
        <v>614</v>
      </c>
      <c r="E637" s="19">
        <v>35</v>
      </c>
      <c r="F637" s="12">
        <v>0</v>
      </c>
      <c r="G637" s="12" t="s">
        <v>117</v>
      </c>
      <c r="H637" s="13">
        <v>44287</v>
      </c>
      <c r="I637" s="13">
        <v>44136</v>
      </c>
      <c r="J637" s="12" t="s">
        <v>5</v>
      </c>
      <c r="K637" s="12" t="s">
        <v>33</v>
      </c>
      <c r="L637" s="12" t="s">
        <v>7</v>
      </c>
      <c r="M637" s="14">
        <v>44147</v>
      </c>
    </row>
    <row r="638" spans="1:13" ht="30" hidden="1" customHeight="1" x14ac:dyDescent="0.3">
      <c r="A638" s="9" t="s">
        <v>649</v>
      </c>
      <c r="B638" s="9" t="s">
        <v>114</v>
      </c>
      <c r="C638" s="12" t="s">
        <v>128</v>
      </c>
      <c r="D638" s="9" t="s">
        <v>660</v>
      </c>
      <c r="E638" s="18">
        <v>24</v>
      </c>
      <c r="F638" s="9">
        <v>0</v>
      </c>
      <c r="G638" s="9" t="s">
        <v>117</v>
      </c>
      <c r="H638" s="10">
        <v>44287</v>
      </c>
      <c r="I638" s="10">
        <v>44136</v>
      </c>
      <c r="J638" s="9" t="s">
        <v>5</v>
      </c>
      <c r="K638" s="9" t="s">
        <v>33</v>
      </c>
      <c r="L638" s="9" t="s">
        <v>7</v>
      </c>
      <c r="M638" s="11">
        <v>44147</v>
      </c>
    </row>
    <row r="639" spans="1:13" ht="30" hidden="1" customHeight="1" x14ac:dyDescent="0.3">
      <c r="A639" s="12" t="s">
        <v>649</v>
      </c>
      <c r="B639" s="12" t="s">
        <v>114</v>
      </c>
      <c r="C639" s="12" t="s">
        <v>128</v>
      </c>
      <c r="D639" s="12" t="s">
        <v>661</v>
      </c>
      <c r="E639" s="19">
        <v>29</v>
      </c>
      <c r="F639" s="12">
        <v>0</v>
      </c>
      <c r="G639" s="12" t="s">
        <v>117</v>
      </c>
      <c r="H639" s="13">
        <v>44287</v>
      </c>
      <c r="I639" s="13">
        <v>44136</v>
      </c>
      <c r="J639" s="12" t="s">
        <v>5</v>
      </c>
      <c r="K639" s="12" t="s">
        <v>33</v>
      </c>
      <c r="L639" s="12" t="s">
        <v>7</v>
      </c>
      <c r="M639" s="14">
        <v>44147</v>
      </c>
    </row>
    <row r="640" spans="1:13" ht="30" hidden="1" customHeight="1" x14ac:dyDescent="0.3">
      <c r="A640" s="9" t="s">
        <v>649</v>
      </c>
      <c r="B640" s="9" t="s">
        <v>114</v>
      </c>
      <c r="C640" s="12" t="s">
        <v>128</v>
      </c>
      <c r="D640" s="9" t="s">
        <v>617</v>
      </c>
      <c r="E640" s="18">
        <v>8</v>
      </c>
      <c r="F640" s="9">
        <v>0</v>
      </c>
      <c r="G640" s="9" t="s">
        <v>117</v>
      </c>
      <c r="H640" s="10">
        <v>44287</v>
      </c>
      <c r="I640" s="10">
        <v>44136</v>
      </c>
      <c r="J640" s="9" t="s">
        <v>5</v>
      </c>
      <c r="K640" s="9" t="s">
        <v>33</v>
      </c>
      <c r="L640" s="9" t="s">
        <v>7</v>
      </c>
      <c r="M640" s="11">
        <v>44147</v>
      </c>
    </row>
    <row r="641" spans="1:13" ht="30" hidden="1" customHeight="1" x14ac:dyDescent="0.3">
      <c r="A641" s="12" t="s">
        <v>649</v>
      </c>
      <c r="B641" s="12" t="s">
        <v>114</v>
      </c>
      <c r="C641" s="12" t="s">
        <v>128</v>
      </c>
      <c r="D641" s="12" t="s">
        <v>356</v>
      </c>
      <c r="E641" s="19">
        <v>9900</v>
      </c>
      <c r="F641" s="12">
        <v>0</v>
      </c>
      <c r="G641" s="12" t="s">
        <v>117</v>
      </c>
      <c r="H641" s="13">
        <v>44287</v>
      </c>
      <c r="I641" s="13">
        <v>44136</v>
      </c>
      <c r="J641" s="12" t="s">
        <v>5</v>
      </c>
      <c r="K641" s="12" t="s">
        <v>14</v>
      </c>
      <c r="L641" s="12" t="s">
        <v>7</v>
      </c>
      <c r="M641" s="14">
        <v>44147</v>
      </c>
    </row>
    <row r="642" spans="1:13" ht="30" hidden="1" customHeight="1" x14ac:dyDescent="0.3">
      <c r="A642" s="9" t="s">
        <v>649</v>
      </c>
      <c r="B642" s="9" t="s">
        <v>114</v>
      </c>
      <c r="C642" s="12" t="s">
        <v>128</v>
      </c>
      <c r="D642" s="9" t="s">
        <v>662</v>
      </c>
      <c r="E642" s="18">
        <v>35</v>
      </c>
      <c r="F642" s="9">
        <v>0</v>
      </c>
      <c r="G642" s="9" t="s">
        <v>117</v>
      </c>
      <c r="H642" s="10">
        <v>44287</v>
      </c>
      <c r="I642" s="10">
        <v>44136</v>
      </c>
      <c r="J642" s="9" t="s">
        <v>5</v>
      </c>
      <c r="K642" s="9" t="s">
        <v>33</v>
      </c>
      <c r="L642" s="9" t="s">
        <v>7</v>
      </c>
      <c r="M642" s="11">
        <v>44147</v>
      </c>
    </row>
    <row r="643" spans="1:13" ht="30" hidden="1" customHeight="1" x14ac:dyDescent="0.3">
      <c r="A643" s="12" t="s">
        <v>663</v>
      </c>
      <c r="B643" s="12" t="s">
        <v>68</v>
      </c>
      <c r="C643" s="12" t="s">
        <v>73</v>
      </c>
      <c r="D643" s="12" t="s">
        <v>87</v>
      </c>
      <c r="E643" s="19">
        <v>18262</v>
      </c>
      <c r="F643" s="19">
        <v>18262</v>
      </c>
      <c r="G643" s="12" t="s">
        <v>88</v>
      </c>
      <c r="H643" s="13">
        <v>44440</v>
      </c>
      <c r="I643" s="13">
        <v>44287</v>
      </c>
      <c r="J643" s="12" t="s">
        <v>13</v>
      </c>
      <c r="K643" s="12" t="s">
        <v>6</v>
      </c>
      <c r="L643" s="12" t="s">
        <v>7</v>
      </c>
      <c r="M643" s="14">
        <v>44146</v>
      </c>
    </row>
    <row r="644" spans="1:13" ht="30" hidden="1" customHeight="1" x14ac:dyDescent="0.3">
      <c r="A644" s="9" t="s">
        <v>663</v>
      </c>
      <c r="B644" s="9" t="s">
        <v>1</v>
      </c>
      <c r="C644" s="9" t="s">
        <v>58</v>
      </c>
      <c r="D644" s="9" t="s">
        <v>664</v>
      </c>
      <c r="E644" s="18">
        <v>6500</v>
      </c>
      <c r="F644" s="18">
        <v>6500</v>
      </c>
      <c r="G644" s="9" t="s">
        <v>60</v>
      </c>
      <c r="H644" s="10">
        <v>44287</v>
      </c>
      <c r="I644" s="10">
        <v>44166</v>
      </c>
      <c r="J644" s="9" t="s">
        <v>13</v>
      </c>
      <c r="K644" s="9" t="s">
        <v>6</v>
      </c>
      <c r="L644" s="9" t="s">
        <v>7</v>
      </c>
      <c r="M644" s="11">
        <v>44146</v>
      </c>
    </row>
    <row r="645" spans="1:13" ht="30" hidden="1" customHeight="1" x14ac:dyDescent="0.3">
      <c r="A645" s="12" t="s">
        <v>665</v>
      </c>
      <c r="B645" s="12" t="s">
        <v>64</v>
      </c>
      <c r="C645" s="12" t="s">
        <v>83</v>
      </c>
      <c r="D645" s="12" t="s">
        <v>666</v>
      </c>
      <c r="E645" s="19">
        <v>10</v>
      </c>
      <c r="F645" s="19">
        <v>10</v>
      </c>
      <c r="G645" s="12" t="s">
        <v>336</v>
      </c>
      <c r="H645" s="13">
        <v>44287</v>
      </c>
      <c r="I645" s="13">
        <v>44166</v>
      </c>
      <c r="J645" s="12" t="s">
        <v>13</v>
      </c>
      <c r="K645" s="12" t="s">
        <v>33</v>
      </c>
      <c r="L645" s="12" t="s">
        <v>7</v>
      </c>
      <c r="M645" s="14">
        <v>44146</v>
      </c>
    </row>
    <row r="646" spans="1:13" ht="30" hidden="1" customHeight="1" x14ac:dyDescent="0.3">
      <c r="A646" s="9" t="s">
        <v>665</v>
      </c>
      <c r="B646" s="9" t="s">
        <v>64</v>
      </c>
      <c r="C646" s="9" t="s">
        <v>83</v>
      </c>
      <c r="D646" s="9" t="s">
        <v>667</v>
      </c>
      <c r="E646" s="18">
        <v>20</v>
      </c>
      <c r="F646" s="18">
        <v>20</v>
      </c>
      <c r="G646" s="9" t="s">
        <v>86</v>
      </c>
      <c r="H646" s="10">
        <v>44287</v>
      </c>
      <c r="I646" s="10">
        <v>44166</v>
      </c>
      <c r="J646" s="9" t="s">
        <v>13</v>
      </c>
      <c r="K646" s="9" t="s">
        <v>33</v>
      </c>
      <c r="L646" s="9" t="s">
        <v>7</v>
      </c>
      <c r="M646" s="11">
        <v>44146</v>
      </c>
    </row>
    <row r="647" spans="1:13" ht="30" hidden="1" customHeight="1" x14ac:dyDescent="0.3">
      <c r="A647" s="12" t="s">
        <v>665</v>
      </c>
      <c r="B647" s="12" t="s">
        <v>64</v>
      </c>
      <c r="C647" s="12" t="s">
        <v>83</v>
      </c>
      <c r="D647" s="12" t="s">
        <v>668</v>
      </c>
      <c r="E647" s="19">
        <v>80</v>
      </c>
      <c r="F647" s="19">
        <v>80</v>
      </c>
      <c r="G647" s="12" t="s">
        <v>86</v>
      </c>
      <c r="H647" s="13">
        <v>44287</v>
      </c>
      <c r="I647" s="13">
        <v>44166</v>
      </c>
      <c r="J647" s="12" t="s">
        <v>13</v>
      </c>
      <c r="K647" s="12" t="s">
        <v>33</v>
      </c>
      <c r="L647" s="12" t="s">
        <v>7</v>
      </c>
      <c r="M647" s="14">
        <v>44146</v>
      </c>
    </row>
    <row r="648" spans="1:13" ht="30" hidden="1" customHeight="1" x14ac:dyDescent="0.3">
      <c r="A648" s="9" t="s">
        <v>665</v>
      </c>
      <c r="B648" s="9" t="s">
        <v>64</v>
      </c>
      <c r="C648" s="9" t="s">
        <v>83</v>
      </c>
      <c r="D648" s="9" t="s">
        <v>669</v>
      </c>
      <c r="E648" s="18">
        <v>40</v>
      </c>
      <c r="F648" s="18">
        <v>40</v>
      </c>
      <c r="G648" s="9" t="s">
        <v>86</v>
      </c>
      <c r="H648" s="10">
        <v>44287</v>
      </c>
      <c r="I648" s="10">
        <v>44166</v>
      </c>
      <c r="J648" s="9" t="s">
        <v>13</v>
      </c>
      <c r="K648" s="9" t="s">
        <v>33</v>
      </c>
      <c r="L648" s="9" t="s">
        <v>7</v>
      </c>
      <c r="M648" s="11">
        <v>44146</v>
      </c>
    </row>
    <row r="649" spans="1:13" ht="30" hidden="1" customHeight="1" x14ac:dyDescent="0.3">
      <c r="A649" s="12" t="s">
        <v>665</v>
      </c>
      <c r="B649" s="12" t="s">
        <v>64</v>
      </c>
      <c r="C649" s="12" t="s">
        <v>83</v>
      </c>
      <c r="D649" s="12" t="s">
        <v>670</v>
      </c>
      <c r="E649" s="19">
        <v>100</v>
      </c>
      <c r="F649" s="19">
        <v>100</v>
      </c>
      <c r="G649" s="12" t="s">
        <v>339</v>
      </c>
      <c r="H649" s="13">
        <v>44287</v>
      </c>
      <c r="I649" s="13">
        <v>44166</v>
      </c>
      <c r="J649" s="12" t="s">
        <v>13</v>
      </c>
      <c r="K649" s="12" t="s">
        <v>33</v>
      </c>
      <c r="L649" s="12" t="s">
        <v>7</v>
      </c>
      <c r="M649" s="14">
        <v>44146</v>
      </c>
    </row>
    <row r="650" spans="1:13" ht="30" hidden="1" customHeight="1" x14ac:dyDescent="0.3">
      <c r="A650" s="9" t="s">
        <v>665</v>
      </c>
      <c r="B650" s="9" t="s">
        <v>64</v>
      </c>
      <c r="C650" s="9" t="s">
        <v>83</v>
      </c>
      <c r="D650" s="9" t="s">
        <v>671</v>
      </c>
      <c r="E650" s="18">
        <v>1000</v>
      </c>
      <c r="F650" s="18">
        <v>1000</v>
      </c>
      <c r="G650" s="9" t="s">
        <v>32</v>
      </c>
      <c r="H650" s="10">
        <v>44287</v>
      </c>
      <c r="I650" s="10">
        <v>44166</v>
      </c>
      <c r="J650" s="9" t="s">
        <v>13</v>
      </c>
      <c r="K650" s="9" t="s">
        <v>33</v>
      </c>
      <c r="L650" s="9" t="s">
        <v>7</v>
      </c>
      <c r="M650" s="11">
        <v>44146</v>
      </c>
    </row>
    <row r="651" spans="1:13" ht="30" hidden="1" customHeight="1" x14ac:dyDescent="0.3">
      <c r="A651" s="12" t="s">
        <v>665</v>
      </c>
      <c r="B651" s="12" t="s">
        <v>68</v>
      </c>
      <c r="C651" s="12" t="s">
        <v>672</v>
      </c>
      <c r="D651" s="12" t="s">
        <v>673</v>
      </c>
      <c r="E651" s="19">
        <v>20</v>
      </c>
      <c r="F651" s="19">
        <v>20</v>
      </c>
      <c r="G651" s="12" t="s">
        <v>90</v>
      </c>
      <c r="H651" s="13">
        <v>44287</v>
      </c>
      <c r="I651" s="13">
        <v>44136</v>
      </c>
      <c r="J651" s="12" t="s">
        <v>13</v>
      </c>
      <c r="K651" s="12" t="s">
        <v>33</v>
      </c>
      <c r="L651" s="12" t="s">
        <v>7</v>
      </c>
      <c r="M651" s="14">
        <v>44146</v>
      </c>
    </row>
    <row r="652" spans="1:13" ht="30" hidden="1" customHeight="1" x14ac:dyDescent="0.3">
      <c r="A652" s="9" t="s">
        <v>665</v>
      </c>
      <c r="B652" s="9" t="s">
        <v>64</v>
      </c>
      <c r="C652" s="9" t="s">
        <v>83</v>
      </c>
      <c r="D652" s="9" t="s">
        <v>674</v>
      </c>
      <c r="E652" s="18">
        <v>10</v>
      </c>
      <c r="F652" s="18">
        <v>10</v>
      </c>
      <c r="G652" s="9" t="s">
        <v>182</v>
      </c>
      <c r="H652" s="10">
        <v>44287</v>
      </c>
      <c r="I652" s="10">
        <v>44166</v>
      </c>
      <c r="J652" s="9" t="s">
        <v>13</v>
      </c>
      <c r="K652" s="9" t="s">
        <v>33</v>
      </c>
      <c r="L652" s="9" t="s">
        <v>7</v>
      </c>
      <c r="M652" s="11">
        <v>44146</v>
      </c>
    </row>
    <row r="653" spans="1:13" ht="30" hidden="1" customHeight="1" x14ac:dyDescent="0.3">
      <c r="A653" s="12" t="s">
        <v>665</v>
      </c>
      <c r="B653" s="12" t="s">
        <v>64</v>
      </c>
      <c r="C653" s="12" t="s">
        <v>83</v>
      </c>
      <c r="D653" s="12" t="s">
        <v>675</v>
      </c>
      <c r="E653" s="19">
        <v>10</v>
      </c>
      <c r="F653" s="19">
        <v>10</v>
      </c>
      <c r="G653" s="12" t="s">
        <v>32</v>
      </c>
      <c r="H653" s="13">
        <v>44287</v>
      </c>
      <c r="I653" s="13">
        <v>44166</v>
      </c>
      <c r="J653" s="12" t="s">
        <v>13</v>
      </c>
      <c r="K653" s="12" t="s">
        <v>33</v>
      </c>
      <c r="L653" s="12" t="s">
        <v>7</v>
      </c>
      <c r="M653" s="14">
        <v>44146</v>
      </c>
    </row>
    <row r="654" spans="1:13" ht="30" hidden="1" customHeight="1" x14ac:dyDescent="0.3">
      <c r="A654" s="9" t="s">
        <v>665</v>
      </c>
      <c r="B654" s="9" t="s">
        <v>64</v>
      </c>
      <c r="C654" s="9" t="s">
        <v>83</v>
      </c>
      <c r="D654" s="9" t="s">
        <v>676</v>
      </c>
      <c r="E654" s="18">
        <v>10</v>
      </c>
      <c r="F654" s="18">
        <v>10</v>
      </c>
      <c r="G654" s="9" t="s">
        <v>32</v>
      </c>
      <c r="H654" s="10">
        <v>44287</v>
      </c>
      <c r="I654" s="10">
        <v>44166</v>
      </c>
      <c r="J654" s="9" t="s">
        <v>13</v>
      </c>
      <c r="K654" s="9" t="s">
        <v>33</v>
      </c>
      <c r="L654" s="9" t="s">
        <v>7</v>
      </c>
      <c r="M654" s="11">
        <v>44146</v>
      </c>
    </row>
    <row r="655" spans="1:13" ht="30" hidden="1" customHeight="1" x14ac:dyDescent="0.3">
      <c r="A655" s="12" t="s">
        <v>665</v>
      </c>
      <c r="B655" s="12" t="s">
        <v>64</v>
      </c>
      <c r="C655" s="12" t="s">
        <v>83</v>
      </c>
      <c r="D655" s="12" t="s">
        <v>677</v>
      </c>
      <c r="E655" s="19">
        <v>10</v>
      </c>
      <c r="F655" s="19">
        <v>10</v>
      </c>
      <c r="G655" s="12" t="s">
        <v>32</v>
      </c>
      <c r="H655" s="13">
        <v>44287</v>
      </c>
      <c r="I655" s="13">
        <v>44166</v>
      </c>
      <c r="J655" s="12" t="s">
        <v>13</v>
      </c>
      <c r="K655" s="12" t="s">
        <v>33</v>
      </c>
      <c r="L655" s="12" t="s">
        <v>7</v>
      </c>
      <c r="M655" s="14">
        <v>44146</v>
      </c>
    </row>
    <row r="656" spans="1:13" ht="30" hidden="1" customHeight="1" x14ac:dyDescent="0.3">
      <c r="A656" s="9" t="s">
        <v>665</v>
      </c>
      <c r="B656" s="9" t="s">
        <v>64</v>
      </c>
      <c r="C656" s="9" t="s">
        <v>119</v>
      </c>
      <c r="D656" s="9" t="s">
        <v>123</v>
      </c>
      <c r="E656" s="18">
        <v>5</v>
      </c>
      <c r="F656" s="18">
        <v>5</v>
      </c>
      <c r="G656" s="9" t="s">
        <v>12</v>
      </c>
      <c r="H656" s="10">
        <v>44287</v>
      </c>
      <c r="I656" s="10">
        <v>44166</v>
      </c>
      <c r="J656" s="9" t="s">
        <v>13</v>
      </c>
      <c r="K656" s="9" t="s">
        <v>33</v>
      </c>
      <c r="L656" s="9" t="s">
        <v>7</v>
      </c>
      <c r="M656" s="11">
        <v>44146</v>
      </c>
    </row>
    <row r="657" spans="1:13" ht="30" hidden="1" customHeight="1" x14ac:dyDescent="0.3">
      <c r="A657" s="12" t="s">
        <v>665</v>
      </c>
      <c r="B657" s="12" t="s">
        <v>64</v>
      </c>
      <c r="C657" s="12" t="s">
        <v>119</v>
      </c>
      <c r="D657" s="12" t="s">
        <v>678</v>
      </c>
      <c r="E657" s="19">
        <v>5</v>
      </c>
      <c r="F657" s="19">
        <v>5</v>
      </c>
      <c r="G657" s="12" t="s">
        <v>12</v>
      </c>
      <c r="H657" s="13">
        <v>44287</v>
      </c>
      <c r="I657" s="13">
        <v>44166</v>
      </c>
      <c r="J657" s="12" t="s">
        <v>13</v>
      </c>
      <c r="K657" s="12" t="s">
        <v>33</v>
      </c>
      <c r="L657" s="12" t="s">
        <v>7</v>
      </c>
      <c r="M657" s="14">
        <v>44146</v>
      </c>
    </row>
    <row r="658" spans="1:13" ht="30" hidden="1" customHeight="1" x14ac:dyDescent="0.3">
      <c r="A658" s="9" t="s">
        <v>665</v>
      </c>
      <c r="B658" s="9" t="s">
        <v>64</v>
      </c>
      <c r="C658" s="9" t="s">
        <v>83</v>
      </c>
      <c r="D658" s="9" t="s">
        <v>679</v>
      </c>
      <c r="E658" s="18">
        <v>20</v>
      </c>
      <c r="F658" s="18">
        <v>20</v>
      </c>
      <c r="G658" s="9" t="s">
        <v>32</v>
      </c>
      <c r="H658" s="10">
        <v>44287</v>
      </c>
      <c r="I658" s="10">
        <v>44166</v>
      </c>
      <c r="J658" s="9" t="s">
        <v>13</v>
      </c>
      <c r="K658" s="9" t="s">
        <v>33</v>
      </c>
      <c r="L658" s="9" t="s">
        <v>7</v>
      </c>
      <c r="M658" s="11">
        <v>44146</v>
      </c>
    </row>
    <row r="659" spans="1:13" ht="30" hidden="1" customHeight="1" x14ac:dyDescent="0.3">
      <c r="A659" s="12" t="s">
        <v>665</v>
      </c>
      <c r="B659" s="12" t="s">
        <v>64</v>
      </c>
      <c r="C659" s="12" t="s">
        <v>79</v>
      </c>
      <c r="D659" s="12" t="s">
        <v>135</v>
      </c>
      <c r="E659" s="19">
        <v>4</v>
      </c>
      <c r="F659" s="19">
        <v>4</v>
      </c>
      <c r="G659" s="12" t="s">
        <v>12</v>
      </c>
      <c r="H659" s="13">
        <v>44287</v>
      </c>
      <c r="I659" s="13">
        <v>44256</v>
      </c>
      <c r="J659" s="12" t="s">
        <v>13</v>
      </c>
      <c r="K659" s="12" t="s">
        <v>33</v>
      </c>
      <c r="L659" s="12" t="s">
        <v>7</v>
      </c>
      <c r="M659" s="14">
        <v>44146</v>
      </c>
    </row>
    <row r="660" spans="1:13" ht="30" hidden="1" customHeight="1" x14ac:dyDescent="0.3">
      <c r="A660" s="9" t="s">
        <v>665</v>
      </c>
      <c r="B660" s="9" t="s">
        <v>64</v>
      </c>
      <c r="C660" s="9" t="s">
        <v>79</v>
      </c>
      <c r="D660" s="9" t="s">
        <v>136</v>
      </c>
      <c r="E660" s="18">
        <v>1</v>
      </c>
      <c r="F660" s="18">
        <v>1</v>
      </c>
      <c r="G660" s="9" t="s">
        <v>12</v>
      </c>
      <c r="H660" s="10">
        <v>44287</v>
      </c>
      <c r="I660" s="10">
        <v>44256</v>
      </c>
      <c r="J660" s="9" t="s">
        <v>13</v>
      </c>
      <c r="K660" s="9" t="s">
        <v>33</v>
      </c>
      <c r="L660" s="9" t="s">
        <v>7</v>
      </c>
      <c r="M660" s="11">
        <v>44146</v>
      </c>
    </row>
    <row r="661" spans="1:13" ht="30" hidden="1" customHeight="1" x14ac:dyDescent="0.3">
      <c r="A661" s="12" t="s">
        <v>665</v>
      </c>
      <c r="B661" s="12" t="s">
        <v>64</v>
      </c>
      <c r="C661" s="12" t="s">
        <v>119</v>
      </c>
      <c r="D661" s="12" t="s">
        <v>680</v>
      </c>
      <c r="E661" s="19">
        <v>2</v>
      </c>
      <c r="F661" s="19">
        <v>2</v>
      </c>
      <c r="G661" s="12" t="s">
        <v>12</v>
      </c>
      <c r="H661" s="13">
        <v>44287</v>
      </c>
      <c r="I661" s="13">
        <v>44166</v>
      </c>
      <c r="J661" s="12" t="s">
        <v>13</v>
      </c>
      <c r="K661" s="12" t="s">
        <v>33</v>
      </c>
      <c r="L661" s="12" t="s">
        <v>7</v>
      </c>
      <c r="M661" s="14">
        <v>44146</v>
      </c>
    </row>
    <row r="662" spans="1:13" ht="30" hidden="1" customHeight="1" x14ac:dyDescent="0.3">
      <c r="A662" s="9" t="s">
        <v>665</v>
      </c>
      <c r="B662" s="9" t="s">
        <v>64</v>
      </c>
      <c r="C662" s="9" t="s">
        <v>65</v>
      </c>
      <c r="D662" s="9" t="s">
        <v>627</v>
      </c>
      <c r="E662" s="18">
        <v>2</v>
      </c>
      <c r="F662" s="18">
        <v>2</v>
      </c>
      <c r="G662" s="9" t="s">
        <v>12</v>
      </c>
      <c r="H662" s="10">
        <v>44287</v>
      </c>
      <c r="I662" s="10">
        <v>44256</v>
      </c>
      <c r="J662" s="9" t="s">
        <v>13</v>
      </c>
      <c r="K662" s="9" t="s">
        <v>33</v>
      </c>
      <c r="L662" s="9" t="s">
        <v>7</v>
      </c>
      <c r="M662" s="11">
        <v>44146</v>
      </c>
    </row>
    <row r="663" spans="1:13" ht="30" hidden="1" customHeight="1" x14ac:dyDescent="0.3">
      <c r="A663" s="12" t="s">
        <v>665</v>
      </c>
      <c r="B663" s="12" t="s">
        <v>64</v>
      </c>
      <c r="C663" s="12" t="s">
        <v>119</v>
      </c>
      <c r="D663" s="12" t="s">
        <v>646</v>
      </c>
      <c r="E663" s="19">
        <v>2</v>
      </c>
      <c r="F663" s="19">
        <f>Table4[[#This Row],[Quantity]]/2</f>
        <v>1</v>
      </c>
      <c r="G663" s="12" t="s">
        <v>12</v>
      </c>
      <c r="H663" s="13">
        <v>44287</v>
      </c>
      <c r="I663" s="13">
        <v>44166</v>
      </c>
      <c r="J663" s="12" t="s">
        <v>18</v>
      </c>
      <c r="K663" s="12" t="s">
        <v>33</v>
      </c>
      <c r="L663" s="12" t="s">
        <v>7</v>
      </c>
      <c r="M663" s="14">
        <v>44146</v>
      </c>
    </row>
    <row r="664" spans="1:13" ht="30" hidden="1" customHeight="1" x14ac:dyDescent="0.3">
      <c r="A664" s="9" t="s">
        <v>681</v>
      </c>
      <c r="B664" s="9" t="s">
        <v>1462</v>
      </c>
      <c r="C664" s="9" t="s">
        <v>1465</v>
      </c>
      <c r="D664" s="9" t="s">
        <v>53</v>
      </c>
      <c r="E664" s="18">
        <v>10</v>
      </c>
      <c r="F664" s="9">
        <v>0</v>
      </c>
      <c r="G664" s="9" t="s">
        <v>54</v>
      </c>
      <c r="H664" s="10">
        <v>44256</v>
      </c>
      <c r="I664" s="10">
        <v>44013</v>
      </c>
      <c r="J664" s="9" t="s">
        <v>5</v>
      </c>
      <c r="K664" s="9" t="s">
        <v>33</v>
      </c>
      <c r="L664" s="9" t="s">
        <v>7</v>
      </c>
      <c r="M664" s="11">
        <v>44145</v>
      </c>
    </row>
    <row r="665" spans="1:13" ht="30" hidden="1" customHeight="1" x14ac:dyDescent="0.3">
      <c r="A665" s="12" t="s">
        <v>681</v>
      </c>
      <c r="B665" s="9" t="s">
        <v>1462</v>
      </c>
      <c r="C665" s="9" t="s">
        <v>1465</v>
      </c>
      <c r="D665" s="12" t="s">
        <v>682</v>
      </c>
      <c r="E665" s="19">
        <v>45</v>
      </c>
      <c r="F665" s="12">
        <v>0</v>
      </c>
      <c r="G665" s="12" t="s">
        <v>342</v>
      </c>
      <c r="H665" s="13">
        <v>44256</v>
      </c>
      <c r="I665" s="13">
        <v>44013</v>
      </c>
      <c r="J665" s="12" t="s">
        <v>5</v>
      </c>
      <c r="K665" s="12" t="s">
        <v>33</v>
      </c>
      <c r="L665" s="12" t="s">
        <v>7</v>
      </c>
      <c r="M665" s="14">
        <v>44145</v>
      </c>
    </row>
    <row r="666" spans="1:13" ht="30" hidden="1" customHeight="1" x14ac:dyDescent="0.3">
      <c r="A666" s="9" t="s">
        <v>681</v>
      </c>
      <c r="B666" s="9" t="s">
        <v>1462</v>
      </c>
      <c r="C666" s="9" t="s">
        <v>1465</v>
      </c>
      <c r="D666" s="9" t="s">
        <v>683</v>
      </c>
      <c r="E666" s="18">
        <v>10</v>
      </c>
      <c r="F666" s="9">
        <v>0</v>
      </c>
      <c r="G666" s="9" t="s">
        <v>54</v>
      </c>
      <c r="H666" s="10">
        <v>44256</v>
      </c>
      <c r="I666" s="10">
        <v>44013</v>
      </c>
      <c r="J666" s="9" t="s">
        <v>5</v>
      </c>
      <c r="K666" s="9" t="s">
        <v>33</v>
      </c>
      <c r="L666" s="9" t="s">
        <v>7</v>
      </c>
      <c r="M666" s="11">
        <v>44145</v>
      </c>
    </row>
    <row r="667" spans="1:13" ht="30" hidden="1" customHeight="1" x14ac:dyDescent="0.3">
      <c r="A667" s="12" t="s">
        <v>681</v>
      </c>
      <c r="B667" s="9" t="s">
        <v>1462</v>
      </c>
      <c r="C667" s="9" t="s">
        <v>1465</v>
      </c>
      <c r="D667" s="12" t="s">
        <v>684</v>
      </c>
      <c r="E667" s="19">
        <v>10</v>
      </c>
      <c r="F667" s="12">
        <v>0</v>
      </c>
      <c r="G667" s="12" t="s">
        <v>54</v>
      </c>
      <c r="H667" s="13">
        <v>44256</v>
      </c>
      <c r="I667" s="13">
        <v>44013</v>
      </c>
      <c r="J667" s="12" t="s">
        <v>5</v>
      </c>
      <c r="K667" s="12" t="s">
        <v>33</v>
      </c>
      <c r="L667" s="12" t="s">
        <v>7</v>
      </c>
      <c r="M667" s="14">
        <v>44145</v>
      </c>
    </row>
    <row r="668" spans="1:13" ht="30" hidden="1" customHeight="1" x14ac:dyDescent="0.3">
      <c r="A668" s="9" t="s">
        <v>681</v>
      </c>
      <c r="B668" s="9" t="s">
        <v>64</v>
      </c>
      <c r="C668" s="9" t="s">
        <v>83</v>
      </c>
      <c r="D668" s="9" t="s">
        <v>685</v>
      </c>
      <c r="E668" s="18">
        <v>100</v>
      </c>
      <c r="F668" s="9">
        <v>0</v>
      </c>
      <c r="G668" s="9" t="s">
        <v>54</v>
      </c>
      <c r="H668" s="10">
        <v>44256</v>
      </c>
      <c r="I668" s="10">
        <v>44136</v>
      </c>
      <c r="J668" s="9" t="s">
        <v>5</v>
      </c>
      <c r="K668" s="9" t="s">
        <v>33</v>
      </c>
      <c r="L668" s="9" t="s">
        <v>7</v>
      </c>
      <c r="M668" s="11">
        <v>44145</v>
      </c>
    </row>
    <row r="669" spans="1:13" ht="30" hidden="1" customHeight="1" x14ac:dyDescent="0.3">
      <c r="A669" s="12" t="s">
        <v>681</v>
      </c>
      <c r="B669" s="12" t="s">
        <v>64</v>
      </c>
      <c r="C669" s="12" t="s">
        <v>83</v>
      </c>
      <c r="D669" s="12" t="s">
        <v>686</v>
      </c>
      <c r="E669" s="19">
        <v>100</v>
      </c>
      <c r="F669" s="12">
        <v>0</v>
      </c>
      <c r="G669" s="12" t="s">
        <v>54</v>
      </c>
      <c r="H669" s="13">
        <v>44256</v>
      </c>
      <c r="I669" s="13">
        <v>44136</v>
      </c>
      <c r="J669" s="12" t="s">
        <v>5</v>
      </c>
      <c r="K669" s="12" t="s">
        <v>33</v>
      </c>
      <c r="L669" s="12" t="s">
        <v>7</v>
      </c>
      <c r="M669" s="14">
        <v>44145</v>
      </c>
    </row>
    <row r="670" spans="1:13" ht="30" hidden="1" customHeight="1" x14ac:dyDescent="0.3">
      <c r="A670" s="9" t="s">
        <v>681</v>
      </c>
      <c r="B670" s="9" t="s">
        <v>64</v>
      </c>
      <c r="C670" s="9" t="s">
        <v>83</v>
      </c>
      <c r="D670" s="9" t="s">
        <v>687</v>
      </c>
      <c r="E670" s="18">
        <v>50</v>
      </c>
      <c r="F670" s="9">
        <v>0</v>
      </c>
      <c r="G670" s="9" t="s">
        <v>90</v>
      </c>
      <c r="H670" s="10">
        <v>44256</v>
      </c>
      <c r="I670" s="10">
        <v>44136</v>
      </c>
      <c r="J670" s="9" t="s">
        <v>5</v>
      </c>
      <c r="K670" s="9" t="s">
        <v>33</v>
      </c>
      <c r="L670" s="9" t="s">
        <v>7</v>
      </c>
      <c r="M670" s="11">
        <v>44145</v>
      </c>
    </row>
    <row r="671" spans="1:13" ht="30" hidden="1" customHeight="1" x14ac:dyDescent="0.3">
      <c r="A671" s="12" t="s">
        <v>681</v>
      </c>
      <c r="B671" s="12" t="s">
        <v>1</v>
      </c>
      <c r="C671" s="12" t="s">
        <v>2</v>
      </c>
      <c r="D671" s="12" t="s">
        <v>106</v>
      </c>
      <c r="E671" s="19">
        <v>29</v>
      </c>
      <c r="F671" s="12">
        <v>0</v>
      </c>
      <c r="G671" s="12" t="s">
        <v>54</v>
      </c>
      <c r="H671" s="13">
        <v>44256</v>
      </c>
      <c r="I671" s="13">
        <v>44136</v>
      </c>
      <c r="J671" s="12" t="s">
        <v>5</v>
      </c>
      <c r="K671" s="12" t="s">
        <v>33</v>
      </c>
      <c r="L671" s="12" t="s">
        <v>7</v>
      </c>
      <c r="M671" s="14">
        <v>44145</v>
      </c>
    </row>
    <row r="672" spans="1:13" ht="30" hidden="1" customHeight="1" x14ac:dyDescent="0.3">
      <c r="A672" s="9" t="s">
        <v>681</v>
      </c>
      <c r="B672" s="9" t="s">
        <v>64</v>
      </c>
      <c r="C672" s="9" t="s">
        <v>83</v>
      </c>
      <c r="D672" s="9" t="s">
        <v>679</v>
      </c>
      <c r="E672" s="18">
        <v>36</v>
      </c>
      <c r="F672" s="9">
        <v>0</v>
      </c>
      <c r="G672" s="9" t="s">
        <v>32</v>
      </c>
      <c r="H672" s="10">
        <v>44256</v>
      </c>
      <c r="I672" s="10">
        <v>44136</v>
      </c>
      <c r="J672" s="9" t="s">
        <v>5</v>
      </c>
      <c r="K672" s="9" t="s">
        <v>33</v>
      </c>
      <c r="L672" s="9" t="s">
        <v>7</v>
      </c>
      <c r="M672" s="11">
        <v>44145</v>
      </c>
    </row>
    <row r="673" spans="1:13" ht="30" hidden="1" customHeight="1" x14ac:dyDescent="0.3">
      <c r="A673" s="12" t="s">
        <v>681</v>
      </c>
      <c r="B673" s="12" t="s">
        <v>64</v>
      </c>
      <c r="C673" s="12" t="s">
        <v>119</v>
      </c>
      <c r="D673" s="12" t="s">
        <v>688</v>
      </c>
      <c r="E673" s="19">
        <v>2</v>
      </c>
      <c r="F673" s="12">
        <v>0</v>
      </c>
      <c r="G673" s="12" t="s">
        <v>12</v>
      </c>
      <c r="H673" s="13">
        <v>44256</v>
      </c>
      <c r="I673" s="13">
        <v>44136</v>
      </c>
      <c r="J673" s="12" t="s">
        <v>5</v>
      </c>
      <c r="K673" s="12" t="s">
        <v>33</v>
      </c>
      <c r="L673" s="12" t="s">
        <v>7</v>
      </c>
      <c r="M673" s="14">
        <v>44145</v>
      </c>
    </row>
    <row r="674" spans="1:13" ht="30" hidden="1" customHeight="1" x14ac:dyDescent="0.3">
      <c r="A674" s="9" t="s">
        <v>681</v>
      </c>
      <c r="B674" s="9" t="s">
        <v>64</v>
      </c>
      <c r="C674" s="9" t="s">
        <v>79</v>
      </c>
      <c r="D674" s="9" t="s">
        <v>135</v>
      </c>
      <c r="E674" s="18">
        <v>12</v>
      </c>
      <c r="F674" s="9">
        <v>0</v>
      </c>
      <c r="G674" s="9" t="s">
        <v>12</v>
      </c>
      <c r="H674" s="10">
        <v>44256</v>
      </c>
      <c r="I674" s="10">
        <v>44228</v>
      </c>
      <c r="J674" s="9" t="s">
        <v>5</v>
      </c>
      <c r="K674" s="9" t="s">
        <v>33</v>
      </c>
      <c r="L674" s="9" t="s">
        <v>7</v>
      </c>
      <c r="M674" s="11">
        <v>44145</v>
      </c>
    </row>
    <row r="675" spans="1:13" ht="30" hidden="1" customHeight="1" x14ac:dyDescent="0.3">
      <c r="A675" s="12" t="s">
        <v>681</v>
      </c>
      <c r="B675" s="12" t="s">
        <v>64</v>
      </c>
      <c r="C675" s="12" t="s">
        <v>65</v>
      </c>
      <c r="D675" s="12" t="s">
        <v>627</v>
      </c>
      <c r="E675" s="19">
        <v>10</v>
      </c>
      <c r="F675" s="12">
        <v>0</v>
      </c>
      <c r="G675" s="12" t="s">
        <v>12</v>
      </c>
      <c r="H675" s="13">
        <v>44256</v>
      </c>
      <c r="I675" s="13">
        <v>44228</v>
      </c>
      <c r="J675" s="12" t="s">
        <v>5</v>
      </c>
      <c r="K675" s="12" t="s">
        <v>33</v>
      </c>
      <c r="L675" s="12" t="s">
        <v>7</v>
      </c>
      <c r="M675" s="14">
        <v>44145</v>
      </c>
    </row>
    <row r="676" spans="1:13" ht="30" hidden="1" customHeight="1" x14ac:dyDescent="0.3">
      <c r="A676" s="9" t="s">
        <v>681</v>
      </c>
      <c r="B676" s="9" t="s">
        <v>114</v>
      </c>
      <c r="C676" s="12" t="s">
        <v>128</v>
      </c>
      <c r="D676" s="9" t="s">
        <v>612</v>
      </c>
      <c r="E676" s="18">
        <v>13</v>
      </c>
      <c r="F676" s="9">
        <v>0</v>
      </c>
      <c r="G676" s="9" t="s">
        <v>117</v>
      </c>
      <c r="H676" s="10">
        <v>44256</v>
      </c>
      <c r="I676" s="10">
        <v>44105</v>
      </c>
      <c r="J676" s="9" t="s">
        <v>5</v>
      </c>
      <c r="K676" s="9" t="s">
        <v>33</v>
      </c>
      <c r="L676" s="9" t="s">
        <v>7</v>
      </c>
      <c r="M676" s="11">
        <v>44145</v>
      </c>
    </row>
    <row r="677" spans="1:13" ht="30" hidden="1" customHeight="1" x14ac:dyDescent="0.3">
      <c r="A677" s="12" t="s">
        <v>689</v>
      </c>
      <c r="B677" s="12" t="s">
        <v>114</v>
      </c>
      <c r="C677" s="12" t="s">
        <v>115</v>
      </c>
      <c r="D677" s="12" t="s">
        <v>116</v>
      </c>
      <c r="E677" s="19">
        <v>5000</v>
      </c>
      <c r="F677" s="12">
        <v>0</v>
      </c>
      <c r="G677" s="12" t="s">
        <v>117</v>
      </c>
      <c r="H677" s="13">
        <v>44287</v>
      </c>
      <c r="I677" s="13">
        <v>44044</v>
      </c>
      <c r="J677" s="12" t="s">
        <v>5</v>
      </c>
      <c r="K677" s="12" t="s">
        <v>33</v>
      </c>
      <c r="L677" s="12" t="s">
        <v>7</v>
      </c>
      <c r="M677" s="14">
        <v>44145</v>
      </c>
    </row>
    <row r="678" spans="1:13" ht="30" hidden="1" customHeight="1" x14ac:dyDescent="0.3">
      <c r="A678" s="9" t="s">
        <v>689</v>
      </c>
      <c r="B678" s="9" t="s">
        <v>16</v>
      </c>
      <c r="C678" s="9" t="s">
        <v>9</v>
      </c>
      <c r="D678" s="9" t="s">
        <v>691</v>
      </c>
      <c r="E678" s="18">
        <v>1</v>
      </c>
      <c r="F678" s="9">
        <v>0</v>
      </c>
      <c r="G678" s="9" t="s">
        <v>12</v>
      </c>
      <c r="H678" s="10">
        <v>44287</v>
      </c>
      <c r="I678" s="10">
        <v>44044</v>
      </c>
      <c r="J678" s="9" t="s">
        <v>5</v>
      </c>
      <c r="K678" s="9" t="s">
        <v>14</v>
      </c>
      <c r="L678" s="9" t="s">
        <v>7</v>
      </c>
      <c r="M678" s="11">
        <v>44145</v>
      </c>
    </row>
    <row r="679" spans="1:13" ht="30" hidden="1" customHeight="1" x14ac:dyDescent="0.3">
      <c r="A679" s="12" t="s">
        <v>665</v>
      </c>
      <c r="B679" s="12" t="s">
        <v>68</v>
      </c>
      <c r="C679" s="12" t="s">
        <v>73</v>
      </c>
      <c r="D679" s="12" t="s">
        <v>89</v>
      </c>
      <c r="E679" s="19">
        <v>60000</v>
      </c>
      <c r="F679" s="19">
        <v>60000</v>
      </c>
      <c r="G679" s="12" t="s">
        <v>90</v>
      </c>
      <c r="H679" s="13">
        <v>44317</v>
      </c>
      <c r="I679" s="13">
        <v>44166</v>
      </c>
      <c r="J679" s="12" t="s">
        <v>13</v>
      </c>
      <c r="K679" s="12" t="s">
        <v>6</v>
      </c>
      <c r="L679" s="12" t="s">
        <v>7</v>
      </c>
      <c r="M679" s="14">
        <v>44145</v>
      </c>
    </row>
    <row r="680" spans="1:13" ht="30" hidden="1" customHeight="1" x14ac:dyDescent="0.3">
      <c r="A680" s="9" t="s">
        <v>599</v>
      </c>
      <c r="B680" s="12" t="s">
        <v>16</v>
      </c>
      <c r="C680" s="12" t="s">
        <v>16</v>
      </c>
      <c r="D680" s="9" t="s">
        <v>692</v>
      </c>
      <c r="E680" s="18">
        <v>5</v>
      </c>
      <c r="F680" s="9">
        <v>0</v>
      </c>
      <c r="G680" s="9" t="s">
        <v>12</v>
      </c>
      <c r="H680" s="10">
        <v>44348</v>
      </c>
      <c r="I680" s="10">
        <v>44105</v>
      </c>
      <c r="J680" s="9" t="s">
        <v>5</v>
      </c>
      <c r="K680" s="9" t="s">
        <v>14</v>
      </c>
      <c r="L680" s="9" t="s">
        <v>7</v>
      </c>
      <c r="M680" s="11">
        <v>44144</v>
      </c>
    </row>
    <row r="681" spans="1:13" ht="30" hidden="1" customHeight="1" x14ac:dyDescent="0.3">
      <c r="A681" s="12" t="s">
        <v>599</v>
      </c>
      <c r="B681" s="12" t="s">
        <v>64</v>
      </c>
      <c r="C681" s="12" t="s">
        <v>102</v>
      </c>
      <c r="D681" s="12" t="s">
        <v>693</v>
      </c>
      <c r="E681" s="19">
        <v>100</v>
      </c>
      <c r="F681" s="12">
        <v>0</v>
      </c>
      <c r="G681" s="12" t="s">
        <v>694</v>
      </c>
      <c r="H681" s="13">
        <v>44348</v>
      </c>
      <c r="I681" s="13">
        <v>44105</v>
      </c>
      <c r="J681" s="12" t="s">
        <v>5</v>
      </c>
      <c r="K681" s="12" t="s">
        <v>14</v>
      </c>
      <c r="L681" s="12" t="s">
        <v>7</v>
      </c>
      <c r="M681" s="14">
        <v>44144</v>
      </c>
    </row>
    <row r="682" spans="1:13" ht="30" hidden="1" customHeight="1" x14ac:dyDescent="0.3">
      <c r="A682" s="9" t="s">
        <v>599</v>
      </c>
      <c r="B682" s="12" t="s">
        <v>64</v>
      </c>
      <c r="C682" s="12" t="s">
        <v>102</v>
      </c>
      <c r="D682" s="9" t="s">
        <v>695</v>
      </c>
      <c r="E682" s="18">
        <v>500</v>
      </c>
      <c r="F682" s="9">
        <v>0</v>
      </c>
      <c r="G682" s="9" t="s">
        <v>694</v>
      </c>
      <c r="H682" s="10">
        <v>44348</v>
      </c>
      <c r="I682" s="10">
        <v>44105</v>
      </c>
      <c r="J682" s="9" t="s">
        <v>5</v>
      </c>
      <c r="K682" s="9" t="s">
        <v>14</v>
      </c>
      <c r="L682" s="9" t="s">
        <v>7</v>
      </c>
      <c r="M682" s="11">
        <v>44144</v>
      </c>
    </row>
    <row r="683" spans="1:13" ht="30" hidden="1" customHeight="1" x14ac:dyDescent="0.3">
      <c r="A683" s="12" t="s">
        <v>599</v>
      </c>
      <c r="B683" s="12" t="s">
        <v>114</v>
      </c>
      <c r="C683" s="12" t="s">
        <v>128</v>
      </c>
      <c r="D683" s="12" t="s">
        <v>659</v>
      </c>
      <c r="E683" s="19">
        <v>10</v>
      </c>
      <c r="F683" s="12">
        <v>0</v>
      </c>
      <c r="G683" s="12" t="s">
        <v>117</v>
      </c>
      <c r="H683" s="13">
        <v>44348</v>
      </c>
      <c r="I683" s="13">
        <v>44197</v>
      </c>
      <c r="J683" s="12" t="s">
        <v>5</v>
      </c>
      <c r="K683" s="12" t="s">
        <v>33</v>
      </c>
      <c r="L683" s="12" t="s">
        <v>7</v>
      </c>
      <c r="M683" s="14">
        <v>44144</v>
      </c>
    </row>
    <row r="684" spans="1:13" ht="30" hidden="1" customHeight="1" x14ac:dyDescent="0.3">
      <c r="A684" s="9" t="s">
        <v>599</v>
      </c>
      <c r="B684" s="9" t="s">
        <v>114</v>
      </c>
      <c r="C684" s="12" t="s">
        <v>128</v>
      </c>
      <c r="D684" s="9" t="s">
        <v>661</v>
      </c>
      <c r="E684" s="18">
        <v>10</v>
      </c>
      <c r="F684" s="9">
        <v>0</v>
      </c>
      <c r="G684" s="9" t="s">
        <v>117</v>
      </c>
      <c r="H684" s="10">
        <v>44348</v>
      </c>
      <c r="I684" s="10">
        <v>44197</v>
      </c>
      <c r="J684" s="9" t="s">
        <v>5</v>
      </c>
      <c r="K684" s="9" t="s">
        <v>33</v>
      </c>
      <c r="L684" s="9" t="s">
        <v>7</v>
      </c>
      <c r="M684" s="11">
        <v>44144</v>
      </c>
    </row>
    <row r="685" spans="1:13" ht="30" hidden="1" customHeight="1" x14ac:dyDescent="0.3">
      <c r="A685" s="12" t="s">
        <v>599</v>
      </c>
      <c r="B685" s="12" t="s">
        <v>114</v>
      </c>
      <c r="C685" s="12" t="s">
        <v>128</v>
      </c>
      <c r="D685" s="12" t="s">
        <v>660</v>
      </c>
      <c r="E685" s="19">
        <v>10</v>
      </c>
      <c r="F685" s="12">
        <v>0</v>
      </c>
      <c r="G685" s="12" t="s">
        <v>117</v>
      </c>
      <c r="H685" s="13">
        <v>44348</v>
      </c>
      <c r="I685" s="13">
        <v>44197</v>
      </c>
      <c r="J685" s="12" t="s">
        <v>5</v>
      </c>
      <c r="K685" s="12" t="s">
        <v>33</v>
      </c>
      <c r="L685" s="12" t="s">
        <v>7</v>
      </c>
      <c r="M685" s="14">
        <v>44144</v>
      </c>
    </row>
    <row r="686" spans="1:13" ht="30" hidden="1" customHeight="1" x14ac:dyDescent="0.3">
      <c r="A686" s="9" t="s">
        <v>599</v>
      </c>
      <c r="B686" s="9" t="s">
        <v>114</v>
      </c>
      <c r="C686" s="12" t="s">
        <v>128</v>
      </c>
      <c r="D686" s="9" t="s">
        <v>617</v>
      </c>
      <c r="E686" s="18">
        <v>10</v>
      </c>
      <c r="F686" s="9">
        <v>0</v>
      </c>
      <c r="G686" s="9" t="s">
        <v>117</v>
      </c>
      <c r="H686" s="10">
        <v>44348</v>
      </c>
      <c r="I686" s="10">
        <v>44197</v>
      </c>
      <c r="J686" s="9" t="s">
        <v>5</v>
      </c>
      <c r="K686" s="9" t="s">
        <v>33</v>
      </c>
      <c r="L686" s="9" t="s">
        <v>7</v>
      </c>
      <c r="M686" s="11">
        <v>44144</v>
      </c>
    </row>
    <row r="687" spans="1:13" ht="30" hidden="1" customHeight="1" x14ac:dyDescent="0.3">
      <c r="A687" s="12" t="s">
        <v>599</v>
      </c>
      <c r="B687" s="12" t="s">
        <v>114</v>
      </c>
      <c r="C687" s="12" t="s">
        <v>128</v>
      </c>
      <c r="D687" s="12" t="s">
        <v>662</v>
      </c>
      <c r="E687" s="19">
        <v>10</v>
      </c>
      <c r="F687" s="12">
        <v>0</v>
      </c>
      <c r="G687" s="12" t="s">
        <v>117</v>
      </c>
      <c r="H687" s="13">
        <v>44348</v>
      </c>
      <c r="I687" s="13">
        <v>44197</v>
      </c>
      <c r="J687" s="12" t="s">
        <v>5</v>
      </c>
      <c r="K687" s="12" t="s">
        <v>33</v>
      </c>
      <c r="L687" s="12" t="s">
        <v>7</v>
      </c>
      <c r="M687" s="14">
        <v>44144</v>
      </c>
    </row>
    <row r="688" spans="1:13" ht="30" hidden="1" customHeight="1" x14ac:dyDescent="0.3">
      <c r="A688" s="9" t="s">
        <v>599</v>
      </c>
      <c r="B688" s="9" t="s">
        <v>114</v>
      </c>
      <c r="C688" s="12" t="s">
        <v>128</v>
      </c>
      <c r="D688" s="9" t="s">
        <v>696</v>
      </c>
      <c r="E688" s="18">
        <v>10</v>
      </c>
      <c r="F688" s="9">
        <v>0</v>
      </c>
      <c r="G688" s="9" t="s">
        <v>117</v>
      </c>
      <c r="H688" s="10">
        <v>44348</v>
      </c>
      <c r="I688" s="10">
        <v>44197</v>
      </c>
      <c r="J688" s="9" t="s">
        <v>5</v>
      </c>
      <c r="K688" s="9" t="s">
        <v>33</v>
      </c>
      <c r="L688" s="9" t="s">
        <v>7</v>
      </c>
      <c r="M688" s="11">
        <v>44144</v>
      </c>
    </row>
    <row r="689" spans="1:13" ht="30" hidden="1" customHeight="1" x14ac:dyDescent="0.3">
      <c r="A689" s="12" t="s">
        <v>599</v>
      </c>
      <c r="B689" s="12" t="s">
        <v>16</v>
      </c>
      <c r="C689" s="12" t="s">
        <v>16</v>
      </c>
      <c r="D689" s="12" t="s">
        <v>697</v>
      </c>
      <c r="E689" s="19">
        <v>20</v>
      </c>
      <c r="F689" s="12">
        <v>0</v>
      </c>
      <c r="G689" s="12" t="s">
        <v>12</v>
      </c>
      <c r="H689" s="13">
        <v>44287</v>
      </c>
      <c r="I689" s="13">
        <v>44044</v>
      </c>
      <c r="J689" s="12" t="s">
        <v>5</v>
      </c>
      <c r="K689" s="12" t="s">
        <v>14</v>
      </c>
      <c r="L689" s="12" t="s">
        <v>7</v>
      </c>
      <c r="M689" s="14">
        <v>44144</v>
      </c>
    </row>
    <row r="690" spans="1:13" ht="30" hidden="1" customHeight="1" x14ac:dyDescent="0.3">
      <c r="A690" s="9" t="s">
        <v>599</v>
      </c>
      <c r="B690" s="24" t="s">
        <v>114</v>
      </c>
      <c r="C690" s="12" t="s">
        <v>115</v>
      </c>
      <c r="D690" s="9" t="s">
        <v>115</v>
      </c>
      <c r="E690" s="18">
        <v>500</v>
      </c>
      <c r="F690" s="9">
        <v>0</v>
      </c>
      <c r="G690" s="9" t="s">
        <v>117</v>
      </c>
      <c r="H690" s="10">
        <v>44317</v>
      </c>
      <c r="I690" s="10">
        <v>44075</v>
      </c>
      <c r="J690" s="9" t="s">
        <v>5</v>
      </c>
      <c r="K690" s="9" t="s">
        <v>14</v>
      </c>
      <c r="L690" s="9" t="s">
        <v>7</v>
      </c>
      <c r="M690" s="11">
        <v>44144</v>
      </c>
    </row>
    <row r="691" spans="1:13" ht="30" hidden="1" customHeight="1" x14ac:dyDescent="0.3">
      <c r="A691" s="12" t="s">
        <v>345</v>
      </c>
      <c r="B691" s="12" t="s">
        <v>64</v>
      </c>
      <c r="C691" s="12" t="s">
        <v>102</v>
      </c>
      <c r="D691" s="12" t="s">
        <v>698</v>
      </c>
      <c r="E691" s="19">
        <v>1</v>
      </c>
      <c r="F691" s="19">
        <v>1</v>
      </c>
      <c r="G691" s="12" t="s">
        <v>223</v>
      </c>
      <c r="H691" s="13">
        <v>44228</v>
      </c>
      <c r="I691" s="13">
        <v>43983</v>
      </c>
      <c r="J691" s="12" t="s">
        <v>13</v>
      </c>
      <c r="K691" s="12" t="s">
        <v>33</v>
      </c>
      <c r="L691" s="12" t="s">
        <v>7</v>
      </c>
      <c r="M691" s="14">
        <v>44143</v>
      </c>
    </row>
    <row r="692" spans="1:13" ht="30" hidden="1" customHeight="1" x14ac:dyDescent="0.3">
      <c r="A692" s="9" t="s">
        <v>345</v>
      </c>
      <c r="B692" s="12" t="s">
        <v>64</v>
      </c>
      <c r="C692" s="12" t="s">
        <v>102</v>
      </c>
      <c r="D692" s="9" t="s">
        <v>698</v>
      </c>
      <c r="E692" s="18">
        <v>4</v>
      </c>
      <c r="F692" s="19">
        <f>Table4[[#This Row],[Quantity]]/2</f>
        <v>2</v>
      </c>
      <c r="G692" s="9" t="s">
        <v>223</v>
      </c>
      <c r="H692" s="10">
        <v>44228</v>
      </c>
      <c r="I692" s="10">
        <v>43983</v>
      </c>
      <c r="J692" s="9" t="s">
        <v>18</v>
      </c>
      <c r="K692" s="9" t="s">
        <v>33</v>
      </c>
      <c r="L692" s="9" t="s">
        <v>7</v>
      </c>
      <c r="M692" s="11">
        <v>44143</v>
      </c>
    </row>
    <row r="693" spans="1:13" ht="30" hidden="1" customHeight="1" x14ac:dyDescent="0.3">
      <c r="A693" s="12" t="s">
        <v>345</v>
      </c>
      <c r="B693" s="12" t="s">
        <v>64</v>
      </c>
      <c r="C693" s="12" t="s">
        <v>65</v>
      </c>
      <c r="D693" s="12" t="s">
        <v>699</v>
      </c>
      <c r="E693" s="19">
        <v>2</v>
      </c>
      <c r="F693" s="12">
        <v>0</v>
      </c>
      <c r="G693" s="12" t="s">
        <v>12</v>
      </c>
      <c r="H693" s="13">
        <v>44256</v>
      </c>
      <c r="I693" s="13">
        <v>44228</v>
      </c>
      <c r="J693" s="12" t="s">
        <v>5</v>
      </c>
      <c r="K693" s="12" t="s">
        <v>33</v>
      </c>
      <c r="L693" s="12" t="s">
        <v>7</v>
      </c>
      <c r="M693" s="14">
        <v>44148</v>
      </c>
    </row>
    <row r="694" spans="1:13" ht="30" hidden="1" customHeight="1" x14ac:dyDescent="0.3">
      <c r="A694" s="9" t="s">
        <v>345</v>
      </c>
      <c r="B694" s="9" t="s">
        <v>64</v>
      </c>
      <c r="C694" s="9" t="s">
        <v>119</v>
      </c>
      <c r="D694" s="9" t="s">
        <v>700</v>
      </c>
      <c r="E694" s="18">
        <v>3</v>
      </c>
      <c r="F694" s="9">
        <v>0</v>
      </c>
      <c r="G694" s="9" t="s">
        <v>12</v>
      </c>
      <c r="H694" s="10">
        <v>44256</v>
      </c>
      <c r="I694" s="10">
        <v>44136</v>
      </c>
      <c r="J694" s="9" t="s">
        <v>5</v>
      </c>
      <c r="K694" s="9" t="s">
        <v>33</v>
      </c>
      <c r="L694" s="9" t="s">
        <v>7</v>
      </c>
      <c r="M694" s="11">
        <v>44148</v>
      </c>
    </row>
    <row r="695" spans="1:13" ht="30" hidden="1" customHeight="1" x14ac:dyDescent="0.3">
      <c r="A695" s="12" t="s">
        <v>345</v>
      </c>
      <c r="B695" s="12" t="s">
        <v>114</v>
      </c>
      <c r="C695" s="12" t="s">
        <v>1463</v>
      </c>
      <c r="D695" s="12" t="s">
        <v>701</v>
      </c>
      <c r="E695" s="19">
        <v>1000</v>
      </c>
      <c r="F695" s="19">
        <f>Table4[[#This Row],[Quantity]]/2</f>
        <v>500</v>
      </c>
      <c r="G695" s="12" t="s">
        <v>12</v>
      </c>
      <c r="H695" s="13">
        <v>44256</v>
      </c>
      <c r="I695" s="13">
        <v>44013</v>
      </c>
      <c r="J695" s="12" t="s">
        <v>18</v>
      </c>
      <c r="K695" s="12" t="s">
        <v>33</v>
      </c>
      <c r="L695" s="12" t="s">
        <v>7</v>
      </c>
      <c r="M695" s="14">
        <v>44148</v>
      </c>
    </row>
    <row r="696" spans="1:13" ht="30" hidden="1" customHeight="1" x14ac:dyDescent="0.3">
      <c r="A696" s="9" t="s">
        <v>345</v>
      </c>
      <c r="B696" s="12" t="s">
        <v>16</v>
      </c>
      <c r="C696" s="12" t="s">
        <v>16</v>
      </c>
      <c r="D696" s="9" t="s">
        <v>702</v>
      </c>
      <c r="E696" s="18">
        <v>20</v>
      </c>
      <c r="F696" s="19">
        <f>Table4[[#This Row],[Quantity]]/2</f>
        <v>10</v>
      </c>
      <c r="G696" s="9" t="s">
        <v>12</v>
      </c>
      <c r="H696" s="10">
        <v>44256</v>
      </c>
      <c r="I696" s="10">
        <v>44013</v>
      </c>
      <c r="J696" s="9" t="s">
        <v>18</v>
      </c>
      <c r="K696" s="9" t="s">
        <v>36</v>
      </c>
      <c r="L696" s="9" t="s">
        <v>7</v>
      </c>
      <c r="M696" s="11">
        <v>44148</v>
      </c>
    </row>
    <row r="697" spans="1:13" ht="30" hidden="1" customHeight="1" x14ac:dyDescent="0.3">
      <c r="A697" s="12" t="s">
        <v>345</v>
      </c>
      <c r="B697" s="12" t="s">
        <v>16</v>
      </c>
      <c r="C697" s="12" t="s">
        <v>16</v>
      </c>
      <c r="D697" s="12" t="s">
        <v>456</v>
      </c>
      <c r="E697" s="19">
        <v>5</v>
      </c>
      <c r="F697" s="19">
        <f>Table4[[#This Row],[Quantity]]/2</f>
        <v>2.5</v>
      </c>
      <c r="G697" s="12" t="s">
        <v>12</v>
      </c>
      <c r="H697" s="13">
        <v>44256</v>
      </c>
      <c r="I697" s="13">
        <v>44013</v>
      </c>
      <c r="J697" s="12" t="s">
        <v>18</v>
      </c>
      <c r="K697" s="12" t="s">
        <v>36</v>
      </c>
      <c r="L697" s="12" t="s">
        <v>7</v>
      </c>
      <c r="M697" s="14">
        <v>44148</v>
      </c>
    </row>
    <row r="698" spans="1:13" ht="30" hidden="1" customHeight="1" x14ac:dyDescent="0.3">
      <c r="A698" s="9" t="s">
        <v>345</v>
      </c>
      <c r="B698" s="9" t="s">
        <v>114</v>
      </c>
      <c r="C698" s="12" t="s">
        <v>128</v>
      </c>
      <c r="D698" s="9" t="s">
        <v>660</v>
      </c>
      <c r="E698" s="18">
        <v>10</v>
      </c>
      <c r="F698" s="19">
        <f>Table4[[#This Row],[Quantity]]/2</f>
        <v>5</v>
      </c>
      <c r="G698" s="9" t="s">
        <v>117</v>
      </c>
      <c r="H698" s="10">
        <v>44317</v>
      </c>
      <c r="I698" s="10">
        <v>44166</v>
      </c>
      <c r="J698" s="9" t="s">
        <v>18</v>
      </c>
      <c r="K698" s="9" t="s">
        <v>33</v>
      </c>
      <c r="L698" s="9" t="s">
        <v>7</v>
      </c>
      <c r="M698" s="11">
        <v>44143</v>
      </c>
    </row>
    <row r="699" spans="1:13" ht="30" hidden="1" customHeight="1" x14ac:dyDescent="0.3">
      <c r="A699" s="12" t="s">
        <v>345</v>
      </c>
      <c r="B699" s="12" t="s">
        <v>114</v>
      </c>
      <c r="C699" s="12" t="s">
        <v>128</v>
      </c>
      <c r="D699" s="12" t="s">
        <v>617</v>
      </c>
      <c r="E699" s="19">
        <v>5</v>
      </c>
      <c r="F699" s="19">
        <f>Table4[[#This Row],[Quantity]]/2</f>
        <v>2.5</v>
      </c>
      <c r="G699" s="12" t="s">
        <v>117</v>
      </c>
      <c r="H699" s="13">
        <v>44317</v>
      </c>
      <c r="I699" s="13">
        <v>44166</v>
      </c>
      <c r="J699" s="12" t="s">
        <v>18</v>
      </c>
      <c r="K699" s="12" t="s">
        <v>33</v>
      </c>
      <c r="L699" s="12" t="s">
        <v>7</v>
      </c>
      <c r="M699" s="14">
        <v>44143</v>
      </c>
    </row>
    <row r="700" spans="1:13" ht="30" hidden="1" customHeight="1" x14ac:dyDescent="0.3">
      <c r="A700" s="9" t="s">
        <v>345</v>
      </c>
      <c r="B700" s="9" t="s">
        <v>114</v>
      </c>
      <c r="C700" s="12" t="s">
        <v>128</v>
      </c>
      <c r="D700" s="9" t="s">
        <v>658</v>
      </c>
      <c r="E700" s="18">
        <v>20</v>
      </c>
      <c r="F700" s="19">
        <f>Table4[[#This Row],[Quantity]]/2</f>
        <v>10</v>
      </c>
      <c r="G700" s="9" t="s">
        <v>117</v>
      </c>
      <c r="H700" s="10">
        <v>44317</v>
      </c>
      <c r="I700" s="10">
        <v>44166</v>
      </c>
      <c r="J700" s="9" t="s">
        <v>18</v>
      </c>
      <c r="K700" s="9" t="s">
        <v>33</v>
      </c>
      <c r="L700" s="9" t="s">
        <v>7</v>
      </c>
      <c r="M700" s="11">
        <v>44148</v>
      </c>
    </row>
    <row r="701" spans="1:13" ht="30" hidden="1" customHeight="1" x14ac:dyDescent="0.3">
      <c r="A701" s="12" t="s">
        <v>345</v>
      </c>
      <c r="B701" s="12" t="s">
        <v>114</v>
      </c>
      <c r="C701" s="12" t="s">
        <v>128</v>
      </c>
      <c r="D701" s="12" t="s">
        <v>613</v>
      </c>
      <c r="E701" s="19">
        <v>10</v>
      </c>
      <c r="F701" s="19">
        <f>Table4[[#This Row],[Quantity]]/2</f>
        <v>5</v>
      </c>
      <c r="G701" s="12" t="s">
        <v>117</v>
      </c>
      <c r="H701" s="13">
        <v>44317</v>
      </c>
      <c r="I701" s="13">
        <v>44166</v>
      </c>
      <c r="J701" s="12" t="s">
        <v>18</v>
      </c>
      <c r="K701" s="12" t="s">
        <v>33</v>
      </c>
      <c r="L701" s="12" t="s">
        <v>7</v>
      </c>
      <c r="M701" s="14">
        <v>44143</v>
      </c>
    </row>
    <row r="702" spans="1:13" ht="30" hidden="1" customHeight="1" x14ac:dyDescent="0.3">
      <c r="A702" s="9" t="s">
        <v>345</v>
      </c>
      <c r="B702" s="9" t="s">
        <v>114</v>
      </c>
      <c r="C702" s="12" t="s">
        <v>128</v>
      </c>
      <c r="D702" s="9" t="s">
        <v>129</v>
      </c>
      <c r="E702" s="18">
        <v>65</v>
      </c>
      <c r="F702" s="19">
        <f>Table4[[#This Row],[Quantity]]/2</f>
        <v>32.5</v>
      </c>
      <c r="G702" s="9" t="s">
        <v>117</v>
      </c>
      <c r="H702" s="10">
        <v>44317</v>
      </c>
      <c r="I702" s="10">
        <v>44166</v>
      </c>
      <c r="J702" s="9" t="s">
        <v>18</v>
      </c>
      <c r="K702" s="9" t="s">
        <v>33</v>
      </c>
      <c r="L702" s="9" t="s">
        <v>7</v>
      </c>
      <c r="M702" s="11">
        <v>44148</v>
      </c>
    </row>
    <row r="703" spans="1:13" ht="30" hidden="1" customHeight="1" x14ac:dyDescent="0.3">
      <c r="A703" s="12" t="s">
        <v>345</v>
      </c>
      <c r="B703" s="12" t="s">
        <v>114</v>
      </c>
      <c r="C703" s="12" t="s">
        <v>128</v>
      </c>
      <c r="D703" s="12" t="s">
        <v>655</v>
      </c>
      <c r="E703" s="19">
        <v>15</v>
      </c>
      <c r="F703" s="19">
        <f>Table4[[#This Row],[Quantity]]/2</f>
        <v>7.5</v>
      </c>
      <c r="G703" s="12" t="s">
        <v>117</v>
      </c>
      <c r="H703" s="13">
        <v>44317</v>
      </c>
      <c r="I703" s="13">
        <v>44166</v>
      </c>
      <c r="J703" s="12" t="s">
        <v>18</v>
      </c>
      <c r="K703" s="12" t="s">
        <v>33</v>
      </c>
      <c r="L703" s="12" t="s">
        <v>7</v>
      </c>
      <c r="M703" s="14">
        <v>44143</v>
      </c>
    </row>
    <row r="704" spans="1:13" ht="30" hidden="1" customHeight="1" x14ac:dyDescent="0.3">
      <c r="A704" s="9" t="s">
        <v>345</v>
      </c>
      <c r="B704" s="9" t="s">
        <v>114</v>
      </c>
      <c r="C704" s="12" t="s">
        <v>115</v>
      </c>
      <c r="D704" s="9" t="s">
        <v>116</v>
      </c>
      <c r="E704" s="18">
        <v>20000</v>
      </c>
      <c r="F704" s="9">
        <v>0</v>
      </c>
      <c r="G704" s="9" t="s">
        <v>117</v>
      </c>
      <c r="H704" s="10">
        <v>44197</v>
      </c>
      <c r="I704" s="10">
        <v>43952</v>
      </c>
      <c r="J704" s="9" t="s">
        <v>5</v>
      </c>
      <c r="K704" s="9" t="s">
        <v>33</v>
      </c>
      <c r="L704" s="9" t="s">
        <v>7</v>
      </c>
      <c r="M704" s="11">
        <v>44143</v>
      </c>
    </row>
    <row r="705" spans="1:13" ht="30" hidden="1" customHeight="1" x14ac:dyDescent="0.3">
      <c r="A705" s="12" t="s">
        <v>703</v>
      </c>
      <c r="B705" s="12" t="s">
        <v>16</v>
      </c>
      <c r="C705" s="12" t="s">
        <v>16</v>
      </c>
      <c r="D705" s="12" t="s">
        <v>704</v>
      </c>
      <c r="E705" s="19">
        <v>2</v>
      </c>
      <c r="F705" s="12">
        <v>0</v>
      </c>
      <c r="G705" s="12" t="s">
        <v>12</v>
      </c>
      <c r="H705" s="13">
        <v>44228</v>
      </c>
      <c r="I705" s="13">
        <v>43983</v>
      </c>
      <c r="J705" s="12" t="s">
        <v>5</v>
      </c>
      <c r="K705" s="12" t="s">
        <v>6</v>
      </c>
      <c r="L705" s="12" t="s">
        <v>7</v>
      </c>
      <c r="M705" s="14">
        <v>44143</v>
      </c>
    </row>
    <row r="706" spans="1:13" ht="30" hidden="1" customHeight="1" x14ac:dyDescent="0.3">
      <c r="A706" s="9" t="s">
        <v>703</v>
      </c>
      <c r="B706" s="9" t="s">
        <v>64</v>
      </c>
      <c r="C706" s="9" t="s">
        <v>76</v>
      </c>
      <c r="D706" s="9" t="s">
        <v>705</v>
      </c>
      <c r="E706" s="18">
        <v>20</v>
      </c>
      <c r="F706" s="9">
        <v>0</v>
      </c>
      <c r="G706" s="9" t="s">
        <v>12</v>
      </c>
      <c r="H706" s="10">
        <v>44228</v>
      </c>
      <c r="I706" s="10">
        <v>44197</v>
      </c>
      <c r="J706" s="9" t="s">
        <v>5</v>
      </c>
      <c r="K706" s="9" t="s">
        <v>33</v>
      </c>
      <c r="L706" s="9" t="s">
        <v>7</v>
      </c>
      <c r="M706" s="11">
        <v>44143</v>
      </c>
    </row>
    <row r="707" spans="1:13" ht="30" hidden="1" customHeight="1" x14ac:dyDescent="0.3">
      <c r="A707" s="12" t="s">
        <v>703</v>
      </c>
      <c r="B707" s="12" t="s">
        <v>16</v>
      </c>
      <c r="C707" s="12" t="s">
        <v>16</v>
      </c>
      <c r="D707" s="12" t="s">
        <v>706</v>
      </c>
      <c r="E707" s="19">
        <v>50</v>
      </c>
      <c r="F707" s="19">
        <v>50</v>
      </c>
      <c r="G707" s="12" t="s">
        <v>12</v>
      </c>
      <c r="H707" s="13">
        <v>44197</v>
      </c>
      <c r="I707" s="13">
        <v>43952</v>
      </c>
      <c r="J707" s="12" t="s">
        <v>13</v>
      </c>
      <c r="K707" s="12" t="s">
        <v>14</v>
      </c>
      <c r="L707" s="12" t="s">
        <v>7</v>
      </c>
      <c r="M707" s="14">
        <v>44143</v>
      </c>
    </row>
    <row r="708" spans="1:13" ht="30" hidden="1" customHeight="1" x14ac:dyDescent="0.3">
      <c r="A708" s="9" t="s">
        <v>703</v>
      </c>
      <c r="B708" s="12" t="s">
        <v>16</v>
      </c>
      <c r="C708" s="12" t="s">
        <v>16</v>
      </c>
      <c r="D708" s="9" t="s">
        <v>707</v>
      </c>
      <c r="E708" s="18">
        <v>20</v>
      </c>
      <c r="F708" s="18">
        <v>20</v>
      </c>
      <c r="G708" s="9" t="s">
        <v>12</v>
      </c>
      <c r="H708" s="10">
        <v>44197</v>
      </c>
      <c r="I708" s="10">
        <v>43952</v>
      </c>
      <c r="J708" s="9" t="s">
        <v>13</v>
      </c>
      <c r="K708" s="9" t="s">
        <v>14</v>
      </c>
      <c r="L708" s="9" t="s">
        <v>7</v>
      </c>
      <c r="M708" s="11">
        <v>44143</v>
      </c>
    </row>
    <row r="709" spans="1:13" ht="30" hidden="1" customHeight="1" x14ac:dyDescent="0.3">
      <c r="A709" s="12" t="s">
        <v>703</v>
      </c>
      <c r="B709" s="12" t="s">
        <v>16</v>
      </c>
      <c r="C709" s="12" t="s">
        <v>16</v>
      </c>
      <c r="D709" s="12" t="s">
        <v>708</v>
      </c>
      <c r="E709" s="19">
        <v>10</v>
      </c>
      <c r="F709" s="19">
        <v>10</v>
      </c>
      <c r="G709" s="12" t="s">
        <v>12</v>
      </c>
      <c r="H709" s="13">
        <v>44197</v>
      </c>
      <c r="I709" s="13">
        <v>43952</v>
      </c>
      <c r="J709" s="12" t="s">
        <v>13</v>
      </c>
      <c r="K709" s="12" t="s">
        <v>14</v>
      </c>
      <c r="L709" s="12" t="s">
        <v>7</v>
      </c>
      <c r="M709" s="14">
        <v>44143</v>
      </c>
    </row>
    <row r="710" spans="1:13" ht="30" hidden="1" customHeight="1" x14ac:dyDescent="0.3">
      <c r="A710" s="9" t="s">
        <v>703</v>
      </c>
      <c r="B710" s="12" t="s">
        <v>16</v>
      </c>
      <c r="C710" s="12" t="s">
        <v>16</v>
      </c>
      <c r="D710" s="9" t="s">
        <v>709</v>
      </c>
      <c r="E710" s="18">
        <v>30</v>
      </c>
      <c r="F710" s="18">
        <v>30</v>
      </c>
      <c r="G710" s="9" t="s">
        <v>12</v>
      </c>
      <c r="H710" s="10">
        <v>44197</v>
      </c>
      <c r="I710" s="10">
        <v>43952</v>
      </c>
      <c r="J710" s="9" t="s">
        <v>13</v>
      </c>
      <c r="K710" s="9" t="s">
        <v>14</v>
      </c>
      <c r="L710" s="9" t="s">
        <v>7</v>
      </c>
      <c r="M710" s="11">
        <v>44143</v>
      </c>
    </row>
    <row r="711" spans="1:13" ht="30" hidden="1" customHeight="1" x14ac:dyDescent="0.3">
      <c r="A711" s="12" t="s">
        <v>703</v>
      </c>
      <c r="B711" s="12" t="s">
        <v>16</v>
      </c>
      <c r="C711" s="12" t="s">
        <v>16</v>
      </c>
      <c r="D711" s="12" t="s">
        <v>710</v>
      </c>
      <c r="E711" s="19">
        <v>30</v>
      </c>
      <c r="F711" s="19">
        <v>30</v>
      </c>
      <c r="G711" s="12" t="s">
        <v>12</v>
      </c>
      <c r="H711" s="13">
        <v>44197</v>
      </c>
      <c r="I711" s="13">
        <v>43952</v>
      </c>
      <c r="J711" s="12" t="s">
        <v>13</v>
      </c>
      <c r="K711" s="12" t="s">
        <v>14</v>
      </c>
      <c r="L711" s="12" t="s">
        <v>7</v>
      </c>
      <c r="M711" s="14">
        <v>44143</v>
      </c>
    </row>
    <row r="712" spans="1:13" ht="30" hidden="1" customHeight="1" x14ac:dyDescent="0.3">
      <c r="A712" s="9" t="s">
        <v>703</v>
      </c>
      <c r="B712" s="12" t="s">
        <v>16</v>
      </c>
      <c r="C712" s="12" t="s">
        <v>16</v>
      </c>
      <c r="D712" s="9" t="s">
        <v>711</v>
      </c>
      <c r="E712" s="18">
        <v>40</v>
      </c>
      <c r="F712" s="18">
        <v>40</v>
      </c>
      <c r="G712" s="9" t="s">
        <v>12</v>
      </c>
      <c r="H712" s="10">
        <v>44197</v>
      </c>
      <c r="I712" s="10">
        <v>43952</v>
      </c>
      <c r="J712" s="9" t="s">
        <v>13</v>
      </c>
      <c r="K712" s="9" t="s">
        <v>14</v>
      </c>
      <c r="L712" s="9" t="s">
        <v>7</v>
      </c>
      <c r="M712" s="11">
        <v>44143</v>
      </c>
    </row>
    <row r="713" spans="1:13" ht="30" hidden="1" customHeight="1" x14ac:dyDescent="0.3">
      <c r="A713" s="12" t="s">
        <v>703</v>
      </c>
      <c r="B713" s="12" t="s">
        <v>16</v>
      </c>
      <c r="C713" s="12" t="s">
        <v>16</v>
      </c>
      <c r="D713" s="12" t="s">
        <v>712</v>
      </c>
      <c r="E713" s="19">
        <v>20</v>
      </c>
      <c r="F713" s="19">
        <v>20</v>
      </c>
      <c r="G713" s="12" t="s">
        <v>12</v>
      </c>
      <c r="H713" s="13">
        <v>44197</v>
      </c>
      <c r="I713" s="13">
        <v>43952</v>
      </c>
      <c r="J713" s="12" t="s">
        <v>13</v>
      </c>
      <c r="K713" s="12" t="s">
        <v>14</v>
      </c>
      <c r="L713" s="12" t="s">
        <v>7</v>
      </c>
      <c r="M713" s="14">
        <v>44143</v>
      </c>
    </row>
    <row r="714" spans="1:13" ht="30" hidden="1" customHeight="1" x14ac:dyDescent="0.3">
      <c r="A714" s="9" t="s">
        <v>703</v>
      </c>
      <c r="B714" s="12" t="s">
        <v>16</v>
      </c>
      <c r="C714" s="12" t="s">
        <v>16</v>
      </c>
      <c r="D714" s="9" t="s">
        <v>713</v>
      </c>
      <c r="E714" s="18">
        <v>20</v>
      </c>
      <c r="F714" s="18">
        <v>20</v>
      </c>
      <c r="G714" s="9" t="s">
        <v>12</v>
      </c>
      <c r="H714" s="10">
        <v>44197</v>
      </c>
      <c r="I714" s="10">
        <v>43952</v>
      </c>
      <c r="J714" s="9" t="s">
        <v>13</v>
      </c>
      <c r="K714" s="9" t="s">
        <v>14</v>
      </c>
      <c r="L714" s="9" t="s">
        <v>7</v>
      </c>
      <c r="M714" s="11">
        <v>44143</v>
      </c>
    </row>
    <row r="715" spans="1:13" ht="30" hidden="1" customHeight="1" x14ac:dyDescent="0.3">
      <c r="A715" s="12" t="s">
        <v>703</v>
      </c>
      <c r="B715" s="12" t="s">
        <v>16</v>
      </c>
      <c r="C715" s="12" t="s">
        <v>16</v>
      </c>
      <c r="D715" s="12" t="s">
        <v>714</v>
      </c>
      <c r="E715" s="19">
        <v>40</v>
      </c>
      <c r="F715" s="19">
        <v>40</v>
      </c>
      <c r="G715" s="12" t="s">
        <v>12</v>
      </c>
      <c r="H715" s="13">
        <v>44197</v>
      </c>
      <c r="I715" s="13">
        <v>43952</v>
      </c>
      <c r="J715" s="12" t="s">
        <v>13</v>
      </c>
      <c r="K715" s="12" t="s">
        <v>14</v>
      </c>
      <c r="L715" s="12" t="s">
        <v>7</v>
      </c>
      <c r="M715" s="14">
        <v>44143</v>
      </c>
    </row>
    <row r="716" spans="1:13" ht="30" hidden="1" customHeight="1" x14ac:dyDescent="0.3">
      <c r="A716" s="9" t="s">
        <v>703</v>
      </c>
      <c r="B716" s="9" t="s">
        <v>16</v>
      </c>
      <c r="C716" s="9" t="s">
        <v>16</v>
      </c>
      <c r="D716" s="9" t="s">
        <v>715</v>
      </c>
      <c r="E716" s="18">
        <v>10</v>
      </c>
      <c r="F716" s="18">
        <v>10</v>
      </c>
      <c r="G716" s="9" t="s">
        <v>12</v>
      </c>
      <c r="H716" s="10">
        <v>44197</v>
      </c>
      <c r="I716" s="10">
        <v>43952</v>
      </c>
      <c r="J716" s="9" t="s">
        <v>13</v>
      </c>
      <c r="K716" s="9" t="s">
        <v>14</v>
      </c>
      <c r="L716" s="9" t="s">
        <v>7</v>
      </c>
      <c r="M716" s="11">
        <v>44143</v>
      </c>
    </row>
    <row r="717" spans="1:13" ht="30" hidden="1" customHeight="1" x14ac:dyDescent="0.3">
      <c r="A717" s="12" t="s">
        <v>703</v>
      </c>
      <c r="B717" s="9" t="s">
        <v>16</v>
      </c>
      <c r="C717" s="9" t="s">
        <v>16</v>
      </c>
      <c r="D717" s="12" t="s">
        <v>716</v>
      </c>
      <c r="E717" s="19">
        <v>10</v>
      </c>
      <c r="F717" s="19">
        <v>10</v>
      </c>
      <c r="G717" s="12" t="s">
        <v>12</v>
      </c>
      <c r="H717" s="13">
        <v>44197</v>
      </c>
      <c r="I717" s="13">
        <v>43952</v>
      </c>
      <c r="J717" s="12" t="s">
        <v>13</v>
      </c>
      <c r="K717" s="12" t="s">
        <v>14</v>
      </c>
      <c r="L717" s="12" t="s">
        <v>7</v>
      </c>
      <c r="M717" s="14">
        <v>44143</v>
      </c>
    </row>
    <row r="718" spans="1:13" ht="30" hidden="1" customHeight="1" x14ac:dyDescent="0.3">
      <c r="A718" s="9" t="s">
        <v>703</v>
      </c>
      <c r="B718" s="9" t="s">
        <v>16</v>
      </c>
      <c r="C718" s="9" t="s">
        <v>16</v>
      </c>
      <c r="D718" s="9" t="s">
        <v>717</v>
      </c>
      <c r="E718" s="18">
        <v>20</v>
      </c>
      <c r="F718" s="18">
        <v>20</v>
      </c>
      <c r="G718" s="9" t="s">
        <v>12</v>
      </c>
      <c r="H718" s="10">
        <v>44197</v>
      </c>
      <c r="I718" s="10">
        <v>43952</v>
      </c>
      <c r="J718" s="9" t="s">
        <v>13</v>
      </c>
      <c r="K718" s="9" t="s">
        <v>14</v>
      </c>
      <c r="L718" s="9" t="s">
        <v>7</v>
      </c>
      <c r="M718" s="11">
        <v>44143</v>
      </c>
    </row>
    <row r="719" spans="1:13" ht="30" hidden="1" customHeight="1" x14ac:dyDescent="0.3">
      <c r="A719" s="12" t="s">
        <v>703</v>
      </c>
      <c r="B719" s="9" t="s">
        <v>16</v>
      </c>
      <c r="C719" s="9" t="s">
        <v>16</v>
      </c>
      <c r="D719" s="12" t="s">
        <v>718</v>
      </c>
      <c r="E719" s="19">
        <v>10</v>
      </c>
      <c r="F719" s="19">
        <v>10</v>
      </c>
      <c r="G719" s="12" t="s">
        <v>12</v>
      </c>
      <c r="H719" s="13">
        <v>44197</v>
      </c>
      <c r="I719" s="13">
        <v>43952</v>
      </c>
      <c r="J719" s="12" t="s">
        <v>13</v>
      </c>
      <c r="K719" s="12" t="s">
        <v>14</v>
      </c>
      <c r="L719" s="12" t="s">
        <v>7</v>
      </c>
      <c r="M719" s="14">
        <v>44143</v>
      </c>
    </row>
    <row r="720" spans="1:13" ht="30" hidden="1" customHeight="1" x14ac:dyDescent="0.3">
      <c r="A720" s="9" t="s">
        <v>719</v>
      </c>
      <c r="B720" s="9" t="s">
        <v>16</v>
      </c>
      <c r="C720" s="9" t="s">
        <v>16</v>
      </c>
      <c r="D720" s="9" t="s">
        <v>720</v>
      </c>
      <c r="E720" s="18">
        <v>1</v>
      </c>
      <c r="F720" s="18">
        <v>1</v>
      </c>
      <c r="G720" s="9" t="s">
        <v>12</v>
      </c>
      <c r="H720" s="10">
        <v>44287</v>
      </c>
      <c r="I720" s="10">
        <v>44044</v>
      </c>
      <c r="J720" s="9" t="s">
        <v>13</v>
      </c>
      <c r="K720" s="9" t="s">
        <v>33</v>
      </c>
      <c r="L720" s="9" t="s">
        <v>721</v>
      </c>
      <c r="M720" s="11">
        <v>44143</v>
      </c>
    </row>
    <row r="721" spans="1:13" ht="30" hidden="1" customHeight="1" x14ac:dyDescent="0.3">
      <c r="A721" s="12" t="s">
        <v>719</v>
      </c>
      <c r="B721" s="12" t="s">
        <v>64</v>
      </c>
      <c r="C721" s="12" t="s">
        <v>102</v>
      </c>
      <c r="D721" s="12" t="s">
        <v>722</v>
      </c>
      <c r="E721" s="19">
        <v>1</v>
      </c>
      <c r="F721" s="12">
        <v>0</v>
      </c>
      <c r="G721" s="12" t="s">
        <v>143</v>
      </c>
      <c r="H721" s="13">
        <v>44348</v>
      </c>
      <c r="I721" s="13">
        <v>44105</v>
      </c>
      <c r="J721" s="12" t="s">
        <v>5</v>
      </c>
      <c r="K721" s="12" t="s">
        <v>14</v>
      </c>
      <c r="L721" s="12" t="s">
        <v>7</v>
      </c>
      <c r="M721" s="14">
        <v>44143</v>
      </c>
    </row>
    <row r="722" spans="1:13" ht="30" hidden="1" customHeight="1" x14ac:dyDescent="0.3">
      <c r="A722" s="9" t="s">
        <v>719</v>
      </c>
      <c r="B722" s="12" t="s">
        <v>114</v>
      </c>
      <c r="C722" s="12" t="s">
        <v>115</v>
      </c>
      <c r="D722" s="9" t="s">
        <v>723</v>
      </c>
      <c r="E722" s="18">
        <v>500</v>
      </c>
      <c r="F722" s="19">
        <f>Table4[[#This Row],[Quantity]]/2</f>
        <v>250</v>
      </c>
      <c r="G722" s="9" t="s">
        <v>12</v>
      </c>
      <c r="H722" s="10">
        <v>44348</v>
      </c>
      <c r="I722" s="10">
        <v>44105</v>
      </c>
      <c r="J722" s="9" t="s">
        <v>18</v>
      </c>
      <c r="K722" s="9" t="s">
        <v>14</v>
      </c>
      <c r="L722" s="9" t="s">
        <v>7</v>
      </c>
      <c r="M722" s="11">
        <v>44143</v>
      </c>
    </row>
    <row r="723" spans="1:13" ht="30" hidden="1" customHeight="1" x14ac:dyDescent="0.3">
      <c r="A723" s="12" t="s">
        <v>719</v>
      </c>
      <c r="B723" s="12" t="s">
        <v>16</v>
      </c>
      <c r="C723" s="12" t="s">
        <v>16</v>
      </c>
      <c r="D723" s="12" t="s">
        <v>724</v>
      </c>
      <c r="E723" s="19">
        <v>1</v>
      </c>
      <c r="F723" s="19">
        <f>Table4[[#This Row],[Quantity]]/2</f>
        <v>0.5</v>
      </c>
      <c r="G723" s="12" t="s">
        <v>725</v>
      </c>
      <c r="H723" s="13">
        <v>44378</v>
      </c>
      <c r="I723" s="13">
        <v>44136</v>
      </c>
      <c r="J723" s="12" t="s">
        <v>18</v>
      </c>
      <c r="K723" s="12" t="s">
        <v>14</v>
      </c>
      <c r="L723" s="12" t="s">
        <v>7</v>
      </c>
      <c r="M723" s="14">
        <v>44143</v>
      </c>
    </row>
    <row r="724" spans="1:13" ht="30" hidden="1" customHeight="1" x14ac:dyDescent="0.3">
      <c r="A724" s="9" t="s">
        <v>34</v>
      </c>
      <c r="B724" s="9" t="s">
        <v>114</v>
      </c>
      <c r="C724" s="9" t="s">
        <v>595</v>
      </c>
      <c r="D724" s="9" t="s">
        <v>616</v>
      </c>
      <c r="E724" s="18">
        <v>3</v>
      </c>
      <c r="F724" s="9">
        <v>0</v>
      </c>
      <c r="G724" s="9" t="s">
        <v>12</v>
      </c>
      <c r="H724" s="10">
        <v>44287</v>
      </c>
      <c r="I724" s="10">
        <v>44166</v>
      </c>
      <c r="J724" s="9" t="s">
        <v>5</v>
      </c>
      <c r="K724" s="9" t="s">
        <v>33</v>
      </c>
      <c r="L724" s="9" t="s">
        <v>7</v>
      </c>
      <c r="M724" s="11">
        <v>44143</v>
      </c>
    </row>
    <row r="725" spans="1:13" ht="30" hidden="1" customHeight="1" x14ac:dyDescent="0.3">
      <c r="A725" s="12" t="s">
        <v>34</v>
      </c>
      <c r="B725" s="12" t="s">
        <v>114</v>
      </c>
      <c r="C725" s="12" t="s">
        <v>128</v>
      </c>
      <c r="D725" s="12" t="s">
        <v>654</v>
      </c>
      <c r="E725" s="19">
        <v>2</v>
      </c>
      <c r="F725" s="12">
        <v>0</v>
      </c>
      <c r="G725" s="12" t="s">
        <v>117</v>
      </c>
      <c r="H725" s="13">
        <v>44287</v>
      </c>
      <c r="I725" s="13">
        <v>44136</v>
      </c>
      <c r="J725" s="12" t="s">
        <v>5</v>
      </c>
      <c r="K725" s="12" t="s">
        <v>33</v>
      </c>
      <c r="L725" s="12" t="s">
        <v>7</v>
      </c>
      <c r="M725" s="14">
        <v>44143</v>
      </c>
    </row>
    <row r="726" spans="1:13" ht="30" hidden="1" customHeight="1" x14ac:dyDescent="0.3">
      <c r="A726" s="9" t="s">
        <v>34</v>
      </c>
      <c r="B726" s="9" t="s">
        <v>114</v>
      </c>
      <c r="C726" s="12" t="s">
        <v>128</v>
      </c>
      <c r="D726" s="9" t="s">
        <v>655</v>
      </c>
      <c r="E726" s="18">
        <v>2</v>
      </c>
      <c r="F726" s="9">
        <v>0</v>
      </c>
      <c r="G726" s="9" t="s">
        <v>117</v>
      </c>
      <c r="H726" s="10">
        <v>44287</v>
      </c>
      <c r="I726" s="10">
        <v>44136</v>
      </c>
      <c r="J726" s="9" t="s">
        <v>5</v>
      </c>
      <c r="K726" s="9" t="s">
        <v>33</v>
      </c>
      <c r="L726" s="9" t="s">
        <v>7</v>
      </c>
      <c r="M726" s="11">
        <v>44143</v>
      </c>
    </row>
    <row r="727" spans="1:13" ht="30" hidden="1" customHeight="1" x14ac:dyDescent="0.3">
      <c r="A727" s="12" t="s">
        <v>34</v>
      </c>
      <c r="B727" s="12" t="s">
        <v>114</v>
      </c>
      <c r="C727" s="12" t="s">
        <v>128</v>
      </c>
      <c r="D727" s="12" t="s">
        <v>656</v>
      </c>
      <c r="E727" s="19">
        <v>2</v>
      </c>
      <c r="F727" s="12">
        <v>0</v>
      </c>
      <c r="G727" s="12" t="s">
        <v>117</v>
      </c>
      <c r="H727" s="13">
        <v>44287</v>
      </c>
      <c r="I727" s="13">
        <v>44136</v>
      </c>
      <c r="J727" s="12" t="s">
        <v>5</v>
      </c>
      <c r="K727" s="12" t="s">
        <v>33</v>
      </c>
      <c r="L727" s="12" t="s">
        <v>7</v>
      </c>
      <c r="M727" s="14">
        <v>44143</v>
      </c>
    </row>
    <row r="728" spans="1:13" ht="30" hidden="1" customHeight="1" x14ac:dyDescent="0.3">
      <c r="A728" s="9" t="s">
        <v>34</v>
      </c>
      <c r="B728" s="9" t="s">
        <v>114</v>
      </c>
      <c r="C728" s="12" t="s">
        <v>128</v>
      </c>
      <c r="D728" s="9" t="s">
        <v>657</v>
      </c>
      <c r="E728" s="18">
        <v>8</v>
      </c>
      <c r="F728" s="9">
        <v>0</v>
      </c>
      <c r="G728" s="9" t="s">
        <v>117</v>
      </c>
      <c r="H728" s="10">
        <v>44287</v>
      </c>
      <c r="I728" s="10">
        <v>44136</v>
      </c>
      <c r="J728" s="9" t="s">
        <v>5</v>
      </c>
      <c r="K728" s="9" t="s">
        <v>33</v>
      </c>
      <c r="L728" s="9" t="s">
        <v>7</v>
      </c>
      <c r="M728" s="11">
        <v>44143</v>
      </c>
    </row>
    <row r="729" spans="1:13" ht="30" hidden="1" customHeight="1" x14ac:dyDescent="0.3">
      <c r="A729" s="12" t="s">
        <v>34</v>
      </c>
      <c r="B729" s="12" t="s">
        <v>114</v>
      </c>
      <c r="C729" s="12" t="s">
        <v>128</v>
      </c>
      <c r="D729" s="12" t="s">
        <v>658</v>
      </c>
      <c r="E729" s="19">
        <v>8</v>
      </c>
      <c r="F729" s="12">
        <v>0</v>
      </c>
      <c r="G729" s="12" t="s">
        <v>117</v>
      </c>
      <c r="H729" s="13">
        <v>44287</v>
      </c>
      <c r="I729" s="13">
        <v>44136</v>
      </c>
      <c r="J729" s="12" t="s">
        <v>5</v>
      </c>
      <c r="K729" s="12" t="s">
        <v>33</v>
      </c>
      <c r="L729" s="12" t="s">
        <v>7</v>
      </c>
      <c r="M729" s="14">
        <v>44143</v>
      </c>
    </row>
    <row r="730" spans="1:13" ht="30" hidden="1" customHeight="1" x14ac:dyDescent="0.3">
      <c r="A730" s="9" t="s">
        <v>34</v>
      </c>
      <c r="B730" s="9" t="s">
        <v>114</v>
      </c>
      <c r="C730" s="12" t="s">
        <v>128</v>
      </c>
      <c r="D730" s="9" t="s">
        <v>613</v>
      </c>
      <c r="E730" s="18">
        <v>8</v>
      </c>
      <c r="F730" s="9">
        <v>0</v>
      </c>
      <c r="G730" s="9" t="s">
        <v>117</v>
      </c>
      <c r="H730" s="10">
        <v>44287</v>
      </c>
      <c r="I730" s="10">
        <v>44136</v>
      </c>
      <c r="J730" s="9" t="s">
        <v>5</v>
      </c>
      <c r="K730" s="9" t="s">
        <v>33</v>
      </c>
      <c r="L730" s="9" t="s">
        <v>7</v>
      </c>
      <c r="M730" s="11">
        <v>44143</v>
      </c>
    </row>
    <row r="731" spans="1:13" ht="30" hidden="1" customHeight="1" x14ac:dyDescent="0.3">
      <c r="A731" s="12" t="s">
        <v>34</v>
      </c>
      <c r="B731" s="12" t="s">
        <v>114</v>
      </c>
      <c r="C731" s="12" t="s">
        <v>128</v>
      </c>
      <c r="D731" s="12" t="s">
        <v>659</v>
      </c>
      <c r="E731" s="19">
        <v>4</v>
      </c>
      <c r="F731" s="12">
        <v>0</v>
      </c>
      <c r="G731" s="12" t="s">
        <v>117</v>
      </c>
      <c r="H731" s="13">
        <v>44287</v>
      </c>
      <c r="I731" s="13">
        <v>44136</v>
      </c>
      <c r="J731" s="12" t="s">
        <v>5</v>
      </c>
      <c r="K731" s="12" t="s">
        <v>33</v>
      </c>
      <c r="L731" s="12" t="s">
        <v>7</v>
      </c>
      <c r="M731" s="14">
        <v>44143</v>
      </c>
    </row>
    <row r="732" spans="1:13" ht="30" hidden="1" customHeight="1" x14ac:dyDescent="0.3">
      <c r="A732" s="9" t="s">
        <v>34</v>
      </c>
      <c r="B732" s="9" t="s">
        <v>114</v>
      </c>
      <c r="C732" s="12" t="s">
        <v>128</v>
      </c>
      <c r="D732" s="9" t="s">
        <v>129</v>
      </c>
      <c r="E732" s="18">
        <v>8</v>
      </c>
      <c r="F732" s="9">
        <v>0</v>
      </c>
      <c r="G732" s="9" t="s">
        <v>117</v>
      </c>
      <c r="H732" s="10">
        <v>44287</v>
      </c>
      <c r="I732" s="10">
        <v>44136</v>
      </c>
      <c r="J732" s="9" t="s">
        <v>5</v>
      </c>
      <c r="K732" s="9" t="s">
        <v>33</v>
      </c>
      <c r="L732" s="9" t="s">
        <v>7</v>
      </c>
      <c r="M732" s="11">
        <v>44143</v>
      </c>
    </row>
    <row r="733" spans="1:13" ht="30" hidden="1" customHeight="1" x14ac:dyDescent="0.3">
      <c r="A733" s="12" t="s">
        <v>34</v>
      </c>
      <c r="B733" s="12" t="s">
        <v>114</v>
      </c>
      <c r="C733" s="12" t="s">
        <v>128</v>
      </c>
      <c r="D733" s="12" t="s">
        <v>612</v>
      </c>
      <c r="E733" s="19">
        <v>8</v>
      </c>
      <c r="F733" s="12">
        <v>0</v>
      </c>
      <c r="G733" s="12" t="s">
        <v>117</v>
      </c>
      <c r="H733" s="13">
        <v>44287</v>
      </c>
      <c r="I733" s="13">
        <v>44136</v>
      </c>
      <c r="J733" s="12" t="s">
        <v>5</v>
      </c>
      <c r="K733" s="12" t="s">
        <v>33</v>
      </c>
      <c r="L733" s="12" t="s">
        <v>7</v>
      </c>
      <c r="M733" s="14">
        <v>44143</v>
      </c>
    </row>
    <row r="734" spans="1:13" ht="30" hidden="1" customHeight="1" x14ac:dyDescent="0.3">
      <c r="A734" s="9" t="s">
        <v>34</v>
      </c>
      <c r="B734" s="9" t="s">
        <v>114</v>
      </c>
      <c r="C734" s="12" t="s">
        <v>128</v>
      </c>
      <c r="D734" s="9" t="s">
        <v>660</v>
      </c>
      <c r="E734" s="18">
        <v>24</v>
      </c>
      <c r="F734" s="9">
        <v>0</v>
      </c>
      <c r="G734" s="9" t="s">
        <v>117</v>
      </c>
      <c r="H734" s="10">
        <v>44287</v>
      </c>
      <c r="I734" s="10">
        <v>44136</v>
      </c>
      <c r="J734" s="9" t="s">
        <v>5</v>
      </c>
      <c r="K734" s="9" t="s">
        <v>33</v>
      </c>
      <c r="L734" s="9" t="s">
        <v>7</v>
      </c>
      <c r="M734" s="11">
        <v>44143</v>
      </c>
    </row>
    <row r="735" spans="1:13" ht="30" hidden="1" customHeight="1" x14ac:dyDescent="0.3">
      <c r="A735" s="12" t="s">
        <v>34</v>
      </c>
      <c r="B735" s="12" t="s">
        <v>114</v>
      </c>
      <c r="C735" s="12" t="s">
        <v>128</v>
      </c>
      <c r="D735" s="12" t="s">
        <v>661</v>
      </c>
      <c r="E735" s="19">
        <v>24</v>
      </c>
      <c r="F735" s="12">
        <v>0</v>
      </c>
      <c r="G735" s="12" t="s">
        <v>117</v>
      </c>
      <c r="H735" s="13">
        <v>44287</v>
      </c>
      <c r="I735" s="13">
        <v>44136</v>
      </c>
      <c r="J735" s="12" t="s">
        <v>5</v>
      </c>
      <c r="K735" s="12" t="s">
        <v>33</v>
      </c>
      <c r="L735" s="12" t="s">
        <v>7</v>
      </c>
      <c r="M735" s="14">
        <v>44143</v>
      </c>
    </row>
    <row r="736" spans="1:13" ht="30" hidden="1" customHeight="1" x14ac:dyDescent="0.3">
      <c r="A736" s="9" t="s">
        <v>34</v>
      </c>
      <c r="B736" s="9" t="s">
        <v>114</v>
      </c>
      <c r="C736" s="12" t="s">
        <v>128</v>
      </c>
      <c r="D736" s="9" t="s">
        <v>617</v>
      </c>
      <c r="E736" s="18">
        <v>24</v>
      </c>
      <c r="F736" s="9">
        <v>0</v>
      </c>
      <c r="G736" s="9" t="s">
        <v>117</v>
      </c>
      <c r="H736" s="10">
        <v>44287</v>
      </c>
      <c r="I736" s="10">
        <v>44136</v>
      </c>
      <c r="J736" s="9" t="s">
        <v>5</v>
      </c>
      <c r="K736" s="9" t="s">
        <v>33</v>
      </c>
      <c r="L736" s="9" t="s">
        <v>7</v>
      </c>
      <c r="M736" s="11">
        <v>44143</v>
      </c>
    </row>
    <row r="737" spans="1:13" ht="30" hidden="1" customHeight="1" x14ac:dyDescent="0.3">
      <c r="A737" s="12" t="s">
        <v>34</v>
      </c>
      <c r="B737" s="12" t="s">
        <v>114</v>
      </c>
      <c r="C737" s="12" t="s">
        <v>128</v>
      </c>
      <c r="D737" s="12" t="s">
        <v>614</v>
      </c>
      <c r="E737" s="19">
        <v>24</v>
      </c>
      <c r="F737" s="12">
        <v>0</v>
      </c>
      <c r="G737" s="12" t="s">
        <v>117</v>
      </c>
      <c r="H737" s="13">
        <v>44287</v>
      </c>
      <c r="I737" s="13">
        <v>44136</v>
      </c>
      <c r="J737" s="12" t="s">
        <v>5</v>
      </c>
      <c r="K737" s="12" t="s">
        <v>33</v>
      </c>
      <c r="L737" s="12" t="s">
        <v>7</v>
      </c>
      <c r="M737" s="14">
        <v>44143</v>
      </c>
    </row>
    <row r="738" spans="1:13" ht="30" hidden="1" customHeight="1" x14ac:dyDescent="0.3">
      <c r="A738" s="9" t="s">
        <v>34</v>
      </c>
      <c r="B738" s="9" t="s">
        <v>114</v>
      </c>
      <c r="C738" s="12" t="s">
        <v>128</v>
      </c>
      <c r="D738" s="9" t="s">
        <v>662</v>
      </c>
      <c r="E738" s="18">
        <v>24</v>
      </c>
      <c r="F738" s="9">
        <v>0</v>
      </c>
      <c r="G738" s="9" t="s">
        <v>117</v>
      </c>
      <c r="H738" s="10">
        <v>44287</v>
      </c>
      <c r="I738" s="10">
        <v>44136</v>
      </c>
      <c r="J738" s="9" t="s">
        <v>5</v>
      </c>
      <c r="K738" s="9" t="s">
        <v>33</v>
      </c>
      <c r="L738" s="9" t="s">
        <v>7</v>
      </c>
      <c r="M738" s="11">
        <v>44143</v>
      </c>
    </row>
    <row r="739" spans="1:13" ht="30" hidden="1" customHeight="1" x14ac:dyDescent="0.3">
      <c r="A739" s="12" t="s">
        <v>34</v>
      </c>
      <c r="B739" s="9" t="s">
        <v>16</v>
      </c>
      <c r="C739" s="9" t="s">
        <v>16</v>
      </c>
      <c r="D739" s="12" t="s">
        <v>726</v>
      </c>
      <c r="E739" s="19">
        <v>1</v>
      </c>
      <c r="F739" s="12">
        <v>0</v>
      </c>
      <c r="G739" s="12" t="s">
        <v>12</v>
      </c>
      <c r="H739" s="13">
        <v>44317</v>
      </c>
      <c r="I739" s="13">
        <v>44075</v>
      </c>
      <c r="J739" s="12" t="s">
        <v>5</v>
      </c>
      <c r="K739" s="12" t="s">
        <v>33</v>
      </c>
      <c r="L739" s="12" t="s">
        <v>7</v>
      </c>
      <c r="M739" s="14">
        <v>44143</v>
      </c>
    </row>
    <row r="740" spans="1:13" ht="30" hidden="1" customHeight="1" x14ac:dyDescent="0.3">
      <c r="A740" s="9" t="s">
        <v>34</v>
      </c>
      <c r="B740" s="9" t="s">
        <v>16</v>
      </c>
      <c r="C740" s="9" t="s">
        <v>16</v>
      </c>
      <c r="D740" s="9" t="s">
        <v>727</v>
      </c>
      <c r="E740" s="18">
        <v>2</v>
      </c>
      <c r="F740" s="9">
        <v>0</v>
      </c>
      <c r="G740" s="9" t="s">
        <v>12</v>
      </c>
      <c r="H740" s="10">
        <v>44287</v>
      </c>
      <c r="I740" s="10">
        <v>44044</v>
      </c>
      <c r="J740" s="9" t="s">
        <v>5</v>
      </c>
      <c r="K740" s="9" t="s">
        <v>33</v>
      </c>
      <c r="L740" s="9" t="s">
        <v>7</v>
      </c>
      <c r="M740" s="11">
        <v>44143</v>
      </c>
    </row>
    <row r="741" spans="1:13" ht="30" hidden="1" customHeight="1" x14ac:dyDescent="0.3">
      <c r="A741" s="12" t="s">
        <v>34</v>
      </c>
      <c r="B741" s="9" t="s">
        <v>16</v>
      </c>
      <c r="C741" s="9" t="s">
        <v>16</v>
      </c>
      <c r="D741" s="12" t="s">
        <v>728</v>
      </c>
      <c r="E741" s="19">
        <v>6</v>
      </c>
      <c r="F741" s="12">
        <v>0</v>
      </c>
      <c r="G741" s="12" t="s">
        <v>12</v>
      </c>
      <c r="H741" s="13">
        <v>44287</v>
      </c>
      <c r="I741" s="13">
        <v>44044</v>
      </c>
      <c r="J741" s="12" t="s">
        <v>5</v>
      </c>
      <c r="K741" s="12" t="s">
        <v>33</v>
      </c>
      <c r="L741" s="12" t="s">
        <v>7</v>
      </c>
      <c r="M741" s="14">
        <v>44143</v>
      </c>
    </row>
    <row r="742" spans="1:13" ht="30" hidden="1" customHeight="1" x14ac:dyDescent="0.3">
      <c r="A742" s="9" t="s">
        <v>34</v>
      </c>
      <c r="B742" s="9" t="s">
        <v>16</v>
      </c>
      <c r="C742" s="9" t="s">
        <v>16</v>
      </c>
      <c r="D742" s="9" t="s">
        <v>729</v>
      </c>
      <c r="E742" s="18">
        <v>4</v>
      </c>
      <c r="F742" s="9">
        <v>0</v>
      </c>
      <c r="G742" s="9" t="s">
        <v>12</v>
      </c>
      <c r="H742" s="10">
        <v>44287</v>
      </c>
      <c r="I742" s="10">
        <v>44044</v>
      </c>
      <c r="J742" s="9" t="s">
        <v>5</v>
      </c>
      <c r="K742" s="9" t="s">
        <v>33</v>
      </c>
      <c r="L742" s="9" t="s">
        <v>7</v>
      </c>
      <c r="M742" s="11">
        <v>44143</v>
      </c>
    </row>
    <row r="743" spans="1:13" ht="30" hidden="1" customHeight="1" x14ac:dyDescent="0.3">
      <c r="A743" s="12" t="s">
        <v>34</v>
      </c>
      <c r="B743" s="9" t="s">
        <v>16</v>
      </c>
      <c r="C743" s="9" t="s">
        <v>16</v>
      </c>
      <c r="D743" s="12" t="s">
        <v>730</v>
      </c>
      <c r="E743" s="19">
        <v>3</v>
      </c>
      <c r="F743" s="12">
        <v>0</v>
      </c>
      <c r="G743" s="12" t="s">
        <v>12</v>
      </c>
      <c r="H743" s="13">
        <v>44287</v>
      </c>
      <c r="I743" s="13">
        <v>44044</v>
      </c>
      <c r="J743" s="12" t="s">
        <v>5</v>
      </c>
      <c r="K743" s="12" t="s">
        <v>33</v>
      </c>
      <c r="L743" s="12" t="s">
        <v>7</v>
      </c>
      <c r="M743" s="14">
        <v>44143</v>
      </c>
    </row>
    <row r="744" spans="1:13" ht="30" hidden="1" customHeight="1" x14ac:dyDescent="0.3">
      <c r="A744" s="9" t="s">
        <v>34</v>
      </c>
      <c r="B744" s="9" t="s">
        <v>16</v>
      </c>
      <c r="C744" s="9" t="s">
        <v>16</v>
      </c>
      <c r="D744" s="9" t="s">
        <v>731</v>
      </c>
      <c r="E744" s="18">
        <v>1</v>
      </c>
      <c r="F744" s="9">
        <v>0</v>
      </c>
      <c r="G744" s="9" t="s">
        <v>12</v>
      </c>
      <c r="H744" s="10">
        <v>44287</v>
      </c>
      <c r="I744" s="10">
        <v>44044</v>
      </c>
      <c r="J744" s="9" t="s">
        <v>5</v>
      </c>
      <c r="K744" s="9" t="s">
        <v>33</v>
      </c>
      <c r="L744" s="9" t="s">
        <v>7</v>
      </c>
      <c r="M744" s="11">
        <v>44143</v>
      </c>
    </row>
    <row r="745" spans="1:13" ht="30" hidden="1" customHeight="1" x14ac:dyDescent="0.3">
      <c r="A745" s="12" t="s">
        <v>34</v>
      </c>
      <c r="B745" s="9" t="s">
        <v>16</v>
      </c>
      <c r="C745" s="9" t="s">
        <v>16</v>
      </c>
      <c r="D745" s="12" t="s">
        <v>732</v>
      </c>
      <c r="E745" s="19">
        <v>400</v>
      </c>
      <c r="F745" s="12">
        <v>0</v>
      </c>
      <c r="G745" s="12" t="s">
        <v>12</v>
      </c>
      <c r="H745" s="13">
        <v>44287</v>
      </c>
      <c r="I745" s="13">
        <v>44044</v>
      </c>
      <c r="J745" s="12" t="s">
        <v>5</v>
      </c>
      <c r="K745" s="12" t="s">
        <v>33</v>
      </c>
      <c r="L745" s="12" t="s">
        <v>7</v>
      </c>
      <c r="M745" s="14">
        <v>44143</v>
      </c>
    </row>
    <row r="746" spans="1:13" ht="30" hidden="1" customHeight="1" x14ac:dyDescent="0.3">
      <c r="A746" s="9" t="s">
        <v>34</v>
      </c>
      <c r="B746" s="9" t="s">
        <v>16</v>
      </c>
      <c r="C746" s="9" t="s">
        <v>16</v>
      </c>
      <c r="D746" s="9" t="s">
        <v>733</v>
      </c>
      <c r="E746" s="18">
        <v>10</v>
      </c>
      <c r="F746" s="9">
        <v>0</v>
      </c>
      <c r="G746" s="9" t="s">
        <v>12</v>
      </c>
      <c r="H746" s="10">
        <v>44287</v>
      </c>
      <c r="I746" s="10">
        <v>44044</v>
      </c>
      <c r="J746" s="9" t="s">
        <v>5</v>
      </c>
      <c r="K746" s="9" t="s">
        <v>33</v>
      </c>
      <c r="L746" s="9" t="s">
        <v>7</v>
      </c>
      <c r="M746" s="11">
        <v>44143</v>
      </c>
    </row>
    <row r="747" spans="1:13" ht="30" hidden="1" customHeight="1" x14ac:dyDescent="0.3">
      <c r="A747" s="12" t="s">
        <v>734</v>
      </c>
      <c r="B747" s="12" t="s">
        <v>1</v>
      </c>
      <c r="C747" s="12" t="s">
        <v>1458</v>
      </c>
      <c r="D747" s="12" t="s">
        <v>1460</v>
      </c>
      <c r="E747" s="19">
        <v>2000</v>
      </c>
      <c r="F747" s="19">
        <v>2000</v>
      </c>
      <c r="G747" s="12" t="s">
        <v>46</v>
      </c>
      <c r="H747" s="13">
        <v>44348</v>
      </c>
      <c r="I747" s="13">
        <v>44105</v>
      </c>
      <c r="J747" s="12" t="s">
        <v>13</v>
      </c>
      <c r="K747" s="12" t="s">
        <v>6</v>
      </c>
      <c r="L747" s="12" t="s">
        <v>7</v>
      </c>
      <c r="M747" s="14">
        <v>44142</v>
      </c>
    </row>
    <row r="748" spans="1:13" ht="30" hidden="1" customHeight="1" x14ac:dyDescent="0.3">
      <c r="A748" s="9" t="s">
        <v>734</v>
      </c>
      <c r="B748" s="9" t="s">
        <v>1</v>
      </c>
      <c r="C748" s="9" t="s">
        <v>47</v>
      </c>
      <c r="D748" s="9" t="s">
        <v>48</v>
      </c>
      <c r="E748" s="18">
        <v>12</v>
      </c>
      <c r="F748" s="18">
        <v>12</v>
      </c>
      <c r="G748" s="9" t="s">
        <v>49</v>
      </c>
      <c r="H748" s="10">
        <v>44256</v>
      </c>
      <c r="I748" s="10">
        <v>44136</v>
      </c>
      <c r="J748" s="9" t="s">
        <v>13</v>
      </c>
      <c r="K748" s="9" t="s">
        <v>6</v>
      </c>
      <c r="L748" s="9" t="s">
        <v>7</v>
      </c>
      <c r="M748" s="11">
        <v>44142</v>
      </c>
    </row>
    <row r="749" spans="1:13" ht="30" hidden="1" customHeight="1" x14ac:dyDescent="0.3">
      <c r="A749" s="12" t="s">
        <v>734</v>
      </c>
      <c r="B749" s="12" t="s">
        <v>1</v>
      </c>
      <c r="C749" s="12" t="s">
        <v>41</v>
      </c>
      <c r="D749" s="12" t="s">
        <v>42</v>
      </c>
      <c r="E749" s="19">
        <v>20</v>
      </c>
      <c r="F749" s="19">
        <v>20</v>
      </c>
      <c r="G749" s="12" t="s">
        <v>43</v>
      </c>
      <c r="H749" s="13">
        <v>44287</v>
      </c>
      <c r="I749" s="13">
        <v>44166</v>
      </c>
      <c r="J749" s="12" t="s">
        <v>13</v>
      </c>
      <c r="K749" s="12" t="s">
        <v>6</v>
      </c>
      <c r="L749" s="12" t="s">
        <v>7</v>
      </c>
      <c r="M749" s="14">
        <v>44142</v>
      </c>
    </row>
    <row r="750" spans="1:13" ht="30" hidden="1" customHeight="1" x14ac:dyDescent="0.3">
      <c r="A750" s="12" t="s">
        <v>56</v>
      </c>
      <c r="B750" s="12" t="s">
        <v>64</v>
      </c>
      <c r="C750" s="12" t="s">
        <v>83</v>
      </c>
      <c r="D750" s="12" t="s">
        <v>735</v>
      </c>
      <c r="E750" s="19">
        <v>644000</v>
      </c>
      <c r="F750" s="12">
        <v>0</v>
      </c>
      <c r="G750" s="12" t="s">
        <v>54</v>
      </c>
      <c r="H750" s="13">
        <v>44501</v>
      </c>
      <c r="I750" s="13">
        <v>44378</v>
      </c>
      <c r="J750" s="12" t="s">
        <v>5</v>
      </c>
      <c r="K750" s="12" t="s">
        <v>36</v>
      </c>
      <c r="L750" s="12" t="s">
        <v>7</v>
      </c>
      <c r="M750" s="14">
        <v>44168</v>
      </c>
    </row>
    <row r="751" spans="1:13" ht="30" hidden="1" customHeight="1" x14ac:dyDescent="0.3">
      <c r="A751" s="9" t="s">
        <v>736</v>
      </c>
      <c r="B751" s="9" t="s">
        <v>1</v>
      </c>
      <c r="C751" s="9" t="s">
        <v>44</v>
      </c>
      <c r="D751" s="9" t="s">
        <v>45</v>
      </c>
      <c r="E751" s="18">
        <v>500</v>
      </c>
      <c r="F751" s="9">
        <v>0</v>
      </c>
      <c r="G751" s="9" t="s">
        <v>46</v>
      </c>
      <c r="H751" s="10">
        <v>44348</v>
      </c>
      <c r="I751" s="10">
        <v>44228</v>
      </c>
      <c r="J751" s="9" t="s">
        <v>5</v>
      </c>
      <c r="K751" s="9" t="s">
        <v>36</v>
      </c>
      <c r="L751" s="9" t="s">
        <v>7</v>
      </c>
      <c r="M751" s="11">
        <v>44141</v>
      </c>
    </row>
    <row r="752" spans="1:13" ht="30" hidden="1" customHeight="1" x14ac:dyDescent="0.3">
      <c r="A752" s="12" t="s">
        <v>736</v>
      </c>
      <c r="B752" s="12" t="s">
        <v>1</v>
      </c>
      <c r="C752" s="12" t="s">
        <v>47</v>
      </c>
      <c r="D752" s="12" t="s">
        <v>737</v>
      </c>
      <c r="E752" s="19">
        <v>720</v>
      </c>
      <c r="F752" s="12">
        <v>0</v>
      </c>
      <c r="G752" s="12" t="s">
        <v>49</v>
      </c>
      <c r="H752" s="13">
        <v>44317</v>
      </c>
      <c r="I752" s="13">
        <v>44197</v>
      </c>
      <c r="J752" s="12" t="s">
        <v>5</v>
      </c>
      <c r="K752" s="12" t="s">
        <v>36</v>
      </c>
      <c r="L752" s="12" t="s">
        <v>7</v>
      </c>
      <c r="M752" s="14">
        <v>44141</v>
      </c>
    </row>
    <row r="753" spans="1:13" ht="30" hidden="1" customHeight="1" x14ac:dyDescent="0.3">
      <c r="A753" s="9" t="s">
        <v>736</v>
      </c>
      <c r="B753" s="9" t="s">
        <v>1</v>
      </c>
      <c r="C753" s="9" t="s">
        <v>30</v>
      </c>
      <c r="D753" s="9" t="s">
        <v>31</v>
      </c>
      <c r="E753" s="18">
        <v>240</v>
      </c>
      <c r="F753" s="9">
        <v>0</v>
      </c>
      <c r="G753" s="9" t="s">
        <v>32</v>
      </c>
      <c r="H753" s="10">
        <v>44256</v>
      </c>
      <c r="I753" s="10">
        <v>44136</v>
      </c>
      <c r="J753" s="9" t="s">
        <v>5</v>
      </c>
      <c r="K753" s="9" t="s">
        <v>36</v>
      </c>
      <c r="L753" s="9" t="s">
        <v>7</v>
      </c>
      <c r="M753" s="11">
        <v>44141</v>
      </c>
    </row>
    <row r="754" spans="1:13" ht="30" hidden="1" customHeight="1" x14ac:dyDescent="0.3">
      <c r="A754" s="12" t="s">
        <v>736</v>
      </c>
      <c r="B754" s="12" t="s">
        <v>1</v>
      </c>
      <c r="C754" s="12" t="s">
        <v>30</v>
      </c>
      <c r="D754" s="12" t="s">
        <v>61</v>
      </c>
      <c r="E754" s="19">
        <v>1800</v>
      </c>
      <c r="F754" s="12">
        <v>0</v>
      </c>
      <c r="G754" s="12" t="s">
        <v>62</v>
      </c>
      <c r="H754" s="13">
        <v>44317</v>
      </c>
      <c r="I754" s="13">
        <v>44197</v>
      </c>
      <c r="J754" s="12" t="s">
        <v>5</v>
      </c>
      <c r="K754" s="12" t="s">
        <v>36</v>
      </c>
      <c r="L754" s="12" t="s">
        <v>7</v>
      </c>
      <c r="M754" s="14">
        <v>44141</v>
      </c>
    </row>
    <row r="755" spans="1:13" ht="30" hidden="1" customHeight="1" x14ac:dyDescent="0.3">
      <c r="A755" s="9" t="s">
        <v>736</v>
      </c>
      <c r="B755" s="9" t="s">
        <v>1</v>
      </c>
      <c r="C755" s="9" t="s">
        <v>41</v>
      </c>
      <c r="D755" s="9" t="s">
        <v>42</v>
      </c>
      <c r="E755" s="18">
        <v>100</v>
      </c>
      <c r="F755" s="9">
        <v>0</v>
      </c>
      <c r="G755" s="9" t="s">
        <v>43</v>
      </c>
      <c r="H755" s="10">
        <v>44317</v>
      </c>
      <c r="I755" s="10">
        <v>44197</v>
      </c>
      <c r="J755" s="9" t="s">
        <v>5</v>
      </c>
      <c r="K755" s="9" t="s">
        <v>36</v>
      </c>
      <c r="L755" s="9" t="s">
        <v>7</v>
      </c>
      <c r="M755" s="11">
        <v>44141</v>
      </c>
    </row>
    <row r="756" spans="1:13" ht="30" hidden="1" customHeight="1" x14ac:dyDescent="0.3">
      <c r="A756" s="12" t="s">
        <v>736</v>
      </c>
      <c r="B756" s="12" t="s">
        <v>1</v>
      </c>
      <c r="C756" s="12" t="s">
        <v>41</v>
      </c>
      <c r="D756" s="12" t="s">
        <v>138</v>
      </c>
      <c r="E756" s="19">
        <v>64</v>
      </c>
      <c r="F756" s="12">
        <v>0</v>
      </c>
      <c r="G756" s="12" t="s">
        <v>43</v>
      </c>
      <c r="H756" s="13">
        <v>44287</v>
      </c>
      <c r="I756" s="13">
        <v>44166</v>
      </c>
      <c r="J756" s="12" t="s">
        <v>5</v>
      </c>
      <c r="K756" s="12" t="s">
        <v>36</v>
      </c>
      <c r="L756" s="12" t="s">
        <v>7</v>
      </c>
      <c r="M756" s="14">
        <v>44141</v>
      </c>
    </row>
    <row r="757" spans="1:13" ht="30" hidden="1" customHeight="1" x14ac:dyDescent="0.3">
      <c r="A757" s="9" t="s">
        <v>736</v>
      </c>
      <c r="B757" s="9" t="s">
        <v>1462</v>
      </c>
      <c r="C757" s="9" t="s">
        <v>738</v>
      </c>
      <c r="D757" s="9" t="s">
        <v>739</v>
      </c>
      <c r="E757" s="18">
        <v>1</v>
      </c>
      <c r="F757" s="9">
        <v>0</v>
      </c>
      <c r="G757" s="9" t="s">
        <v>54</v>
      </c>
      <c r="H757" s="10">
        <v>44287</v>
      </c>
      <c r="I757" s="10">
        <v>44044</v>
      </c>
      <c r="J757" s="9" t="s">
        <v>5</v>
      </c>
      <c r="K757" s="9" t="s">
        <v>36</v>
      </c>
      <c r="L757" s="9" t="s">
        <v>7</v>
      </c>
      <c r="M757" s="11">
        <v>44141</v>
      </c>
    </row>
    <row r="758" spans="1:13" ht="30" hidden="1" customHeight="1" x14ac:dyDescent="0.3">
      <c r="A758" s="12" t="s">
        <v>736</v>
      </c>
      <c r="B758" s="12" t="s">
        <v>1</v>
      </c>
      <c r="C758" s="12" t="s">
        <v>188</v>
      </c>
      <c r="D758" s="12" t="s">
        <v>740</v>
      </c>
      <c r="E758" s="19">
        <v>1</v>
      </c>
      <c r="F758" s="12">
        <v>0</v>
      </c>
      <c r="G758" s="12" t="s">
        <v>40</v>
      </c>
      <c r="H758" s="13">
        <v>44287</v>
      </c>
      <c r="I758" s="13">
        <v>44166</v>
      </c>
      <c r="J758" s="12" t="s">
        <v>5</v>
      </c>
      <c r="K758" s="12" t="s">
        <v>36</v>
      </c>
      <c r="L758" s="12" t="s">
        <v>7</v>
      </c>
      <c r="M758" s="14">
        <v>44141</v>
      </c>
    </row>
    <row r="759" spans="1:13" ht="30" hidden="1" customHeight="1" x14ac:dyDescent="0.3">
      <c r="A759" s="9" t="s">
        <v>736</v>
      </c>
      <c r="B759" s="9" t="s">
        <v>1</v>
      </c>
      <c r="C759" s="9" t="s">
        <v>38</v>
      </c>
      <c r="D759" s="9" t="s">
        <v>741</v>
      </c>
      <c r="E759" s="18">
        <v>2</v>
      </c>
      <c r="F759" s="9">
        <v>0</v>
      </c>
      <c r="G759" s="9" t="s">
        <v>40</v>
      </c>
      <c r="H759" s="10">
        <v>44287</v>
      </c>
      <c r="I759" s="10">
        <v>44166</v>
      </c>
      <c r="J759" s="9" t="s">
        <v>5</v>
      </c>
      <c r="K759" s="9" t="s">
        <v>36</v>
      </c>
      <c r="L759" s="9" t="s">
        <v>7</v>
      </c>
      <c r="M759" s="11">
        <v>44141</v>
      </c>
    </row>
    <row r="760" spans="1:13" ht="30" hidden="1" customHeight="1" x14ac:dyDescent="0.3">
      <c r="A760" s="12" t="s">
        <v>736</v>
      </c>
      <c r="B760" s="12" t="s">
        <v>1</v>
      </c>
      <c r="C760" s="12" t="s">
        <v>58</v>
      </c>
      <c r="D760" s="12" t="s">
        <v>742</v>
      </c>
      <c r="E760" s="19">
        <v>7200</v>
      </c>
      <c r="F760" s="12">
        <v>0</v>
      </c>
      <c r="G760" s="12" t="s">
        <v>60</v>
      </c>
      <c r="H760" s="13">
        <v>44287</v>
      </c>
      <c r="I760" s="13">
        <v>44166</v>
      </c>
      <c r="J760" s="12" t="s">
        <v>5</v>
      </c>
      <c r="K760" s="12" t="s">
        <v>36</v>
      </c>
      <c r="L760" s="12" t="s">
        <v>7</v>
      </c>
      <c r="M760" s="14">
        <v>44141</v>
      </c>
    </row>
    <row r="761" spans="1:13" ht="30" hidden="1" customHeight="1" x14ac:dyDescent="0.3">
      <c r="A761" s="9" t="s">
        <v>689</v>
      </c>
      <c r="B761" s="9" t="s">
        <v>1</v>
      </c>
      <c r="C761" s="9" t="s">
        <v>47</v>
      </c>
      <c r="D761" s="9" t="s">
        <v>743</v>
      </c>
      <c r="E761" s="18">
        <v>9400</v>
      </c>
      <c r="F761" s="19">
        <f>Table4[[#This Row],[Quantity]]/2</f>
        <v>4700</v>
      </c>
      <c r="G761" s="9" t="s">
        <v>49</v>
      </c>
      <c r="H761" s="10">
        <v>44348</v>
      </c>
      <c r="I761" s="10">
        <v>44228</v>
      </c>
      <c r="J761" s="9" t="s">
        <v>18</v>
      </c>
      <c r="K761" s="9" t="s">
        <v>6</v>
      </c>
      <c r="L761" s="9" t="s">
        <v>7</v>
      </c>
      <c r="M761" s="11">
        <v>44141</v>
      </c>
    </row>
    <row r="762" spans="1:13" ht="30" hidden="1" customHeight="1" x14ac:dyDescent="0.3">
      <c r="A762" s="12" t="s">
        <v>744</v>
      </c>
      <c r="B762" s="12" t="s">
        <v>64</v>
      </c>
      <c r="C762" s="12" t="s">
        <v>619</v>
      </c>
      <c r="D762" s="12" t="s">
        <v>745</v>
      </c>
      <c r="E762" s="19">
        <v>38</v>
      </c>
      <c r="F762" s="19">
        <f>Table4[[#This Row],[Quantity]]/2</f>
        <v>19</v>
      </c>
      <c r="G762" s="12" t="s">
        <v>12</v>
      </c>
      <c r="H762" s="13">
        <v>44348</v>
      </c>
      <c r="I762" s="13">
        <v>44228</v>
      </c>
      <c r="J762" s="12" t="s">
        <v>18</v>
      </c>
      <c r="K762" s="12" t="s">
        <v>33</v>
      </c>
      <c r="L762" s="12" t="s">
        <v>7</v>
      </c>
      <c r="M762" s="14">
        <v>44141</v>
      </c>
    </row>
    <row r="763" spans="1:13" ht="30" hidden="1" customHeight="1" x14ac:dyDescent="0.3">
      <c r="A763" s="9" t="s">
        <v>744</v>
      </c>
      <c r="B763" s="9" t="s">
        <v>64</v>
      </c>
      <c r="C763" s="9" t="s">
        <v>619</v>
      </c>
      <c r="D763" s="9" t="s">
        <v>746</v>
      </c>
      <c r="E763" s="18">
        <v>38</v>
      </c>
      <c r="F763" s="19">
        <f>Table4[[#This Row],[Quantity]]/2</f>
        <v>19</v>
      </c>
      <c r="G763" s="9" t="s">
        <v>12</v>
      </c>
      <c r="H763" s="10">
        <v>44348</v>
      </c>
      <c r="I763" s="10">
        <v>44228</v>
      </c>
      <c r="J763" s="9" t="s">
        <v>18</v>
      </c>
      <c r="K763" s="9" t="s">
        <v>33</v>
      </c>
      <c r="L763" s="9" t="s">
        <v>7</v>
      </c>
      <c r="M763" s="11">
        <v>44141</v>
      </c>
    </row>
    <row r="764" spans="1:13" ht="30" hidden="1" customHeight="1" x14ac:dyDescent="0.3">
      <c r="A764" s="12" t="s">
        <v>744</v>
      </c>
      <c r="B764" s="12" t="s">
        <v>64</v>
      </c>
      <c r="C764" s="12" t="s">
        <v>619</v>
      </c>
      <c r="D764" s="12" t="s">
        <v>747</v>
      </c>
      <c r="E764" s="19">
        <v>38</v>
      </c>
      <c r="F764" s="19">
        <f>Table4[[#This Row],[Quantity]]/2</f>
        <v>19</v>
      </c>
      <c r="G764" s="12" t="s">
        <v>12</v>
      </c>
      <c r="H764" s="13">
        <v>44348</v>
      </c>
      <c r="I764" s="13">
        <v>44228</v>
      </c>
      <c r="J764" s="12" t="s">
        <v>18</v>
      </c>
      <c r="K764" s="12" t="s">
        <v>33</v>
      </c>
      <c r="L764" s="12" t="s">
        <v>7</v>
      </c>
      <c r="M764" s="14">
        <v>44141</v>
      </c>
    </row>
    <row r="765" spans="1:13" ht="30" hidden="1" customHeight="1" x14ac:dyDescent="0.3">
      <c r="A765" s="9" t="s">
        <v>744</v>
      </c>
      <c r="B765" s="9" t="s">
        <v>64</v>
      </c>
      <c r="C765" s="9" t="s">
        <v>619</v>
      </c>
      <c r="D765" s="9" t="s">
        <v>621</v>
      </c>
      <c r="E765" s="18">
        <v>300</v>
      </c>
      <c r="F765" s="19">
        <f>Table4[[#This Row],[Quantity]]/2</f>
        <v>150</v>
      </c>
      <c r="G765" s="9" t="s">
        <v>12</v>
      </c>
      <c r="H765" s="10">
        <v>44348</v>
      </c>
      <c r="I765" s="10">
        <v>44228</v>
      </c>
      <c r="J765" s="9" t="s">
        <v>18</v>
      </c>
      <c r="K765" s="9" t="s">
        <v>33</v>
      </c>
      <c r="L765" s="9" t="s">
        <v>7</v>
      </c>
      <c r="M765" s="11">
        <v>44141</v>
      </c>
    </row>
    <row r="766" spans="1:13" ht="30" hidden="1" customHeight="1" x14ac:dyDescent="0.3">
      <c r="A766" s="12" t="s">
        <v>744</v>
      </c>
      <c r="B766" s="12" t="s">
        <v>114</v>
      </c>
      <c r="C766" s="12" t="s">
        <v>128</v>
      </c>
      <c r="D766" s="12" t="s">
        <v>659</v>
      </c>
      <c r="E766" s="19">
        <v>38</v>
      </c>
      <c r="F766" s="19">
        <f>Table4[[#This Row],[Quantity]]/2</f>
        <v>19</v>
      </c>
      <c r="G766" s="12" t="s">
        <v>117</v>
      </c>
      <c r="H766" s="13">
        <v>44256</v>
      </c>
      <c r="I766" s="13">
        <v>44105</v>
      </c>
      <c r="J766" s="12" t="s">
        <v>18</v>
      </c>
      <c r="K766" s="12" t="s">
        <v>6</v>
      </c>
      <c r="L766" s="12" t="s">
        <v>7</v>
      </c>
      <c r="M766" s="14">
        <v>44141</v>
      </c>
    </row>
    <row r="767" spans="1:13" ht="30" hidden="1" customHeight="1" x14ac:dyDescent="0.3">
      <c r="A767" s="9" t="s">
        <v>744</v>
      </c>
      <c r="B767" s="9" t="s">
        <v>114</v>
      </c>
      <c r="C767" s="12" t="s">
        <v>128</v>
      </c>
      <c r="D767" s="9" t="s">
        <v>656</v>
      </c>
      <c r="E767" s="18">
        <v>8</v>
      </c>
      <c r="F767" s="19">
        <f>Table4[[#This Row],[Quantity]]/2</f>
        <v>4</v>
      </c>
      <c r="G767" s="9" t="s">
        <v>117</v>
      </c>
      <c r="H767" s="10">
        <v>44256</v>
      </c>
      <c r="I767" s="10">
        <v>44105</v>
      </c>
      <c r="J767" s="9" t="s">
        <v>18</v>
      </c>
      <c r="K767" s="9" t="s">
        <v>6</v>
      </c>
      <c r="L767" s="9" t="s">
        <v>7</v>
      </c>
      <c r="M767" s="11">
        <v>44141</v>
      </c>
    </row>
    <row r="768" spans="1:13" ht="30" hidden="1" customHeight="1" x14ac:dyDescent="0.3">
      <c r="A768" s="12" t="s">
        <v>744</v>
      </c>
      <c r="B768" s="12" t="s">
        <v>114</v>
      </c>
      <c r="C768" s="12" t="s">
        <v>128</v>
      </c>
      <c r="D768" s="12" t="s">
        <v>658</v>
      </c>
      <c r="E768" s="19">
        <v>8</v>
      </c>
      <c r="F768" s="19">
        <f>Table4[[#This Row],[Quantity]]/2</f>
        <v>4</v>
      </c>
      <c r="G768" s="12" t="s">
        <v>117</v>
      </c>
      <c r="H768" s="13">
        <v>44256</v>
      </c>
      <c r="I768" s="13">
        <v>44105</v>
      </c>
      <c r="J768" s="12" t="s">
        <v>18</v>
      </c>
      <c r="K768" s="12" t="s">
        <v>6</v>
      </c>
      <c r="L768" s="12" t="s">
        <v>7</v>
      </c>
      <c r="M768" s="14">
        <v>44141</v>
      </c>
    </row>
    <row r="769" spans="1:13" ht="30" hidden="1" customHeight="1" x14ac:dyDescent="0.3">
      <c r="A769" s="9" t="s">
        <v>744</v>
      </c>
      <c r="B769" s="9" t="s">
        <v>114</v>
      </c>
      <c r="C769" s="12" t="s">
        <v>128</v>
      </c>
      <c r="D769" s="9" t="s">
        <v>661</v>
      </c>
      <c r="E769" s="18">
        <v>8</v>
      </c>
      <c r="F769" s="19">
        <f>Table4[[#This Row],[Quantity]]/2</f>
        <v>4</v>
      </c>
      <c r="G769" s="9" t="s">
        <v>117</v>
      </c>
      <c r="H769" s="10">
        <v>44256</v>
      </c>
      <c r="I769" s="10">
        <v>44105</v>
      </c>
      <c r="J769" s="9" t="s">
        <v>18</v>
      </c>
      <c r="K769" s="9" t="s">
        <v>6</v>
      </c>
      <c r="L769" s="9" t="s">
        <v>7</v>
      </c>
      <c r="M769" s="11">
        <v>44141</v>
      </c>
    </row>
    <row r="770" spans="1:13" ht="30" hidden="1" customHeight="1" x14ac:dyDescent="0.3">
      <c r="A770" s="12" t="s">
        <v>744</v>
      </c>
      <c r="B770" s="12" t="s">
        <v>114</v>
      </c>
      <c r="C770" s="12" t="s">
        <v>128</v>
      </c>
      <c r="D770" s="12" t="s">
        <v>613</v>
      </c>
      <c r="E770" s="19">
        <v>8</v>
      </c>
      <c r="F770" s="19">
        <f>Table4[[#This Row],[Quantity]]/2</f>
        <v>4</v>
      </c>
      <c r="G770" s="12" t="s">
        <v>117</v>
      </c>
      <c r="H770" s="13">
        <v>44256</v>
      </c>
      <c r="I770" s="13">
        <v>44105</v>
      </c>
      <c r="J770" s="12" t="s">
        <v>18</v>
      </c>
      <c r="K770" s="12" t="s">
        <v>6</v>
      </c>
      <c r="L770" s="12" t="s">
        <v>7</v>
      </c>
      <c r="M770" s="14">
        <v>44141</v>
      </c>
    </row>
    <row r="771" spans="1:13" ht="30" hidden="1" customHeight="1" x14ac:dyDescent="0.3">
      <c r="A771" s="9" t="s">
        <v>744</v>
      </c>
      <c r="B771" s="9" t="s">
        <v>114</v>
      </c>
      <c r="C771" s="12" t="s">
        <v>128</v>
      </c>
      <c r="D771" s="9" t="s">
        <v>612</v>
      </c>
      <c r="E771" s="18">
        <v>8</v>
      </c>
      <c r="F771" s="19">
        <f>Table4[[#This Row],[Quantity]]/2</f>
        <v>4</v>
      </c>
      <c r="G771" s="9" t="s">
        <v>117</v>
      </c>
      <c r="H771" s="10">
        <v>44256</v>
      </c>
      <c r="I771" s="10">
        <v>44105</v>
      </c>
      <c r="J771" s="9" t="s">
        <v>18</v>
      </c>
      <c r="K771" s="9" t="s">
        <v>6</v>
      </c>
      <c r="L771" s="9" t="s">
        <v>7</v>
      </c>
      <c r="M771" s="11">
        <v>44141</v>
      </c>
    </row>
    <row r="772" spans="1:13" ht="30" hidden="1" customHeight="1" x14ac:dyDescent="0.3">
      <c r="A772" s="12" t="s">
        <v>744</v>
      </c>
      <c r="B772" s="12" t="s">
        <v>64</v>
      </c>
      <c r="C772" s="12" t="s">
        <v>102</v>
      </c>
      <c r="D772" s="12" t="s">
        <v>748</v>
      </c>
      <c r="E772" s="19">
        <v>1</v>
      </c>
      <c r="F772" s="19">
        <f>Table4[[#This Row],[Quantity]]/2</f>
        <v>0.5</v>
      </c>
      <c r="G772" s="12" t="s">
        <v>749</v>
      </c>
      <c r="H772" s="13">
        <v>44348</v>
      </c>
      <c r="I772" s="13">
        <v>44105</v>
      </c>
      <c r="J772" s="12" t="s">
        <v>18</v>
      </c>
      <c r="K772" s="12" t="s">
        <v>6</v>
      </c>
      <c r="L772" s="12" t="s">
        <v>7</v>
      </c>
      <c r="M772" s="14">
        <v>44141</v>
      </c>
    </row>
    <row r="773" spans="1:13" ht="30" hidden="1" customHeight="1" x14ac:dyDescent="0.3">
      <c r="A773" s="9" t="s">
        <v>744</v>
      </c>
      <c r="B773" s="12" t="s">
        <v>16</v>
      </c>
      <c r="C773" s="12" t="s">
        <v>16</v>
      </c>
      <c r="D773" s="9" t="s">
        <v>750</v>
      </c>
      <c r="E773" s="18">
        <v>1</v>
      </c>
      <c r="F773" s="19">
        <f>Table4[[#This Row],[Quantity]]/2</f>
        <v>0.5</v>
      </c>
      <c r="G773" s="9" t="s">
        <v>749</v>
      </c>
      <c r="H773" s="10">
        <v>44348</v>
      </c>
      <c r="I773" s="10">
        <v>44105</v>
      </c>
      <c r="J773" s="9" t="s">
        <v>18</v>
      </c>
      <c r="K773" s="9" t="s">
        <v>14</v>
      </c>
      <c r="L773" s="9" t="s">
        <v>7</v>
      </c>
      <c r="M773" s="11">
        <v>44141</v>
      </c>
    </row>
    <row r="774" spans="1:13" ht="30" hidden="1" customHeight="1" x14ac:dyDescent="0.3">
      <c r="A774" s="12" t="s">
        <v>751</v>
      </c>
      <c r="B774" s="12" t="s">
        <v>68</v>
      </c>
      <c r="C774" s="12" t="s">
        <v>846</v>
      </c>
      <c r="D774" s="12" t="s">
        <v>752</v>
      </c>
      <c r="E774" s="19">
        <v>10000</v>
      </c>
      <c r="F774" s="19">
        <v>10000</v>
      </c>
      <c r="G774" s="12" t="s">
        <v>205</v>
      </c>
      <c r="H774" s="13">
        <v>44378</v>
      </c>
      <c r="I774" s="13">
        <v>44136</v>
      </c>
      <c r="J774" s="12" t="s">
        <v>13</v>
      </c>
      <c r="K774" s="12" t="s">
        <v>33</v>
      </c>
      <c r="L774" s="12" t="s">
        <v>7</v>
      </c>
      <c r="M774" s="14">
        <v>44141</v>
      </c>
    </row>
    <row r="775" spans="1:13" ht="30" hidden="1" customHeight="1" x14ac:dyDescent="0.3">
      <c r="A775" s="9" t="s">
        <v>751</v>
      </c>
      <c r="B775" s="9" t="s">
        <v>64</v>
      </c>
      <c r="C775" s="9" t="s">
        <v>83</v>
      </c>
      <c r="D775" s="9" t="s">
        <v>753</v>
      </c>
      <c r="E775" s="18">
        <v>200</v>
      </c>
      <c r="F775" s="18">
        <v>200</v>
      </c>
      <c r="G775" s="9" t="s">
        <v>242</v>
      </c>
      <c r="H775" s="10">
        <v>44378</v>
      </c>
      <c r="I775" s="10">
        <v>44136</v>
      </c>
      <c r="J775" s="9" t="s">
        <v>13</v>
      </c>
      <c r="K775" s="9" t="s">
        <v>33</v>
      </c>
      <c r="L775" s="9" t="s">
        <v>7</v>
      </c>
      <c r="M775" s="11">
        <v>44141</v>
      </c>
    </row>
    <row r="776" spans="1:13" ht="30" hidden="1" customHeight="1" x14ac:dyDescent="0.3">
      <c r="A776" s="12" t="s">
        <v>751</v>
      </c>
      <c r="B776" s="9" t="s">
        <v>64</v>
      </c>
      <c r="C776" s="9" t="s">
        <v>83</v>
      </c>
      <c r="D776" s="12" t="s">
        <v>754</v>
      </c>
      <c r="E776" s="19">
        <v>500</v>
      </c>
      <c r="F776" s="19">
        <v>500</v>
      </c>
      <c r="G776" s="12" t="s">
        <v>755</v>
      </c>
      <c r="H776" s="13">
        <v>44378</v>
      </c>
      <c r="I776" s="13">
        <v>44136</v>
      </c>
      <c r="J776" s="12" t="s">
        <v>13</v>
      </c>
      <c r="K776" s="12" t="s">
        <v>33</v>
      </c>
      <c r="L776" s="12" t="s">
        <v>7</v>
      </c>
      <c r="M776" s="14">
        <v>44141</v>
      </c>
    </row>
    <row r="777" spans="1:13" ht="30" hidden="1" customHeight="1" x14ac:dyDescent="0.3">
      <c r="A777" s="9" t="s">
        <v>751</v>
      </c>
      <c r="B777" s="9" t="s">
        <v>64</v>
      </c>
      <c r="C777" s="9" t="s">
        <v>83</v>
      </c>
      <c r="D777" s="9" t="s">
        <v>756</v>
      </c>
      <c r="E777" s="18">
        <v>100</v>
      </c>
      <c r="F777" s="18">
        <v>100</v>
      </c>
      <c r="G777" s="9" t="s">
        <v>12</v>
      </c>
      <c r="H777" s="10">
        <v>44378</v>
      </c>
      <c r="I777" s="10">
        <v>44136</v>
      </c>
      <c r="J777" s="9" t="s">
        <v>13</v>
      </c>
      <c r="K777" s="9" t="s">
        <v>33</v>
      </c>
      <c r="L777" s="9" t="s">
        <v>7</v>
      </c>
      <c r="M777" s="11">
        <v>44141</v>
      </c>
    </row>
    <row r="778" spans="1:13" ht="30" hidden="1" customHeight="1" x14ac:dyDescent="0.3">
      <c r="A778" s="12" t="s">
        <v>751</v>
      </c>
      <c r="B778" s="9" t="s">
        <v>64</v>
      </c>
      <c r="C778" s="9" t="s">
        <v>83</v>
      </c>
      <c r="D778" s="12" t="s">
        <v>757</v>
      </c>
      <c r="E778" s="19">
        <v>200</v>
      </c>
      <c r="F778" s="19">
        <v>200</v>
      </c>
      <c r="G778" s="12" t="s">
        <v>755</v>
      </c>
      <c r="H778" s="13">
        <v>44378</v>
      </c>
      <c r="I778" s="13">
        <v>44136</v>
      </c>
      <c r="J778" s="12" t="s">
        <v>13</v>
      </c>
      <c r="K778" s="12" t="s">
        <v>33</v>
      </c>
      <c r="L778" s="12" t="s">
        <v>7</v>
      </c>
      <c r="M778" s="14">
        <v>44141</v>
      </c>
    </row>
    <row r="779" spans="1:13" ht="30" hidden="1" customHeight="1" x14ac:dyDescent="0.3">
      <c r="A779" s="9" t="s">
        <v>751</v>
      </c>
      <c r="B779" s="9" t="s">
        <v>64</v>
      </c>
      <c r="C779" s="9" t="s">
        <v>83</v>
      </c>
      <c r="D779" s="9" t="s">
        <v>758</v>
      </c>
      <c r="E779" s="18">
        <v>500</v>
      </c>
      <c r="F779" s="18">
        <v>500</v>
      </c>
      <c r="G779" s="9" t="s">
        <v>755</v>
      </c>
      <c r="H779" s="10">
        <v>44378</v>
      </c>
      <c r="I779" s="10">
        <v>44136</v>
      </c>
      <c r="J779" s="9" t="s">
        <v>13</v>
      </c>
      <c r="K779" s="9" t="s">
        <v>33</v>
      </c>
      <c r="L779" s="9" t="s">
        <v>7</v>
      </c>
      <c r="M779" s="11">
        <v>44141</v>
      </c>
    </row>
    <row r="780" spans="1:13" ht="30" hidden="1" customHeight="1" x14ac:dyDescent="0.3">
      <c r="A780" s="12" t="s">
        <v>751</v>
      </c>
      <c r="B780" s="12" t="s">
        <v>68</v>
      </c>
      <c r="C780" s="12" t="s">
        <v>672</v>
      </c>
      <c r="D780" s="12" t="s">
        <v>759</v>
      </c>
      <c r="E780" s="19">
        <v>300</v>
      </c>
      <c r="F780" s="19">
        <v>300</v>
      </c>
      <c r="G780" s="12" t="s">
        <v>182</v>
      </c>
      <c r="H780" s="13">
        <v>44378</v>
      </c>
      <c r="I780" s="13">
        <v>44228</v>
      </c>
      <c r="J780" s="12" t="s">
        <v>13</v>
      </c>
      <c r="K780" s="12" t="s">
        <v>33</v>
      </c>
      <c r="L780" s="12" t="s">
        <v>7</v>
      </c>
      <c r="M780" s="14">
        <v>44141</v>
      </c>
    </row>
    <row r="781" spans="1:13" ht="30" hidden="1" customHeight="1" x14ac:dyDescent="0.3">
      <c r="A781" s="9" t="s">
        <v>751</v>
      </c>
      <c r="B781" s="9" t="s">
        <v>114</v>
      </c>
      <c r="C781" s="9" t="s">
        <v>1463</v>
      </c>
      <c r="D781" s="9" t="s">
        <v>760</v>
      </c>
      <c r="E781" s="18">
        <v>50</v>
      </c>
      <c r="F781" s="18">
        <v>50</v>
      </c>
      <c r="G781" s="9" t="s">
        <v>12</v>
      </c>
      <c r="H781" s="10">
        <v>44378</v>
      </c>
      <c r="I781" s="10">
        <v>44136</v>
      </c>
      <c r="J781" s="9" t="s">
        <v>13</v>
      </c>
      <c r="K781" s="9" t="s">
        <v>33</v>
      </c>
      <c r="L781" s="9" t="s">
        <v>7</v>
      </c>
      <c r="M781" s="11">
        <v>44141</v>
      </c>
    </row>
    <row r="782" spans="1:13" ht="30" hidden="1" customHeight="1" x14ac:dyDescent="0.3">
      <c r="A782" s="12" t="s">
        <v>751</v>
      </c>
      <c r="B782" s="12" t="s">
        <v>64</v>
      </c>
      <c r="C782" s="12" t="s">
        <v>83</v>
      </c>
      <c r="D782" s="12" t="s">
        <v>761</v>
      </c>
      <c r="E782" s="19">
        <v>5</v>
      </c>
      <c r="F782" s="19">
        <v>5</v>
      </c>
      <c r="G782" s="12" t="s">
        <v>12</v>
      </c>
      <c r="H782" s="13">
        <v>44378</v>
      </c>
      <c r="I782" s="13">
        <v>44228</v>
      </c>
      <c r="J782" s="12" t="s">
        <v>13</v>
      </c>
      <c r="K782" s="12" t="s">
        <v>33</v>
      </c>
      <c r="L782" s="12" t="s">
        <v>7</v>
      </c>
      <c r="M782" s="14">
        <v>44141</v>
      </c>
    </row>
    <row r="783" spans="1:13" ht="30" hidden="1" customHeight="1" x14ac:dyDescent="0.3">
      <c r="A783" s="9" t="s">
        <v>547</v>
      </c>
      <c r="B783" s="12" t="s">
        <v>16</v>
      </c>
      <c r="C783" s="12" t="s">
        <v>16</v>
      </c>
      <c r="D783" s="9" t="s">
        <v>762</v>
      </c>
      <c r="E783" s="18">
        <v>1</v>
      </c>
      <c r="F783" s="9">
        <v>0</v>
      </c>
      <c r="G783" s="9" t="s">
        <v>725</v>
      </c>
      <c r="H783" s="10">
        <v>44256</v>
      </c>
      <c r="I783" s="10">
        <v>44013</v>
      </c>
      <c r="J783" s="9" t="s">
        <v>5</v>
      </c>
      <c r="K783" s="9" t="s">
        <v>14</v>
      </c>
      <c r="L783" s="9" t="s">
        <v>7</v>
      </c>
      <c r="M783" s="11">
        <v>44141</v>
      </c>
    </row>
    <row r="784" spans="1:13" ht="30" hidden="1" customHeight="1" x14ac:dyDescent="0.3">
      <c r="A784" s="12" t="s">
        <v>751</v>
      </c>
      <c r="B784" s="12" t="s">
        <v>64</v>
      </c>
      <c r="C784" s="12" t="s">
        <v>83</v>
      </c>
      <c r="D784" s="12" t="s">
        <v>763</v>
      </c>
      <c r="E784" s="19">
        <v>15</v>
      </c>
      <c r="F784" s="19">
        <v>15</v>
      </c>
      <c r="G784" s="12" t="s">
        <v>12</v>
      </c>
      <c r="H784" s="13">
        <v>44378</v>
      </c>
      <c r="I784" s="13">
        <v>44228</v>
      </c>
      <c r="J784" s="12" t="s">
        <v>13</v>
      </c>
      <c r="K784" s="12" t="s">
        <v>33</v>
      </c>
      <c r="L784" s="12" t="s">
        <v>7</v>
      </c>
      <c r="M784" s="14">
        <v>44141</v>
      </c>
    </row>
    <row r="785" spans="1:13" ht="30" hidden="1" customHeight="1" x14ac:dyDescent="0.3">
      <c r="A785" s="9" t="s">
        <v>547</v>
      </c>
      <c r="B785" s="9" t="s">
        <v>16</v>
      </c>
      <c r="C785" s="9" t="s">
        <v>16</v>
      </c>
      <c r="D785" s="9" t="s">
        <v>764</v>
      </c>
      <c r="E785" s="18">
        <v>1</v>
      </c>
      <c r="F785" s="9">
        <v>0</v>
      </c>
      <c r="G785" s="9" t="s">
        <v>12</v>
      </c>
      <c r="H785" s="10">
        <v>44256</v>
      </c>
      <c r="I785" s="10">
        <v>44013</v>
      </c>
      <c r="J785" s="9" t="s">
        <v>5</v>
      </c>
      <c r="K785" s="9" t="s">
        <v>14</v>
      </c>
      <c r="L785" s="9" t="s">
        <v>7</v>
      </c>
      <c r="M785" s="11">
        <v>44141</v>
      </c>
    </row>
    <row r="786" spans="1:13" ht="30" hidden="1" customHeight="1" x14ac:dyDescent="0.3">
      <c r="A786" s="12" t="s">
        <v>751</v>
      </c>
      <c r="B786" s="12" t="s">
        <v>64</v>
      </c>
      <c r="C786" s="12" t="s">
        <v>119</v>
      </c>
      <c r="D786" s="12" t="s">
        <v>765</v>
      </c>
      <c r="E786" s="19">
        <v>2</v>
      </c>
      <c r="F786" s="19">
        <v>2</v>
      </c>
      <c r="G786" s="12" t="s">
        <v>12</v>
      </c>
      <c r="H786" s="13">
        <v>44378</v>
      </c>
      <c r="I786" s="13">
        <v>44256</v>
      </c>
      <c r="J786" s="12" t="s">
        <v>13</v>
      </c>
      <c r="K786" s="12" t="s">
        <v>33</v>
      </c>
      <c r="L786" s="12" t="s">
        <v>7</v>
      </c>
      <c r="M786" s="14">
        <v>44141</v>
      </c>
    </row>
    <row r="787" spans="1:13" ht="30" hidden="1" customHeight="1" x14ac:dyDescent="0.3">
      <c r="A787" s="9" t="s">
        <v>751</v>
      </c>
      <c r="B787" s="9" t="s">
        <v>68</v>
      </c>
      <c r="C787" s="9" t="s">
        <v>71</v>
      </c>
      <c r="D787" s="9" t="s">
        <v>766</v>
      </c>
      <c r="E787" s="18">
        <v>1000</v>
      </c>
      <c r="F787" s="18">
        <v>1000</v>
      </c>
      <c r="G787" s="9" t="s">
        <v>86</v>
      </c>
      <c r="H787" s="10">
        <v>44378</v>
      </c>
      <c r="I787" s="10">
        <v>44228</v>
      </c>
      <c r="J787" s="9" t="s">
        <v>13</v>
      </c>
      <c r="K787" s="9" t="s">
        <v>33</v>
      </c>
      <c r="L787" s="9" t="s">
        <v>7</v>
      </c>
      <c r="M787" s="11">
        <v>44141</v>
      </c>
    </row>
    <row r="788" spans="1:13" ht="30" hidden="1" customHeight="1" x14ac:dyDescent="0.3">
      <c r="A788" s="12" t="s">
        <v>751</v>
      </c>
      <c r="B788" s="9" t="s">
        <v>64</v>
      </c>
      <c r="C788" s="9" t="s">
        <v>83</v>
      </c>
      <c r="D788" s="12" t="s">
        <v>767</v>
      </c>
      <c r="E788" s="19">
        <v>400</v>
      </c>
      <c r="F788" s="19">
        <v>400</v>
      </c>
      <c r="G788" s="12" t="s">
        <v>12</v>
      </c>
      <c r="H788" s="13">
        <v>44348</v>
      </c>
      <c r="I788" s="13">
        <v>44105</v>
      </c>
      <c r="J788" s="12" t="s">
        <v>13</v>
      </c>
      <c r="K788" s="12" t="s">
        <v>33</v>
      </c>
      <c r="L788" s="12" t="s">
        <v>7</v>
      </c>
      <c r="M788" s="14">
        <v>44141</v>
      </c>
    </row>
    <row r="789" spans="1:13" ht="30" hidden="1" customHeight="1" x14ac:dyDescent="0.3">
      <c r="A789" s="9" t="s">
        <v>751</v>
      </c>
      <c r="B789" s="9" t="s">
        <v>64</v>
      </c>
      <c r="C789" s="9" t="s">
        <v>76</v>
      </c>
      <c r="D789" s="9" t="s">
        <v>606</v>
      </c>
      <c r="E789" s="18">
        <v>20</v>
      </c>
      <c r="F789" s="18">
        <v>20</v>
      </c>
      <c r="G789" s="9" t="s">
        <v>12</v>
      </c>
      <c r="H789" s="10">
        <v>44317</v>
      </c>
      <c r="I789" s="10">
        <v>44287</v>
      </c>
      <c r="J789" s="9" t="s">
        <v>13</v>
      </c>
      <c r="K789" s="9" t="s">
        <v>33</v>
      </c>
      <c r="L789" s="9" t="s">
        <v>7</v>
      </c>
      <c r="M789" s="11">
        <v>44141</v>
      </c>
    </row>
    <row r="790" spans="1:13" ht="30" hidden="1" customHeight="1" x14ac:dyDescent="0.3">
      <c r="A790" s="12" t="s">
        <v>751</v>
      </c>
      <c r="B790" s="12" t="s">
        <v>64</v>
      </c>
      <c r="C790" s="12" t="s">
        <v>121</v>
      </c>
      <c r="D790" s="12" t="s">
        <v>639</v>
      </c>
      <c r="E790" s="19">
        <v>50</v>
      </c>
      <c r="F790" s="19">
        <v>50</v>
      </c>
      <c r="G790" s="12" t="s">
        <v>32</v>
      </c>
      <c r="H790" s="13">
        <v>44317</v>
      </c>
      <c r="I790" s="13">
        <v>44136</v>
      </c>
      <c r="J790" s="12" t="s">
        <v>13</v>
      </c>
      <c r="K790" s="12" t="s">
        <v>33</v>
      </c>
      <c r="L790" s="12" t="s">
        <v>7</v>
      </c>
      <c r="M790" s="14">
        <v>44141</v>
      </c>
    </row>
    <row r="791" spans="1:13" ht="30" hidden="1" customHeight="1" x14ac:dyDescent="0.3">
      <c r="A791" s="9" t="s">
        <v>751</v>
      </c>
      <c r="B791" s="9" t="s">
        <v>64</v>
      </c>
      <c r="C791" s="9" t="s">
        <v>79</v>
      </c>
      <c r="D791" s="9" t="s">
        <v>768</v>
      </c>
      <c r="E791" s="18">
        <v>100</v>
      </c>
      <c r="F791" s="18">
        <v>100</v>
      </c>
      <c r="G791" s="9" t="s">
        <v>12</v>
      </c>
      <c r="H791" s="10">
        <v>44317</v>
      </c>
      <c r="I791" s="10">
        <v>44287</v>
      </c>
      <c r="J791" s="9" t="s">
        <v>13</v>
      </c>
      <c r="K791" s="9" t="s">
        <v>33</v>
      </c>
      <c r="L791" s="9" t="s">
        <v>7</v>
      </c>
      <c r="M791" s="11">
        <v>44141</v>
      </c>
    </row>
    <row r="792" spans="1:13" ht="30" hidden="1" customHeight="1" x14ac:dyDescent="0.3">
      <c r="A792" s="12" t="s">
        <v>547</v>
      </c>
      <c r="B792" s="12" t="s">
        <v>64</v>
      </c>
      <c r="C792" s="12" t="s">
        <v>79</v>
      </c>
      <c r="D792" s="12" t="s">
        <v>81</v>
      </c>
      <c r="E792" s="19">
        <v>20</v>
      </c>
      <c r="F792" s="12">
        <v>0</v>
      </c>
      <c r="G792" s="12" t="s">
        <v>12</v>
      </c>
      <c r="H792" s="13">
        <v>44256</v>
      </c>
      <c r="I792" s="13">
        <v>44228</v>
      </c>
      <c r="J792" s="12" t="s">
        <v>5</v>
      </c>
      <c r="K792" s="12" t="s">
        <v>33</v>
      </c>
      <c r="L792" s="12" t="s">
        <v>7</v>
      </c>
      <c r="M792" s="14">
        <v>44141</v>
      </c>
    </row>
    <row r="793" spans="1:13" ht="30" hidden="1" customHeight="1" x14ac:dyDescent="0.3">
      <c r="A793" s="9" t="s">
        <v>751</v>
      </c>
      <c r="B793" s="9" t="s">
        <v>64</v>
      </c>
      <c r="C793" s="9" t="s">
        <v>121</v>
      </c>
      <c r="D793" s="9" t="s">
        <v>769</v>
      </c>
      <c r="E793" s="18">
        <v>400</v>
      </c>
      <c r="F793" s="18">
        <v>400</v>
      </c>
      <c r="G793" s="9" t="s">
        <v>90</v>
      </c>
      <c r="H793" s="10">
        <v>44317</v>
      </c>
      <c r="I793" s="10">
        <v>44136</v>
      </c>
      <c r="J793" s="9" t="s">
        <v>13</v>
      </c>
      <c r="K793" s="9" t="s">
        <v>33</v>
      </c>
      <c r="L793" s="9" t="s">
        <v>7</v>
      </c>
      <c r="M793" s="11">
        <v>44141</v>
      </c>
    </row>
    <row r="794" spans="1:13" ht="30" hidden="1" customHeight="1" x14ac:dyDescent="0.3">
      <c r="A794" s="12" t="s">
        <v>547</v>
      </c>
      <c r="B794" s="12" t="s">
        <v>64</v>
      </c>
      <c r="C794" s="12" t="s">
        <v>619</v>
      </c>
      <c r="D794" s="12" t="s">
        <v>747</v>
      </c>
      <c r="E794" s="19">
        <v>8</v>
      </c>
      <c r="F794" s="12">
        <v>0</v>
      </c>
      <c r="G794" s="12" t="s">
        <v>12</v>
      </c>
      <c r="H794" s="13">
        <v>44256</v>
      </c>
      <c r="I794" s="13">
        <v>44136</v>
      </c>
      <c r="J794" s="12" t="s">
        <v>5</v>
      </c>
      <c r="K794" s="12" t="s">
        <v>33</v>
      </c>
      <c r="L794" s="12" t="s">
        <v>7</v>
      </c>
      <c r="M794" s="14">
        <v>44141</v>
      </c>
    </row>
    <row r="795" spans="1:13" ht="30" hidden="1" customHeight="1" x14ac:dyDescent="0.3">
      <c r="A795" s="9" t="s">
        <v>751</v>
      </c>
      <c r="B795" s="9" t="s">
        <v>64</v>
      </c>
      <c r="C795" s="9" t="s">
        <v>83</v>
      </c>
      <c r="D795" s="9" t="s">
        <v>770</v>
      </c>
      <c r="E795" s="18">
        <v>500</v>
      </c>
      <c r="F795" s="18">
        <v>500</v>
      </c>
      <c r="G795" s="9" t="s">
        <v>32</v>
      </c>
      <c r="H795" s="10">
        <v>44317</v>
      </c>
      <c r="I795" s="10">
        <v>44197</v>
      </c>
      <c r="J795" s="9" t="s">
        <v>13</v>
      </c>
      <c r="K795" s="9" t="s">
        <v>33</v>
      </c>
      <c r="L795" s="9" t="s">
        <v>7</v>
      </c>
      <c r="M795" s="11">
        <v>44141</v>
      </c>
    </row>
    <row r="796" spans="1:13" ht="30" hidden="1" customHeight="1" x14ac:dyDescent="0.3">
      <c r="A796" s="12" t="s">
        <v>547</v>
      </c>
      <c r="B796" s="12" t="s">
        <v>64</v>
      </c>
      <c r="C796" s="12" t="s">
        <v>79</v>
      </c>
      <c r="D796" s="12" t="s">
        <v>80</v>
      </c>
      <c r="E796" s="19">
        <v>24</v>
      </c>
      <c r="F796" s="12">
        <v>0</v>
      </c>
      <c r="G796" s="12" t="s">
        <v>12</v>
      </c>
      <c r="H796" s="13">
        <v>44256</v>
      </c>
      <c r="I796" s="13">
        <v>44228</v>
      </c>
      <c r="J796" s="12" t="s">
        <v>5</v>
      </c>
      <c r="K796" s="12" t="s">
        <v>33</v>
      </c>
      <c r="L796" s="12" t="s">
        <v>7</v>
      </c>
      <c r="M796" s="14">
        <v>44141</v>
      </c>
    </row>
    <row r="797" spans="1:13" ht="30" hidden="1" customHeight="1" x14ac:dyDescent="0.3">
      <c r="A797" s="9" t="s">
        <v>751</v>
      </c>
      <c r="B797" s="9" t="s">
        <v>68</v>
      </c>
      <c r="C797" s="9" t="s">
        <v>846</v>
      </c>
      <c r="D797" s="9" t="s">
        <v>771</v>
      </c>
      <c r="E797" s="18">
        <v>300</v>
      </c>
      <c r="F797" s="18">
        <v>300</v>
      </c>
      <c r="G797" s="9" t="s">
        <v>203</v>
      </c>
      <c r="H797" s="10">
        <v>44348</v>
      </c>
      <c r="I797" s="10">
        <v>44105</v>
      </c>
      <c r="J797" s="9" t="s">
        <v>13</v>
      </c>
      <c r="K797" s="9" t="s">
        <v>33</v>
      </c>
      <c r="L797" s="9" t="s">
        <v>7</v>
      </c>
      <c r="M797" s="11">
        <v>44164</v>
      </c>
    </row>
    <row r="798" spans="1:13" ht="30" hidden="1" customHeight="1" x14ac:dyDescent="0.3">
      <c r="A798" s="12" t="s">
        <v>547</v>
      </c>
      <c r="B798" s="12" t="s">
        <v>64</v>
      </c>
      <c r="C798" s="12" t="s">
        <v>619</v>
      </c>
      <c r="D798" s="12" t="s">
        <v>772</v>
      </c>
      <c r="E798" s="19">
        <v>8</v>
      </c>
      <c r="F798" s="12">
        <v>0</v>
      </c>
      <c r="G798" s="12" t="s">
        <v>12</v>
      </c>
      <c r="H798" s="13">
        <v>44256</v>
      </c>
      <c r="I798" s="13">
        <v>44136</v>
      </c>
      <c r="J798" s="12" t="s">
        <v>5</v>
      </c>
      <c r="K798" s="12" t="s">
        <v>33</v>
      </c>
      <c r="L798" s="12" t="s">
        <v>7</v>
      </c>
      <c r="M798" s="14">
        <v>44141</v>
      </c>
    </row>
    <row r="799" spans="1:13" ht="30" hidden="1" customHeight="1" x14ac:dyDescent="0.3">
      <c r="A799" s="9" t="s">
        <v>751</v>
      </c>
      <c r="B799" s="9" t="s">
        <v>64</v>
      </c>
      <c r="C799" s="9" t="s">
        <v>83</v>
      </c>
      <c r="D799" s="9" t="s">
        <v>773</v>
      </c>
      <c r="E799" s="18">
        <v>500</v>
      </c>
      <c r="F799" s="18">
        <v>500</v>
      </c>
      <c r="G799" s="9" t="s">
        <v>12</v>
      </c>
      <c r="H799" s="10">
        <v>44317</v>
      </c>
      <c r="I799" s="10">
        <v>44075</v>
      </c>
      <c r="J799" s="9" t="s">
        <v>13</v>
      </c>
      <c r="K799" s="9" t="s">
        <v>33</v>
      </c>
      <c r="L799" s="9" t="s">
        <v>7</v>
      </c>
      <c r="M799" s="11">
        <v>44141</v>
      </c>
    </row>
    <row r="800" spans="1:13" ht="30" hidden="1" customHeight="1" x14ac:dyDescent="0.3">
      <c r="A800" s="12" t="s">
        <v>547</v>
      </c>
      <c r="B800" s="12" t="s">
        <v>64</v>
      </c>
      <c r="C800" s="12" t="s">
        <v>619</v>
      </c>
      <c r="D800" s="12" t="s">
        <v>745</v>
      </c>
      <c r="E800" s="19">
        <v>8</v>
      </c>
      <c r="F800" s="12">
        <v>0</v>
      </c>
      <c r="G800" s="12" t="s">
        <v>12</v>
      </c>
      <c r="H800" s="13">
        <v>44256</v>
      </c>
      <c r="I800" s="13">
        <v>44136</v>
      </c>
      <c r="J800" s="12" t="s">
        <v>5</v>
      </c>
      <c r="K800" s="12" t="s">
        <v>33</v>
      </c>
      <c r="L800" s="12" t="s">
        <v>7</v>
      </c>
      <c r="M800" s="14">
        <v>44141</v>
      </c>
    </row>
    <row r="801" spans="1:13" ht="30" hidden="1" customHeight="1" x14ac:dyDescent="0.3">
      <c r="A801" s="9" t="s">
        <v>547</v>
      </c>
      <c r="B801" s="9" t="s">
        <v>64</v>
      </c>
      <c r="C801" s="9" t="s">
        <v>76</v>
      </c>
      <c r="D801" s="9" t="s">
        <v>642</v>
      </c>
      <c r="E801" s="18">
        <v>6</v>
      </c>
      <c r="F801" s="9">
        <v>0</v>
      </c>
      <c r="G801" s="9" t="s">
        <v>12</v>
      </c>
      <c r="H801" s="10">
        <v>44256</v>
      </c>
      <c r="I801" s="10">
        <v>44228</v>
      </c>
      <c r="J801" s="9" t="s">
        <v>5</v>
      </c>
      <c r="K801" s="9" t="s">
        <v>33</v>
      </c>
      <c r="L801" s="9" t="s">
        <v>7</v>
      </c>
      <c r="M801" s="11">
        <v>44141</v>
      </c>
    </row>
    <row r="802" spans="1:13" ht="30" hidden="1" customHeight="1" x14ac:dyDescent="0.3">
      <c r="A802" s="12" t="s">
        <v>547</v>
      </c>
      <c r="B802" s="12" t="s">
        <v>64</v>
      </c>
      <c r="C802" s="12" t="s">
        <v>76</v>
      </c>
      <c r="D802" s="12" t="s">
        <v>611</v>
      </c>
      <c r="E802" s="19">
        <v>8</v>
      </c>
      <c r="F802" s="12">
        <v>0</v>
      </c>
      <c r="G802" s="12" t="s">
        <v>12</v>
      </c>
      <c r="H802" s="13">
        <v>44256</v>
      </c>
      <c r="I802" s="13">
        <v>44228</v>
      </c>
      <c r="J802" s="12" t="s">
        <v>5</v>
      </c>
      <c r="K802" s="12" t="s">
        <v>33</v>
      </c>
      <c r="L802" s="12" t="s">
        <v>7</v>
      </c>
      <c r="M802" s="14">
        <v>44141</v>
      </c>
    </row>
    <row r="803" spans="1:13" ht="30" hidden="1" customHeight="1" x14ac:dyDescent="0.3">
      <c r="A803" s="9" t="s">
        <v>751</v>
      </c>
      <c r="B803" s="9" t="s">
        <v>64</v>
      </c>
      <c r="C803" s="9" t="s">
        <v>83</v>
      </c>
      <c r="D803" s="9" t="s">
        <v>774</v>
      </c>
      <c r="E803" s="18">
        <v>40</v>
      </c>
      <c r="F803" s="18">
        <v>40</v>
      </c>
      <c r="G803" s="9" t="s">
        <v>203</v>
      </c>
      <c r="H803" s="10">
        <v>44317</v>
      </c>
      <c r="I803" s="10">
        <v>44075</v>
      </c>
      <c r="J803" s="9" t="s">
        <v>13</v>
      </c>
      <c r="K803" s="9" t="s">
        <v>33</v>
      </c>
      <c r="L803" s="9" t="s">
        <v>7</v>
      </c>
      <c r="M803" s="11">
        <v>44141</v>
      </c>
    </row>
    <row r="804" spans="1:13" ht="30" hidden="1" customHeight="1" x14ac:dyDescent="0.3">
      <c r="A804" s="12" t="s">
        <v>751</v>
      </c>
      <c r="B804" s="12" t="s">
        <v>64</v>
      </c>
      <c r="C804" s="12" t="s">
        <v>83</v>
      </c>
      <c r="D804" s="12" t="s">
        <v>775</v>
      </c>
      <c r="E804" s="19">
        <v>10</v>
      </c>
      <c r="F804" s="19">
        <v>10</v>
      </c>
      <c r="G804" s="12" t="s">
        <v>46</v>
      </c>
      <c r="H804" s="13">
        <v>44378</v>
      </c>
      <c r="I804" s="13">
        <v>44136</v>
      </c>
      <c r="J804" s="12" t="s">
        <v>13</v>
      </c>
      <c r="K804" s="12" t="s">
        <v>33</v>
      </c>
      <c r="L804" s="12" t="s">
        <v>7</v>
      </c>
      <c r="M804" s="14">
        <v>44141</v>
      </c>
    </row>
    <row r="805" spans="1:13" ht="30" hidden="1" customHeight="1" x14ac:dyDescent="0.3">
      <c r="A805" s="9" t="s">
        <v>547</v>
      </c>
      <c r="B805" s="9" t="s">
        <v>1</v>
      </c>
      <c r="C805" s="9" t="s">
        <v>44</v>
      </c>
      <c r="D805" s="9" t="s">
        <v>45</v>
      </c>
      <c r="E805" s="18">
        <v>500</v>
      </c>
      <c r="F805" s="9">
        <v>0</v>
      </c>
      <c r="G805" s="9" t="s">
        <v>46</v>
      </c>
      <c r="H805" s="10">
        <v>44256</v>
      </c>
      <c r="I805" s="10">
        <v>44136</v>
      </c>
      <c r="J805" s="9" t="s">
        <v>5</v>
      </c>
      <c r="K805" s="9" t="s">
        <v>33</v>
      </c>
      <c r="L805" s="9" t="s">
        <v>7</v>
      </c>
      <c r="M805" s="11">
        <v>44141</v>
      </c>
    </row>
    <row r="806" spans="1:13" ht="30" hidden="1" customHeight="1" x14ac:dyDescent="0.3">
      <c r="A806" s="12" t="s">
        <v>751</v>
      </c>
      <c r="B806" s="12" t="s">
        <v>64</v>
      </c>
      <c r="C806" s="12" t="s">
        <v>83</v>
      </c>
      <c r="D806" s="12" t="s">
        <v>776</v>
      </c>
      <c r="E806" s="19">
        <v>1000</v>
      </c>
      <c r="F806" s="19">
        <v>1000</v>
      </c>
      <c r="G806" s="12" t="s">
        <v>336</v>
      </c>
      <c r="H806" s="13">
        <v>44317</v>
      </c>
      <c r="I806" s="13">
        <v>44197</v>
      </c>
      <c r="J806" s="12" t="s">
        <v>13</v>
      </c>
      <c r="K806" s="12" t="s">
        <v>33</v>
      </c>
      <c r="L806" s="12" t="s">
        <v>7</v>
      </c>
      <c r="M806" s="14">
        <v>44141</v>
      </c>
    </row>
    <row r="807" spans="1:13" ht="30" hidden="1" customHeight="1" x14ac:dyDescent="0.3">
      <c r="A807" s="9" t="s">
        <v>547</v>
      </c>
      <c r="B807" s="9" t="s">
        <v>64</v>
      </c>
      <c r="C807" s="9" t="s">
        <v>76</v>
      </c>
      <c r="D807" s="9" t="s">
        <v>777</v>
      </c>
      <c r="E807" s="18">
        <v>24</v>
      </c>
      <c r="F807" s="9">
        <v>0</v>
      </c>
      <c r="G807" s="9" t="s">
        <v>12</v>
      </c>
      <c r="H807" s="10">
        <v>44256</v>
      </c>
      <c r="I807" s="10">
        <v>44228</v>
      </c>
      <c r="J807" s="9" t="s">
        <v>5</v>
      </c>
      <c r="K807" s="9" t="s">
        <v>33</v>
      </c>
      <c r="L807" s="9" t="s">
        <v>7</v>
      </c>
      <c r="M807" s="11">
        <v>44141</v>
      </c>
    </row>
    <row r="808" spans="1:13" ht="30" hidden="1" customHeight="1" x14ac:dyDescent="0.3">
      <c r="A808" s="12" t="s">
        <v>547</v>
      </c>
      <c r="B808" s="12" t="s">
        <v>64</v>
      </c>
      <c r="C808" s="12" t="s">
        <v>76</v>
      </c>
      <c r="D808" s="12" t="s">
        <v>778</v>
      </c>
      <c r="E808" s="19">
        <v>8</v>
      </c>
      <c r="F808" s="12">
        <v>0</v>
      </c>
      <c r="G808" s="12" t="s">
        <v>12</v>
      </c>
      <c r="H808" s="13">
        <v>44256</v>
      </c>
      <c r="I808" s="13">
        <v>44228</v>
      </c>
      <c r="J808" s="12" t="s">
        <v>5</v>
      </c>
      <c r="K808" s="12" t="s">
        <v>33</v>
      </c>
      <c r="L808" s="12" t="s">
        <v>7</v>
      </c>
      <c r="M808" s="14">
        <v>44141</v>
      </c>
    </row>
    <row r="809" spans="1:13" ht="30" hidden="1" customHeight="1" x14ac:dyDescent="0.3">
      <c r="A809" s="9" t="s">
        <v>751</v>
      </c>
      <c r="B809" s="9" t="s">
        <v>64</v>
      </c>
      <c r="C809" s="9" t="s">
        <v>83</v>
      </c>
      <c r="D809" s="9" t="s">
        <v>779</v>
      </c>
      <c r="E809" s="18">
        <v>400</v>
      </c>
      <c r="F809" s="18">
        <v>400</v>
      </c>
      <c r="G809" s="9" t="s">
        <v>203</v>
      </c>
      <c r="H809" s="10">
        <v>44317</v>
      </c>
      <c r="I809" s="10">
        <v>44075</v>
      </c>
      <c r="J809" s="9" t="s">
        <v>13</v>
      </c>
      <c r="K809" s="9" t="s">
        <v>33</v>
      </c>
      <c r="L809" s="9" t="s">
        <v>7</v>
      </c>
      <c r="M809" s="11">
        <v>44141</v>
      </c>
    </row>
    <row r="810" spans="1:13" ht="30" hidden="1" customHeight="1" x14ac:dyDescent="0.3">
      <c r="A810" s="12" t="s">
        <v>751</v>
      </c>
      <c r="B810" s="9" t="s">
        <v>64</v>
      </c>
      <c r="C810" s="9" t="s">
        <v>83</v>
      </c>
      <c r="D810" s="12" t="s">
        <v>780</v>
      </c>
      <c r="E810" s="19">
        <v>1000</v>
      </c>
      <c r="F810" s="19">
        <v>1000</v>
      </c>
      <c r="G810" s="12" t="s">
        <v>203</v>
      </c>
      <c r="H810" s="13">
        <v>44317</v>
      </c>
      <c r="I810" s="13">
        <v>44075</v>
      </c>
      <c r="J810" s="12" t="s">
        <v>13</v>
      </c>
      <c r="K810" s="12" t="s">
        <v>33</v>
      </c>
      <c r="L810" s="12" t="s">
        <v>7</v>
      </c>
      <c r="M810" s="14">
        <v>44141</v>
      </c>
    </row>
    <row r="811" spans="1:13" ht="30" hidden="1" customHeight="1" x14ac:dyDescent="0.3">
      <c r="A811" s="9" t="s">
        <v>547</v>
      </c>
      <c r="B811" s="9" t="s">
        <v>64</v>
      </c>
      <c r="C811" s="9" t="s">
        <v>76</v>
      </c>
      <c r="D811" s="9" t="s">
        <v>77</v>
      </c>
      <c r="E811" s="18">
        <v>8</v>
      </c>
      <c r="F811" s="9">
        <v>0</v>
      </c>
      <c r="G811" s="9" t="s">
        <v>12</v>
      </c>
      <c r="H811" s="10">
        <v>44256</v>
      </c>
      <c r="I811" s="10">
        <v>44228</v>
      </c>
      <c r="J811" s="9" t="s">
        <v>5</v>
      </c>
      <c r="K811" s="9" t="s">
        <v>33</v>
      </c>
      <c r="L811" s="9" t="s">
        <v>7</v>
      </c>
      <c r="M811" s="11">
        <v>44141</v>
      </c>
    </row>
    <row r="812" spans="1:13" ht="30" hidden="1" customHeight="1" x14ac:dyDescent="0.3">
      <c r="A812" s="12" t="s">
        <v>751</v>
      </c>
      <c r="B812" s="12" t="s">
        <v>64</v>
      </c>
      <c r="C812" s="12" t="s">
        <v>102</v>
      </c>
      <c r="D812" s="12" t="s">
        <v>781</v>
      </c>
      <c r="E812" s="19">
        <v>200</v>
      </c>
      <c r="F812" s="19">
        <v>200</v>
      </c>
      <c r="G812" s="12" t="s">
        <v>32</v>
      </c>
      <c r="H812" s="13">
        <v>44317</v>
      </c>
      <c r="I812" s="13">
        <v>44075</v>
      </c>
      <c r="J812" s="12" t="s">
        <v>13</v>
      </c>
      <c r="K812" s="12" t="s">
        <v>33</v>
      </c>
      <c r="L812" s="12" t="s">
        <v>7</v>
      </c>
      <c r="M812" s="14">
        <v>44141</v>
      </c>
    </row>
    <row r="813" spans="1:13" ht="30" hidden="1" customHeight="1" x14ac:dyDescent="0.3">
      <c r="A813" s="9" t="s">
        <v>547</v>
      </c>
      <c r="B813" s="9" t="s">
        <v>64</v>
      </c>
      <c r="C813" s="9" t="s">
        <v>76</v>
      </c>
      <c r="D813" s="9" t="s">
        <v>606</v>
      </c>
      <c r="E813" s="18">
        <v>8</v>
      </c>
      <c r="F813" s="9">
        <v>0</v>
      </c>
      <c r="G813" s="9" t="s">
        <v>12</v>
      </c>
      <c r="H813" s="10">
        <v>44256</v>
      </c>
      <c r="I813" s="10">
        <v>44228</v>
      </c>
      <c r="J813" s="9" t="s">
        <v>5</v>
      </c>
      <c r="K813" s="9" t="s">
        <v>33</v>
      </c>
      <c r="L813" s="9" t="s">
        <v>7</v>
      </c>
      <c r="M813" s="11">
        <v>44141</v>
      </c>
    </row>
    <row r="814" spans="1:13" ht="30" hidden="1" customHeight="1" x14ac:dyDescent="0.3">
      <c r="A814" s="12" t="s">
        <v>751</v>
      </c>
      <c r="B814" s="12" t="s">
        <v>64</v>
      </c>
      <c r="C814" s="12" t="s">
        <v>102</v>
      </c>
      <c r="D814" s="12" t="s">
        <v>782</v>
      </c>
      <c r="E814" s="19">
        <v>200</v>
      </c>
      <c r="F814" s="19">
        <v>200</v>
      </c>
      <c r="G814" s="12" t="s">
        <v>32</v>
      </c>
      <c r="H814" s="13">
        <v>44317</v>
      </c>
      <c r="I814" s="13">
        <v>44075</v>
      </c>
      <c r="J814" s="12" t="s">
        <v>13</v>
      </c>
      <c r="K814" s="12" t="s">
        <v>33</v>
      </c>
      <c r="L814" s="12" t="s">
        <v>7</v>
      </c>
      <c r="M814" s="14">
        <v>44141</v>
      </c>
    </row>
    <row r="815" spans="1:13" ht="30" hidden="1" customHeight="1" x14ac:dyDescent="0.3">
      <c r="A815" s="9" t="s">
        <v>751</v>
      </c>
      <c r="B815" s="9" t="s">
        <v>64</v>
      </c>
      <c r="C815" s="9" t="s">
        <v>83</v>
      </c>
      <c r="D815" s="9" t="s">
        <v>783</v>
      </c>
      <c r="E815" s="18">
        <v>500</v>
      </c>
      <c r="F815" s="18">
        <v>500</v>
      </c>
      <c r="G815" s="9" t="s">
        <v>32</v>
      </c>
      <c r="H815" s="10">
        <v>44317</v>
      </c>
      <c r="I815" s="10">
        <v>44197</v>
      </c>
      <c r="J815" s="9" t="s">
        <v>13</v>
      </c>
      <c r="K815" s="9" t="s">
        <v>33</v>
      </c>
      <c r="L815" s="9" t="s">
        <v>7</v>
      </c>
      <c r="M815" s="11">
        <v>44141</v>
      </c>
    </row>
    <row r="816" spans="1:13" ht="30" hidden="1" customHeight="1" x14ac:dyDescent="0.3">
      <c r="A816" s="12" t="s">
        <v>751</v>
      </c>
      <c r="B816" s="12" t="s">
        <v>64</v>
      </c>
      <c r="C816" s="12" t="s">
        <v>83</v>
      </c>
      <c r="D816" s="12" t="s">
        <v>784</v>
      </c>
      <c r="E816" s="19">
        <v>500</v>
      </c>
      <c r="F816" s="19">
        <v>500</v>
      </c>
      <c r="G816" s="12" t="s">
        <v>54</v>
      </c>
      <c r="H816" s="13">
        <v>44317</v>
      </c>
      <c r="I816" s="13">
        <v>44197</v>
      </c>
      <c r="J816" s="12" t="s">
        <v>13</v>
      </c>
      <c r="K816" s="12" t="s">
        <v>33</v>
      </c>
      <c r="L816" s="12" t="s">
        <v>7</v>
      </c>
      <c r="M816" s="14">
        <v>44141</v>
      </c>
    </row>
    <row r="817" spans="1:13" ht="30" hidden="1" customHeight="1" x14ac:dyDescent="0.3">
      <c r="A817" s="12" t="s">
        <v>751</v>
      </c>
      <c r="B817" s="12" t="s">
        <v>64</v>
      </c>
      <c r="C817" s="12" t="s">
        <v>79</v>
      </c>
      <c r="D817" s="12" t="s">
        <v>80</v>
      </c>
      <c r="E817" s="19">
        <v>50</v>
      </c>
      <c r="F817" s="19">
        <v>50</v>
      </c>
      <c r="G817" s="12" t="s">
        <v>12</v>
      </c>
      <c r="H817" s="13">
        <v>44317</v>
      </c>
      <c r="I817" s="13">
        <v>44287</v>
      </c>
      <c r="J817" s="12" t="s">
        <v>13</v>
      </c>
      <c r="K817" s="12" t="s">
        <v>33</v>
      </c>
      <c r="L817" s="12" t="s">
        <v>7</v>
      </c>
      <c r="M817" s="14">
        <v>44141</v>
      </c>
    </row>
    <row r="818" spans="1:13" ht="30" hidden="1" customHeight="1" x14ac:dyDescent="0.3">
      <c r="A818" s="9" t="s">
        <v>751</v>
      </c>
      <c r="B818" s="9" t="s">
        <v>64</v>
      </c>
      <c r="C818" s="9" t="s">
        <v>83</v>
      </c>
      <c r="D818" s="9" t="s">
        <v>785</v>
      </c>
      <c r="E818" s="18">
        <v>2000</v>
      </c>
      <c r="F818" s="18">
        <v>2000</v>
      </c>
      <c r="G818" s="9" t="s">
        <v>90</v>
      </c>
      <c r="H818" s="10">
        <v>44317</v>
      </c>
      <c r="I818" s="10">
        <v>44075</v>
      </c>
      <c r="J818" s="9" t="s">
        <v>13</v>
      </c>
      <c r="K818" s="9" t="s">
        <v>33</v>
      </c>
      <c r="L818" s="9" t="s">
        <v>7</v>
      </c>
      <c r="M818" s="11">
        <v>44141</v>
      </c>
    </row>
    <row r="819" spans="1:13" ht="30" hidden="1" customHeight="1" x14ac:dyDescent="0.3">
      <c r="A819" s="12" t="s">
        <v>751</v>
      </c>
      <c r="B819" s="9" t="s">
        <v>64</v>
      </c>
      <c r="C819" s="9" t="s">
        <v>83</v>
      </c>
      <c r="D819" s="12" t="s">
        <v>786</v>
      </c>
      <c r="E819" s="19">
        <v>1000</v>
      </c>
      <c r="F819" s="19">
        <v>1000</v>
      </c>
      <c r="G819" s="12" t="s">
        <v>32</v>
      </c>
      <c r="H819" s="13">
        <v>44317</v>
      </c>
      <c r="I819" s="13">
        <v>44075</v>
      </c>
      <c r="J819" s="12" t="s">
        <v>13</v>
      </c>
      <c r="K819" s="12" t="s">
        <v>33</v>
      </c>
      <c r="L819" s="12" t="s">
        <v>7</v>
      </c>
      <c r="M819" s="14">
        <v>44141</v>
      </c>
    </row>
    <row r="820" spans="1:13" ht="30" hidden="1" customHeight="1" x14ac:dyDescent="0.3">
      <c r="A820" s="9" t="s">
        <v>751</v>
      </c>
      <c r="B820" s="9" t="s">
        <v>64</v>
      </c>
      <c r="C820" s="9" t="s">
        <v>83</v>
      </c>
      <c r="D820" s="9" t="s">
        <v>787</v>
      </c>
      <c r="E820" s="18">
        <v>1000</v>
      </c>
      <c r="F820" s="18">
        <v>1000</v>
      </c>
      <c r="G820" s="9" t="s">
        <v>32</v>
      </c>
      <c r="H820" s="10">
        <v>44348</v>
      </c>
      <c r="I820" s="10">
        <v>44105</v>
      </c>
      <c r="J820" s="9" t="s">
        <v>13</v>
      </c>
      <c r="K820" s="9" t="s">
        <v>33</v>
      </c>
      <c r="L820" s="9" t="s">
        <v>7</v>
      </c>
      <c r="M820" s="11">
        <v>44141</v>
      </c>
    </row>
    <row r="821" spans="1:13" ht="30" hidden="1" customHeight="1" x14ac:dyDescent="0.3">
      <c r="A821" s="12" t="s">
        <v>751</v>
      </c>
      <c r="B821" s="9" t="s">
        <v>64</v>
      </c>
      <c r="C821" s="9" t="s">
        <v>83</v>
      </c>
      <c r="D821" s="12" t="s">
        <v>788</v>
      </c>
      <c r="E821" s="19">
        <v>4000</v>
      </c>
      <c r="F821" s="19">
        <v>4000</v>
      </c>
      <c r="G821" s="12" t="s">
        <v>54</v>
      </c>
      <c r="H821" s="13">
        <v>44317</v>
      </c>
      <c r="I821" s="13">
        <v>44075</v>
      </c>
      <c r="J821" s="12" t="s">
        <v>13</v>
      </c>
      <c r="K821" s="12" t="s">
        <v>33</v>
      </c>
      <c r="L821" s="12" t="s">
        <v>7</v>
      </c>
      <c r="M821" s="14">
        <v>44141</v>
      </c>
    </row>
    <row r="822" spans="1:13" ht="30" hidden="1" customHeight="1" x14ac:dyDescent="0.3">
      <c r="A822" s="9" t="s">
        <v>751</v>
      </c>
      <c r="B822" s="9" t="s">
        <v>64</v>
      </c>
      <c r="C822" s="9" t="s">
        <v>83</v>
      </c>
      <c r="D822" s="9" t="s">
        <v>789</v>
      </c>
      <c r="E822" s="18">
        <v>400</v>
      </c>
      <c r="F822" s="18">
        <v>400</v>
      </c>
      <c r="G822" s="9" t="s">
        <v>86</v>
      </c>
      <c r="H822" s="10">
        <v>44317</v>
      </c>
      <c r="I822" s="10">
        <v>44075</v>
      </c>
      <c r="J822" s="9" t="s">
        <v>13</v>
      </c>
      <c r="K822" s="9" t="s">
        <v>33</v>
      </c>
      <c r="L822" s="9" t="s">
        <v>7</v>
      </c>
      <c r="M822" s="11">
        <v>44141</v>
      </c>
    </row>
    <row r="823" spans="1:13" ht="30" hidden="1" customHeight="1" x14ac:dyDescent="0.3">
      <c r="A823" s="12" t="s">
        <v>751</v>
      </c>
      <c r="B823" s="12" t="s">
        <v>64</v>
      </c>
      <c r="C823" s="12" t="s">
        <v>79</v>
      </c>
      <c r="D823" s="12" t="s">
        <v>790</v>
      </c>
      <c r="E823" s="19">
        <v>20</v>
      </c>
      <c r="F823" s="19">
        <v>20</v>
      </c>
      <c r="G823" s="12" t="s">
        <v>12</v>
      </c>
      <c r="H823" s="13">
        <v>44348</v>
      </c>
      <c r="I823" s="13">
        <v>44317</v>
      </c>
      <c r="J823" s="12" t="s">
        <v>13</v>
      </c>
      <c r="K823" s="12" t="s">
        <v>33</v>
      </c>
      <c r="L823" s="12" t="s">
        <v>7</v>
      </c>
      <c r="M823" s="14">
        <v>44141</v>
      </c>
    </row>
    <row r="824" spans="1:13" ht="30" hidden="1" customHeight="1" x14ac:dyDescent="0.3">
      <c r="A824" s="9" t="s">
        <v>751</v>
      </c>
      <c r="B824" s="9" t="s">
        <v>64</v>
      </c>
      <c r="C824" s="9" t="s">
        <v>65</v>
      </c>
      <c r="D824" s="9" t="s">
        <v>66</v>
      </c>
      <c r="E824" s="18">
        <v>10</v>
      </c>
      <c r="F824" s="18">
        <v>10</v>
      </c>
      <c r="G824" s="9" t="s">
        <v>12</v>
      </c>
      <c r="H824" s="10">
        <v>44348</v>
      </c>
      <c r="I824" s="10">
        <v>44317</v>
      </c>
      <c r="J824" s="9" t="s">
        <v>13</v>
      </c>
      <c r="K824" s="9" t="s">
        <v>33</v>
      </c>
      <c r="L824" s="9" t="s">
        <v>7</v>
      </c>
      <c r="M824" s="11">
        <v>44141</v>
      </c>
    </row>
    <row r="825" spans="1:13" ht="30" hidden="1" customHeight="1" x14ac:dyDescent="0.3">
      <c r="A825" s="12" t="s">
        <v>751</v>
      </c>
      <c r="B825" s="12" t="s">
        <v>64</v>
      </c>
      <c r="C825" s="12" t="s">
        <v>83</v>
      </c>
      <c r="D825" s="12" t="s">
        <v>791</v>
      </c>
      <c r="E825" s="19">
        <v>1000</v>
      </c>
      <c r="F825" s="19">
        <v>1000</v>
      </c>
      <c r="G825" s="12" t="s">
        <v>32</v>
      </c>
      <c r="H825" s="13">
        <v>44348</v>
      </c>
      <c r="I825" s="13">
        <v>44228</v>
      </c>
      <c r="J825" s="12" t="s">
        <v>13</v>
      </c>
      <c r="K825" s="12" t="s">
        <v>33</v>
      </c>
      <c r="L825" s="12" t="s">
        <v>7</v>
      </c>
      <c r="M825" s="14">
        <v>44141</v>
      </c>
    </row>
    <row r="826" spans="1:13" ht="30" hidden="1" customHeight="1" x14ac:dyDescent="0.3">
      <c r="A826" s="9" t="s">
        <v>751</v>
      </c>
      <c r="B826" s="9" t="s">
        <v>64</v>
      </c>
      <c r="C826" s="9" t="s">
        <v>83</v>
      </c>
      <c r="D826" s="9" t="s">
        <v>792</v>
      </c>
      <c r="E826" s="18">
        <v>1000</v>
      </c>
      <c r="F826" s="18">
        <v>1000</v>
      </c>
      <c r="G826" s="9" t="s">
        <v>54</v>
      </c>
      <c r="H826" s="10">
        <v>44317</v>
      </c>
      <c r="I826" s="10">
        <v>44075</v>
      </c>
      <c r="J826" s="9" t="s">
        <v>13</v>
      </c>
      <c r="K826" s="9" t="s">
        <v>33</v>
      </c>
      <c r="L826" s="9" t="s">
        <v>7</v>
      </c>
      <c r="M826" s="11">
        <v>44141</v>
      </c>
    </row>
    <row r="827" spans="1:13" ht="30" hidden="1" customHeight="1" x14ac:dyDescent="0.3">
      <c r="A827" s="12" t="s">
        <v>751</v>
      </c>
      <c r="B827" s="9" t="s">
        <v>64</v>
      </c>
      <c r="C827" s="9" t="s">
        <v>83</v>
      </c>
      <c r="D827" s="12" t="s">
        <v>793</v>
      </c>
      <c r="E827" s="19">
        <v>1000</v>
      </c>
      <c r="F827" s="19">
        <v>1000</v>
      </c>
      <c r="G827" s="12" t="s">
        <v>12</v>
      </c>
      <c r="H827" s="13">
        <v>44317</v>
      </c>
      <c r="I827" s="13">
        <v>44075</v>
      </c>
      <c r="J827" s="12" t="s">
        <v>13</v>
      </c>
      <c r="K827" s="12" t="s">
        <v>33</v>
      </c>
      <c r="L827" s="12" t="s">
        <v>7</v>
      </c>
      <c r="M827" s="14">
        <v>44141</v>
      </c>
    </row>
    <row r="828" spans="1:13" ht="30" hidden="1" customHeight="1" x14ac:dyDescent="0.3">
      <c r="A828" s="9" t="s">
        <v>751</v>
      </c>
      <c r="B828" s="9" t="s">
        <v>64</v>
      </c>
      <c r="C828" s="9" t="s">
        <v>83</v>
      </c>
      <c r="D828" s="9" t="s">
        <v>361</v>
      </c>
      <c r="E828" s="18">
        <v>4000</v>
      </c>
      <c r="F828" s="18">
        <v>4000</v>
      </c>
      <c r="G828" s="9" t="s">
        <v>32</v>
      </c>
      <c r="H828" s="10">
        <v>44317</v>
      </c>
      <c r="I828" s="10">
        <v>44075</v>
      </c>
      <c r="J828" s="9" t="s">
        <v>13</v>
      </c>
      <c r="K828" s="9" t="s">
        <v>33</v>
      </c>
      <c r="L828" s="9" t="s">
        <v>7</v>
      </c>
      <c r="M828" s="11">
        <v>44141</v>
      </c>
    </row>
    <row r="829" spans="1:13" ht="30" hidden="1" customHeight="1" x14ac:dyDescent="0.3">
      <c r="A829" s="12" t="s">
        <v>0</v>
      </c>
      <c r="B829" s="9" t="s">
        <v>64</v>
      </c>
      <c r="C829" s="9" t="s">
        <v>83</v>
      </c>
      <c r="D829" s="12" t="s">
        <v>794</v>
      </c>
      <c r="E829" s="19">
        <v>2</v>
      </c>
      <c r="F829" s="12">
        <v>0</v>
      </c>
      <c r="G829" s="12" t="s">
        <v>12</v>
      </c>
      <c r="H829" s="13">
        <v>44256</v>
      </c>
      <c r="I829" s="13">
        <v>44013</v>
      </c>
      <c r="J829" s="12" t="s">
        <v>5</v>
      </c>
      <c r="K829" s="12" t="s">
        <v>33</v>
      </c>
      <c r="L829" s="12" t="s">
        <v>7</v>
      </c>
      <c r="M829" s="14">
        <v>44141</v>
      </c>
    </row>
    <row r="830" spans="1:13" ht="30" hidden="1" customHeight="1" x14ac:dyDescent="0.3">
      <c r="A830" s="9" t="s">
        <v>0</v>
      </c>
      <c r="B830" s="9" t="s">
        <v>16</v>
      </c>
      <c r="C830" s="9" t="s">
        <v>16</v>
      </c>
      <c r="D830" s="9" t="s">
        <v>795</v>
      </c>
      <c r="E830" s="18">
        <v>1</v>
      </c>
      <c r="F830" s="9">
        <v>0</v>
      </c>
      <c r="G830" s="9" t="s">
        <v>12</v>
      </c>
      <c r="H830" s="10">
        <v>44256</v>
      </c>
      <c r="I830" s="10">
        <v>44013</v>
      </c>
      <c r="J830" s="9" t="s">
        <v>5</v>
      </c>
      <c r="K830" s="9" t="s">
        <v>14</v>
      </c>
      <c r="L830" s="9" t="s">
        <v>7</v>
      </c>
      <c r="M830" s="11">
        <v>44141</v>
      </c>
    </row>
    <row r="831" spans="1:13" ht="30" hidden="1" customHeight="1" x14ac:dyDescent="0.3">
      <c r="A831" s="12" t="s">
        <v>0</v>
      </c>
      <c r="B831" s="12" t="s">
        <v>16</v>
      </c>
      <c r="C831" s="9" t="s">
        <v>16</v>
      </c>
      <c r="D831" s="12" t="s">
        <v>796</v>
      </c>
      <c r="E831" s="19">
        <v>12</v>
      </c>
      <c r="F831" s="12">
        <v>0</v>
      </c>
      <c r="G831" s="12" t="s">
        <v>149</v>
      </c>
      <c r="H831" s="13">
        <v>44197</v>
      </c>
      <c r="I831" s="13">
        <v>43952</v>
      </c>
      <c r="J831" s="12" t="s">
        <v>5</v>
      </c>
      <c r="K831" s="12" t="s">
        <v>14</v>
      </c>
      <c r="L831" s="12" t="s">
        <v>7</v>
      </c>
      <c r="M831" s="14">
        <v>44141</v>
      </c>
    </row>
    <row r="832" spans="1:13" ht="30" hidden="1" customHeight="1" x14ac:dyDescent="0.3">
      <c r="A832" s="9" t="s">
        <v>0</v>
      </c>
      <c r="B832" s="9" t="s">
        <v>16</v>
      </c>
      <c r="C832" s="9" t="s">
        <v>797</v>
      </c>
      <c r="D832" s="9" t="s">
        <v>798</v>
      </c>
      <c r="E832" s="18">
        <v>1</v>
      </c>
      <c r="F832" s="9">
        <v>0</v>
      </c>
      <c r="G832" s="9" t="s">
        <v>12</v>
      </c>
      <c r="H832" s="10">
        <v>44378</v>
      </c>
      <c r="I832" s="10">
        <v>44136</v>
      </c>
      <c r="J832" s="9" t="s">
        <v>5</v>
      </c>
      <c r="K832" s="9" t="s">
        <v>33</v>
      </c>
      <c r="L832" s="9" t="s">
        <v>7</v>
      </c>
      <c r="M832" s="11">
        <v>44141</v>
      </c>
    </row>
    <row r="833" spans="1:13" ht="30" hidden="1" customHeight="1" x14ac:dyDescent="0.3">
      <c r="A833" s="12" t="s">
        <v>751</v>
      </c>
      <c r="B833" s="12" t="s">
        <v>114</v>
      </c>
      <c r="C833" s="12" t="s">
        <v>115</v>
      </c>
      <c r="D833" s="12" t="s">
        <v>799</v>
      </c>
      <c r="E833" s="19">
        <v>9000</v>
      </c>
      <c r="F833" s="12">
        <v>0</v>
      </c>
      <c r="G833" s="12" t="s">
        <v>117</v>
      </c>
      <c r="H833" s="13">
        <v>44409</v>
      </c>
      <c r="I833" s="13">
        <v>44166</v>
      </c>
      <c r="J833" s="12" t="s">
        <v>5</v>
      </c>
      <c r="K833" s="12" t="s">
        <v>14</v>
      </c>
      <c r="L833" s="12" t="s">
        <v>7</v>
      </c>
      <c r="M833" s="14">
        <v>44141</v>
      </c>
    </row>
    <row r="834" spans="1:13" ht="30" hidden="1" customHeight="1" x14ac:dyDescent="0.3">
      <c r="A834" s="9" t="s">
        <v>751</v>
      </c>
      <c r="B834" s="12" t="s">
        <v>114</v>
      </c>
      <c r="C834" s="12" t="s">
        <v>115</v>
      </c>
      <c r="D834" s="9" t="s">
        <v>799</v>
      </c>
      <c r="E834" s="18">
        <v>18000</v>
      </c>
      <c r="F834" s="9">
        <v>0</v>
      </c>
      <c r="G834" s="9" t="s">
        <v>117</v>
      </c>
      <c r="H834" s="10">
        <v>44348</v>
      </c>
      <c r="I834" s="10">
        <v>44105</v>
      </c>
      <c r="J834" s="9" t="s">
        <v>5</v>
      </c>
      <c r="K834" s="9" t="s">
        <v>14</v>
      </c>
      <c r="L834" s="9" t="s">
        <v>7</v>
      </c>
      <c r="M834" s="11">
        <v>44141</v>
      </c>
    </row>
    <row r="835" spans="1:13" ht="30" hidden="1" customHeight="1" x14ac:dyDescent="0.3">
      <c r="A835" s="12" t="s">
        <v>751</v>
      </c>
      <c r="B835" s="12" t="s">
        <v>114</v>
      </c>
      <c r="C835" s="12" t="s">
        <v>115</v>
      </c>
      <c r="D835" s="12" t="s">
        <v>799</v>
      </c>
      <c r="E835" s="19">
        <v>15000</v>
      </c>
      <c r="F835" s="12">
        <v>0</v>
      </c>
      <c r="G835" s="12" t="s">
        <v>117</v>
      </c>
      <c r="H835" s="13">
        <v>44256</v>
      </c>
      <c r="I835" s="13">
        <v>44013</v>
      </c>
      <c r="J835" s="12" t="s">
        <v>5</v>
      </c>
      <c r="K835" s="12" t="s">
        <v>14</v>
      </c>
      <c r="L835" s="12" t="s">
        <v>7</v>
      </c>
      <c r="M835" s="14">
        <v>44141</v>
      </c>
    </row>
    <row r="836" spans="1:13" ht="30" hidden="1" customHeight="1" x14ac:dyDescent="0.3">
      <c r="A836" s="9" t="s">
        <v>751</v>
      </c>
      <c r="B836" s="12" t="s">
        <v>114</v>
      </c>
      <c r="C836" s="12" t="s">
        <v>115</v>
      </c>
      <c r="D836" s="9" t="s">
        <v>799</v>
      </c>
      <c r="E836" s="18">
        <v>13000</v>
      </c>
      <c r="F836" s="9">
        <v>0</v>
      </c>
      <c r="G836" s="9" t="s">
        <v>117</v>
      </c>
      <c r="H836" s="10">
        <v>44197</v>
      </c>
      <c r="I836" s="10">
        <v>43952</v>
      </c>
      <c r="J836" s="9" t="s">
        <v>5</v>
      </c>
      <c r="K836" s="9" t="s">
        <v>14</v>
      </c>
      <c r="L836" s="9" t="s">
        <v>7</v>
      </c>
      <c r="M836" s="11">
        <v>44141</v>
      </c>
    </row>
    <row r="837" spans="1:13" ht="30" hidden="1" customHeight="1" x14ac:dyDescent="0.3">
      <c r="A837" s="12" t="s">
        <v>751</v>
      </c>
      <c r="B837" s="12" t="s">
        <v>114</v>
      </c>
      <c r="C837" s="12" t="s">
        <v>128</v>
      </c>
      <c r="D837" s="12" t="s">
        <v>654</v>
      </c>
      <c r="E837" s="19">
        <v>60</v>
      </c>
      <c r="F837" s="19">
        <f>Table4[[#This Row],[Quantity]]/2</f>
        <v>30</v>
      </c>
      <c r="G837" s="12" t="s">
        <v>117</v>
      </c>
      <c r="H837" s="13">
        <v>44256</v>
      </c>
      <c r="I837" s="13">
        <v>44105</v>
      </c>
      <c r="J837" s="12" t="s">
        <v>18</v>
      </c>
      <c r="K837" s="12" t="s">
        <v>33</v>
      </c>
      <c r="L837" s="12" t="s">
        <v>7</v>
      </c>
      <c r="M837" s="14">
        <v>44164</v>
      </c>
    </row>
    <row r="838" spans="1:13" ht="30" hidden="1" customHeight="1" x14ac:dyDescent="0.3">
      <c r="A838" s="9" t="s">
        <v>751</v>
      </c>
      <c r="B838" s="9" t="s">
        <v>114</v>
      </c>
      <c r="C838" s="12" t="s">
        <v>128</v>
      </c>
      <c r="D838" s="9" t="s">
        <v>656</v>
      </c>
      <c r="E838" s="18">
        <v>6</v>
      </c>
      <c r="F838" s="19">
        <f>Table4[[#This Row],[Quantity]]/2</f>
        <v>3</v>
      </c>
      <c r="G838" s="9" t="s">
        <v>117</v>
      </c>
      <c r="H838" s="10">
        <v>44256</v>
      </c>
      <c r="I838" s="10">
        <v>44105</v>
      </c>
      <c r="J838" s="9" t="s">
        <v>18</v>
      </c>
      <c r="K838" s="9" t="s">
        <v>33</v>
      </c>
      <c r="L838" s="9" t="s">
        <v>7</v>
      </c>
      <c r="M838" s="11">
        <v>44141</v>
      </c>
    </row>
    <row r="839" spans="1:13" ht="30" hidden="1" customHeight="1" x14ac:dyDescent="0.3">
      <c r="A839" s="12" t="s">
        <v>751</v>
      </c>
      <c r="B839" s="12" t="s">
        <v>114</v>
      </c>
      <c r="C839" s="12" t="s">
        <v>128</v>
      </c>
      <c r="D839" s="12" t="s">
        <v>655</v>
      </c>
      <c r="E839" s="19">
        <v>30</v>
      </c>
      <c r="F839" s="19">
        <f>Table4[[#This Row],[Quantity]]/2</f>
        <v>15</v>
      </c>
      <c r="G839" s="12" t="s">
        <v>117</v>
      </c>
      <c r="H839" s="13">
        <v>44256</v>
      </c>
      <c r="I839" s="13">
        <v>44105</v>
      </c>
      <c r="J839" s="12" t="s">
        <v>18</v>
      </c>
      <c r="K839" s="12" t="s">
        <v>33</v>
      </c>
      <c r="L839" s="12" t="s">
        <v>7</v>
      </c>
      <c r="M839" s="14">
        <v>44141</v>
      </c>
    </row>
    <row r="840" spans="1:13" ht="30" hidden="1" customHeight="1" x14ac:dyDescent="0.3">
      <c r="A840" s="9" t="s">
        <v>751</v>
      </c>
      <c r="B840" s="9" t="s">
        <v>114</v>
      </c>
      <c r="C840" s="12" t="s">
        <v>128</v>
      </c>
      <c r="D840" s="9" t="s">
        <v>658</v>
      </c>
      <c r="E840" s="18">
        <v>40</v>
      </c>
      <c r="F840" s="19">
        <f>Table4[[#This Row],[Quantity]]/2</f>
        <v>20</v>
      </c>
      <c r="G840" s="9" t="s">
        <v>117</v>
      </c>
      <c r="H840" s="10">
        <v>44256</v>
      </c>
      <c r="I840" s="10">
        <v>44105</v>
      </c>
      <c r="J840" s="9" t="s">
        <v>18</v>
      </c>
      <c r="K840" s="9" t="s">
        <v>33</v>
      </c>
      <c r="L840" s="9" t="s">
        <v>7</v>
      </c>
      <c r="M840" s="11">
        <v>44141</v>
      </c>
    </row>
    <row r="841" spans="1:13" ht="30" hidden="1" customHeight="1" x14ac:dyDescent="0.3">
      <c r="A841" s="12" t="s">
        <v>751</v>
      </c>
      <c r="B841" s="12" t="s">
        <v>114</v>
      </c>
      <c r="C841" s="12" t="s">
        <v>128</v>
      </c>
      <c r="D841" s="12" t="s">
        <v>613</v>
      </c>
      <c r="E841" s="19">
        <v>31</v>
      </c>
      <c r="F841" s="19">
        <f>Table4[[#This Row],[Quantity]]/2</f>
        <v>15.5</v>
      </c>
      <c r="G841" s="12" t="s">
        <v>117</v>
      </c>
      <c r="H841" s="13">
        <v>44256</v>
      </c>
      <c r="I841" s="13">
        <v>44105</v>
      </c>
      <c r="J841" s="12" t="s">
        <v>18</v>
      </c>
      <c r="K841" s="12" t="s">
        <v>33</v>
      </c>
      <c r="L841" s="12" t="s">
        <v>7</v>
      </c>
      <c r="M841" s="14">
        <v>44141</v>
      </c>
    </row>
    <row r="842" spans="1:13" ht="30" hidden="1" customHeight="1" x14ac:dyDescent="0.3">
      <c r="A842" s="9" t="s">
        <v>751</v>
      </c>
      <c r="B842" s="9" t="s">
        <v>114</v>
      </c>
      <c r="C842" s="12" t="s">
        <v>128</v>
      </c>
      <c r="D842" s="9" t="s">
        <v>129</v>
      </c>
      <c r="E842" s="18">
        <v>90</v>
      </c>
      <c r="F842" s="19">
        <f>Table4[[#This Row],[Quantity]]/2</f>
        <v>45</v>
      </c>
      <c r="G842" s="9" t="s">
        <v>117</v>
      </c>
      <c r="H842" s="10">
        <v>44348</v>
      </c>
      <c r="I842" s="10">
        <v>44197</v>
      </c>
      <c r="J842" s="9" t="s">
        <v>18</v>
      </c>
      <c r="K842" s="9" t="s">
        <v>33</v>
      </c>
      <c r="L842" s="9" t="s">
        <v>7</v>
      </c>
      <c r="M842" s="11">
        <v>44141</v>
      </c>
    </row>
    <row r="843" spans="1:13" ht="30" hidden="1" customHeight="1" x14ac:dyDescent="0.3">
      <c r="A843" s="12" t="s">
        <v>751</v>
      </c>
      <c r="B843" s="12" t="s">
        <v>114</v>
      </c>
      <c r="C843" s="12" t="s">
        <v>128</v>
      </c>
      <c r="D843" s="12" t="s">
        <v>612</v>
      </c>
      <c r="E843" s="19">
        <v>90</v>
      </c>
      <c r="F843" s="19">
        <f>Table4[[#This Row],[Quantity]]/2</f>
        <v>45</v>
      </c>
      <c r="G843" s="12" t="s">
        <v>117</v>
      </c>
      <c r="H843" s="13">
        <v>44348</v>
      </c>
      <c r="I843" s="13">
        <v>44197</v>
      </c>
      <c r="J843" s="12" t="s">
        <v>18</v>
      </c>
      <c r="K843" s="12" t="s">
        <v>33</v>
      </c>
      <c r="L843" s="12" t="s">
        <v>7</v>
      </c>
      <c r="M843" s="14">
        <v>44141</v>
      </c>
    </row>
    <row r="844" spans="1:13" ht="30" hidden="1" customHeight="1" x14ac:dyDescent="0.3">
      <c r="A844" s="9" t="s">
        <v>751</v>
      </c>
      <c r="B844" s="9" t="s">
        <v>114</v>
      </c>
      <c r="C844" s="12" t="s">
        <v>128</v>
      </c>
      <c r="D844" s="9" t="s">
        <v>660</v>
      </c>
      <c r="E844" s="18">
        <v>180</v>
      </c>
      <c r="F844" s="19">
        <f>Table4[[#This Row],[Quantity]]/2</f>
        <v>90</v>
      </c>
      <c r="G844" s="9" t="s">
        <v>117</v>
      </c>
      <c r="H844" s="10">
        <v>44256</v>
      </c>
      <c r="I844" s="10">
        <v>44105</v>
      </c>
      <c r="J844" s="9" t="s">
        <v>18</v>
      </c>
      <c r="K844" s="9" t="s">
        <v>33</v>
      </c>
      <c r="L844" s="9" t="s">
        <v>7</v>
      </c>
      <c r="M844" s="11">
        <v>44141</v>
      </c>
    </row>
    <row r="845" spans="1:13" ht="30" hidden="1" customHeight="1" x14ac:dyDescent="0.3">
      <c r="A845" s="12" t="s">
        <v>751</v>
      </c>
      <c r="B845" s="12" t="s">
        <v>114</v>
      </c>
      <c r="C845" s="12" t="s">
        <v>128</v>
      </c>
      <c r="D845" s="12" t="s">
        <v>617</v>
      </c>
      <c r="E845" s="19">
        <v>120</v>
      </c>
      <c r="F845" s="19">
        <f>Table4[[#This Row],[Quantity]]/2</f>
        <v>60</v>
      </c>
      <c r="G845" s="12" t="s">
        <v>117</v>
      </c>
      <c r="H845" s="13">
        <v>44256</v>
      </c>
      <c r="I845" s="13">
        <v>44105</v>
      </c>
      <c r="J845" s="12" t="s">
        <v>18</v>
      </c>
      <c r="K845" s="12" t="s">
        <v>33</v>
      </c>
      <c r="L845" s="12" t="s">
        <v>7</v>
      </c>
      <c r="M845" s="14">
        <v>44141</v>
      </c>
    </row>
    <row r="846" spans="1:13" ht="30" hidden="1" customHeight="1" x14ac:dyDescent="0.3">
      <c r="A846" s="9" t="s">
        <v>751</v>
      </c>
      <c r="B846" s="9" t="s">
        <v>114</v>
      </c>
      <c r="C846" s="12" t="s">
        <v>128</v>
      </c>
      <c r="D846" s="9" t="s">
        <v>356</v>
      </c>
      <c r="E846" s="18">
        <v>300</v>
      </c>
      <c r="F846" s="19">
        <f>Table4[[#This Row],[Quantity]]/2</f>
        <v>150</v>
      </c>
      <c r="G846" s="9" t="s">
        <v>117</v>
      </c>
      <c r="H846" s="10">
        <v>44256</v>
      </c>
      <c r="I846" s="10">
        <v>44105</v>
      </c>
      <c r="J846" s="9" t="s">
        <v>18</v>
      </c>
      <c r="K846" s="9" t="s">
        <v>33</v>
      </c>
      <c r="L846" s="9" t="s">
        <v>7</v>
      </c>
      <c r="M846" s="11">
        <v>44141</v>
      </c>
    </row>
    <row r="847" spans="1:13" ht="30" hidden="1" customHeight="1" x14ac:dyDescent="0.3">
      <c r="A847" s="12" t="s">
        <v>127</v>
      </c>
      <c r="B847" s="12" t="s">
        <v>16</v>
      </c>
      <c r="C847" s="12" t="s">
        <v>16</v>
      </c>
      <c r="D847" s="12" t="s">
        <v>800</v>
      </c>
      <c r="E847" s="19">
        <v>1</v>
      </c>
      <c r="F847" s="12">
        <v>0</v>
      </c>
      <c r="G847" s="12" t="s">
        <v>749</v>
      </c>
      <c r="H847" s="13">
        <v>44256</v>
      </c>
      <c r="I847" s="13">
        <v>44013</v>
      </c>
      <c r="J847" s="12" t="s">
        <v>5</v>
      </c>
      <c r="K847" s="12" t="s">
        <v>14</v>
      </c>
      <c r="L847" s="12" t="s">
        <v>7</v>
      </c>
      <c r="M847" s="14">
        <v>44141</v>
      </c>
    </row>
    <row r="848" spans="1:13" ht="30" hidden="1" customHeight="1" x14ac:dyDescent="0.3">
      <c r="A848" s="9" t="s">
        <v>127</v>
      </c>
      <c r="B848" s="12" t="s">
        <v>16</v>
      </c>
      <c r="C848" s="12" t="s">
        <v>16</v>
      </c>
      <c r="D848" s="9" t="s">
        <v>801</v>
      </c>
      <c r="E848" s="18">
        <v>1</v>
      </c>
      <c r="F848" s="9">
        <v>0</v>
      </c>
      <c r="G848" s="9" t="s">
        <v>749</v>
      </c>
      <c r="H848" s="10">
        <v>44287</v>
      </c>
      <c r="I848" s="10">
        <v>44044</v>
      </c>
      <c r="J848" s="9" t="s">
        <v>5</v>
      </c>
      <c r="K848" s="9" t="s">
        <v>14</v>
      </c>
      <c r="L848" s="9" t="s">
        <v>7</v>
      </c>
      <c r="M848" s="11">
        <v>44141</v>
      </c>
    </row>
    <row r="849" spans="1:13" ht="30" hidden="1" customHeight="1" x14ac:dyDescent="0.3">
      <c r="A849" s="12" t="s">
        <v>127</v>
      </c>
      <c r="B849" s="12" t="s">
        <v>16</v>
      </c>
      <c r="C849" s="12" t="s">
        <v>16</v>
      </c>
      <c r="D849" s="12" t="s">
        <v>802</v>
      </c>
      <c r="E849" s="19">
        <v>2</v>
      </c>
      <c r="F849" s="19">
        <v>2</v>
      </c>
      <c r="G849" s="12" t="s">
        <v>43</v>
      </c>
      <c r="H849" s="13">
        <v>44378</v>
      </c>
      <c r="I849" s="13">
        <v>44136</v>
      </c>
      <c r="J849" s="12" t="s">
        <v>13</v>
      </c>
      <c r="K849" s="12" t="s">
        <v>14</v>
      </c>
      <c r="L849" s="12" t="s">
        <v>7</v>
      </c>
      <c r="M849" s="14">
        <v>44141</v>
      </c>
    </row>
    <row r="850" spans="1:13" ht="30" hidden="1" customHeight="1" x14ac:dyDescent="0.3">
      <c r="A850" s="9" t="s">
        <v>127</v>
      </c>
      <c r="B850" s="9" t="s">
        <v>114</v>
      </c>
      <c r="C850" s="9" t="s">
        <v>1463</v>
      </c>
      <c r="D850" s="9" t="s">
        <v>803</v>
      </c>
      <c r="E850" s="18">
        <v>1000</v>
      </c>
      <c r="F850" s="18">
        <v>1000</v>
      </c>
      <c r="G850" s="9" t="s">
        <v>117</v>
      </c>
      <c r="H850" s="10">
        <v>44378</v>
      </c>
      <c r="I850" s="10">
        <v>44136</v>
      </c>
      <c r="J850" s="9" t="s">
        <v>13</v>
      </c>
      <c r="K850" s="9" t="s">
        <v>14</v>
      </c>
      <c r="L850" s="9" t="s">
        <v>7</v>
      </c>
      <c r="M850" s="11">
        <v>44141</v>
      </c>
    </row>
    <row r="851" spans="1:13" ht="30" hidden="1" customHeight="1" x14ac:dyDescent="0.3">
      <c r="A851" s="12" t="s">
        <v>127</v>
      </c>
      <c r="B851" s="12" t="s">
        <v>114</v>
      </c>
      <c r="C851" s="12" t="s">
        <v>115</v>
      </c>
      <c r="D851" s="12" t="s">
        <v>799</v>
      </c>
      <c r="E851" s="19">
        <v>4000</v>
      </c>
      <c r="F851" s="19">
        <v>4000</v>
      </c>
      <c r="G851" s="12"/>
      <c r="H851" s="13">
        <v>44378</v>
      </c>
      <c r="I851" s="13">
        <v>44136</v>
      </c>
      <c r="J851" s="12" t="s">
        <v>13</v>
      </c>
      <c r="K851" s="12" t="s">
        <v>14</v>
      </c>
      <c r="L851" s="12" t="s">
        <v>7</v>
      </c>
      <c r="M851" s="14">
        <v>44141</v>
      </c>
    </row>
    <row r="852" spans="1:13" ht="30" hidden="1" customHeight="1" x14ac:dyDescent="0.3">
      <c r="A852" s="9" t="s">
        <v>127</v>
      </c>
      <c r="B852" s="9" t="s">
        <v>16</v>
      </c>
      <c r="C852" s="9" t="s">
        <v>16</v>
      </c>
      <c r="D852" s="9" t="s">
        <v>804</v>
      </c>
      <c r="E852" s="18">
        <v>2</v>
      </c>
      <c r="F852" s="18">
        <v>2</v>
      </c>
      <c r="G852" s="9" t="s">
        <v>43</v>
      </c>
      <c r="H852" s="10">
        <v>44348</v>
      </c>
      <c r="I852" s="10">
        <v>44105</v>
      </c>
      <c r="J852" s="9" t="s">
        <v>13</v>
      </c>
      <c r="K852" s="9" t="s">
        <v>14</v>
      </c>
      <c r="L852" s="9" t="s">
        <v>7</v>
      </c>
      <c r="M852" s="11">
        <v>44141</v>
      </c>
    </row>
    <row r="853" spans="1:13" ht="30" hidden="1" customHeight="1" x14ac:dyDescent="0.3">
      <c r="A853" s="12" t="s">
        <v>127</v>
      </c>
      <c r="B853" s="12" t="s">
        <v>16</v>
      </c>
      <c r="C853" s="9" t="s">
        <v>16</v>
      </c>
      <c r="D853" s="12" t="s">
        <v>805</v>
      </c>
      <c r="E853" s="19">
        <v>4</v>
      </c>
      <c r="F853" s="19">
        <v>4</v>
      </c>
      <c r="G853" s="12" t="s">
        <v>43</v>
      </c>
      <c r="H853" s="13">
        <v>44378</v>
      </c>
      <c r="I853" s="13">
        <v>44136</v>
      </c>
      <c r="J853" s="12" t="s">
        <v>13</v>
      </c>
      <c r="K853" s="12" t="s">
        <v>14</v>
      </c>
      <c r="L853" s="12" t="s">
        <v>7</v>
      </c>
      <c r="M853" s="14">
        <v>44141</v>
      </c>
    </row>
    <row r="854" spans="1:13" ht="30" hidden="1" customHeight="1" x14ac:dyDescent="0.3">
      <c r="A854" s="9" t="s">
        <v>127</v>
      </c>
      <c r="B854" s="9" t="s">
        <v>16</v>
      </c>
      <c r="C854" s="9" t="s">
        <v>16</v>
      </c>
      <c r="D854" s="9" t="s">
        <v>806</v>
      </c>
      <c r="E854" s="18">
        <v>1</v>
      </c>
      <c r="F854" s="9">
        <v>0</v>
      </c>
      <c r="G854" s="9" t="s">
        <v>749</v>
      </c>
      <c r="H854" s="10">
        <v>44409</v>
      </c>
      <c r="I854" s="10">
        <v>44166</v>
      </c>
      <c r="J854" s="9" t="s">
        <v>5</v>
      </c>
      <c r="K854" s="9" t="s">
        <v>14</v>
      </c>
      <c r="L854" s="9" t="s">
        <v>7</v>
      </c>
      <c r="M854" s="11">
        <v>44167</v>
      </c>
    </row>
    <row r="855" spans="1:13" ht="30" hidden="1" customHeight="1" x14ac:dyDescent="0.3">
      <c r="A855" s="12" t="s">
        <v>127</v>
      </c>
      <c r="B855" s="12" t="s">
        <v>16</v>
      </c>
      <c r="C855" s="9" t="s">
        <v>16</v>
      </c>
      <c r="D855" s="12" t="s">
        <v>808</v>
      </c>
      <c r="E855" s="19">
        <v>60</v>
      </c>
      <c r="F855" s="12">
        <v>0</v>
      </c>
      <c r="G855" s="12" t="s">
        <v>117</v>
      </c>
      <c r="H855" s="13">
        <v>44409</v>
      </c>
      <c r="I855" s="13">
        <v>44166</v>
      </c>
      <c r="J855" s="12" t="s">
        <v>5</v>
      </c>
      <c r="K855" s="12" t="s">
        <v>14</v>
      </c>
      <c r="L855" s="12" t="s">
        <v>7</v>
      </c>
      <c r="M855" s="14">
        <v>44141</v>
      </c>
    </row>
    <row r="856" spans="1:13" ht="30" hidden="1" customHeight="1" x14ac:dyDescent="0.3">
      <c r="A856" s="9" t="s">
        <v>127</v>
      </c>
      <c r="B856" s="9" t="s">
        <v>64</v>
      </c>
      <c r="C856" s="9" t="s">
        <v>83</v>
      </c>
      <c r="D856" s="9" t="s">
        <v>803</v>
      </c>
      <c r="E856" s="18">
        <v>2000</v>
      </c>
      <c r="F856" s="9">
        <v>0</v>
      </c>
      <c r="G856" s="9" t="s">
        <v>117</v>
      </c>
      <c r="H856" s="10">
        <v>44378</v>
      </c>
      <c r="I856" s="10">
        <v>44136</v>
      </c>
      <c r="J856" s="9" t="s">
        <v>5</v>
      </c>
      <c r="K856" s="9" t="s">
        <v>14</v>
      </c>
      <c r="L856" s="9" t="s">
        <v>7</v>
      </c>
      <c r="M856" s="11">
        <v>44141</v>
      </c>
    </row>
    <row r="857" spans="1:13" ht="30" hidden="1" customHeight="1" x14ac:dyDescent="0.3">
      <c r="A857" s="12" t="s">
        <v>127</v>
      </c>
      <c r="B857" s="12" t="s">
        <v>16</v>
      </c>
      <c r="C857" s="12" t="s">
        <v>16</v>
      </c>
      <c r="D857" s="12" t="s">
        <v>809</v>
      </c>
      <c r="E857" s="19">
        <v>1</v>
      </c>
      <c r="F857" s="12">
        <v>0</v>
      </c>
      <c r="G857" s="12" t="s">
        <v>749</v>
      </c>
      <c r="H857" s="13">
        <v>44287</v>
      </c>
      <c r="I857" s="13">
        <v>44044</v>
      </c>
      <c r="J857" s="12" t="s">
        <v>5</v>
      </c>
      <c r="K857" s="12" t="s">
        <v>14</v>
      </c>
      <c r="L857" s="12" t="s">
        <v>7</v>
      </c>
      <c r="M857" s="14">
        <v>44141</v>
      </c>
    </row>
    <row r="858" spans="1:13" ht="30" hidden="1" customHeight="1" x14ac:dyDescent="0.3">
      <c r="A858" s="9" t="s">
        <v>127</v>
      </c>
      <c r="B858" s="12" t="s">
        <v>16</v>
      </c>
      <c r="C858" s="12" t="s">
        <v>16</v>
      </c>
      <c r="D858" s="9" t="s">
        <v>810</v>
      </c>
      <c r="E858" s="18">
        <v>1</v>
      </c>
      <c r="F858" s="9">
        <v>0</v>
      </c>
      <c r="G858" s="9" t="s">
        <v>749</v>
      </c>
      <c r="H858" s="10">
        <v>44228</v>
      </c>
      <c r="I858" s="10">
        <v>43983</v>
      </c>
      <c r="J858" s="9" t="s">
        <v>5</v>
      </c>
      <c r="K858" s="9" t="s">
        <v>14</v>
      </c>
      <c r="L858" s="9" t="s">
        <v>7</v>
      </c>
      <c r="M858" s="11">
        <v>44141</v>
      </c>
    </row>
    <row r="859" spans="1:13" ht="30" hidden="1" customHeight="1" x14ac:dyDescent="0.3">
      <c r="A859" s="12" t="s">
        <v>127</v>
      </c>
      <c r="B859" s="12" t="s">
        <v>64</v>
      </c>
      <c r="C859" s="12" t="s">
        <v>102</v>
      </c>
      <c r="D859" s="12" t="s">
        <v>811</v>
      </c>
      <c r="E859" s="19">
        <v>1</v>
      </c>
      <c r="F859" s="12">
        <v>0</v>
      </c>
      <c r="G859" s="12" t="s">
        <v>749</v>
      </c>
      <c r="H859" s="13">
        <v>44228</v>
      </c>
      <c r="I859" s="13">
        <v>43983</v>
      </c>
      <c r="J859" s="12" t="s">
        <v>5</v>
      </c>
      <c r="K859" s="12" t="s">
        <v>14</v>
      </c>
      <c r="L859" s="12" t="s">
        <v>7</v>
      </c>
      <c r="M859" s="14">
        <v>44141</v>
      </c>
    </row>
    <row r="860" spans="1:13" ht="30" hidden="1" customHeight="1" x14ac:dyDescent="0.3">
      <c r="A860" s="9" t="s">
        <v>127</v>
      </c>
      <c r="B860" s="9" t="s">
        <v>16</v>
      </c>
      <c r="C860" s="9" t="s">
        <v>16</v>
      </c>
      <c r="D860" s="9" t="s">
        <v>812</v>
      </c>
      <c r="E860" s="18">
        <v>1</v>
      </c>
      <c r="F860" s="9">
        <v>0</v>
      </c>
      <c r="G860" s="9" t="s">
        <v>749</v>
      </c>
      <c r="H860" s="10">
        <v>44348</v>
      </c>
      <c r="I860" s="10">
        <v>44105</v>
      </c>
      <c r="J860" s="9" t="s">
        <v>5</v>
      </c>
      <c r="K860" s="9" t="s">
        <v>14</v>
      </c>
      <c r="L860" s="9" t="s">
        <v>7</v>
      </c>
      <c r="M860" s="11">
        <v>44141</v>
      </c>
    </row>
    <row r="861" spans="1:13" ht="30" hidden="1" customHeight="1" x14ac:dyDescent="0.3">
      <c r="A861" s="12" t="s">
        <v>813</v>
      </c>
      <c r="B861" s="9" t="s">
        <v>64</v>
      </c>
      <c r="C861" s="9" t="s">
        <v>83</v>
      </c>
      <c r="D861" s="12" t="s">
        <v>814</v>
      </c>
      <c r="E861" s="19">
        <v>10107</v>
      </c>
      <c r="F861" s="19">
        <v>10107</v>
      </c>
      <c r="G861" s="12" t="s">
        <v>46</v>
      </c>
      <c r="H861" s="13">
        <v>44287</v>
      </c>
      <c r="I861" s="13">
        <v>44044</v>
      </c>
      <c r="J861" s="12" t="s">
        <v>13</v>
      </c>
      <c r="K861" s="12" t="s">
        <v>33</v>
      </c>
      <c r="L861" s="12" t="s">
        <v>7</v>
      </c>
      <c r="M861" s="14">
        <v>44141</v>
      </c>
    </row>
    <row r="862" spans="1:13" ht="30" hidden="1" customHeight="1" x14ac:dyDescent="0.3">
      <c r="A862" s="9" t="s">
        <v>127</v>
      </c>
      <c r="B862" s="9" t="s">
        <v>16</v>
      </c>
      <c r="C862" s="9" t="s">
        <v>807</v>
      </c>
      <c r="D862" s="9" t="s">
        <v>815</v>
      </c>
      <c r="E862" s="18">
        <v>1</v>
      </c>
      <c r="F862" s="9">
        <v>0</v>
      </c>
      <c r="G862" s="9" t="s">
        <v>749</v>
      </c>
      <c r="H862" s="10">
        <v>44256</v>
      </c>
      <c r="I862" s="10">
        <v>44013</v>
      </c>
      <c r="J862" s="9" t="s">
        <v>5</v>
      </c>
      <c r="K862" s="9" t="s">
        <v>14</v>
      </c>
      <c r="L862" s="9" t="s">
        <v>7</v>
      </c>
      <c r="M862" s="11">
        <v>44141</v>
      </c>
    </row>
    <row r="863" spans="1:13" ht="30" hidden="1" customHeight="1" x14ac:dyDescent="0.3">
      <c r="A863" s="12" t="s">
        <v>127</v>
      </c>
      <c r="B863" s="12" t="s">
        <v>16</v>
      </c>
      <c r="C863" s="12" t="s">
        <v>16</v>
      </c>
      <c r="D863" s="12" t="s">
        <v>816</v>
      </c>
      <c r="E863" s="19">
        <v>1</v>
      </c>
      <c r="F863" s="12">
        <v>0</v>
      </c>
      <c r="G863" s="12" t="s">
        <v>749</v>
      </c>
      <c r="H863" s="13">
        <v>44228</v>
      </c>
      <c r="I863" s="13">
        <v>43983</v>
      </c>
      <c r="J863" s="12" t="s">
        <v>5</v>
      </c>
      <c r="K863" s="12" t="s">
        <v>14</v>
      </c>
      <c r="L863" s="12" t="s">
        <v>7</v>
      </c>
      <c r="M863" s="14">
        <v>44141</v>
      </c>
    </row>
    <row r="864" spans="1:13" ht="30" hidden="1" customHeight="1" x14ac:dyDescent="0.3">
      <c r="A864" s="9" t="s">
        <v>127</v>
      </c>
      <c r="B864" s="9" t="s">
        <v>16</v>
      </c>
      <c r="C864" s="12" t="s">
        <v>16</v>
      </c>
      <c r="D864" s="9" t="s">
        <v>26</v>
      </c>
      <c r="E864" s="18">
        <v>1</v>
      </c>
      <c r="F864" s="9">
        <v>0</v>
      </c>
      <c r="G864" s="9" t="s">
        <v>749</v>
      </c>
      <c r="H864" s="10">
        <v>44348</v>
      </c>
      <c r="I864" s="10">
        <v>44105</v>
      </c>
      <c r="J864" s="9" t="s">
        <v>5</v>
      </c>
      <c r="K864" s="9" t="s">
        <v>14</v>
      </c>
      <c r="L864" s="9" t="s">
        <v>7</v>
      </c>
      <c r="M864" s="11">
        <v>44141</v>
      </c>
    </row>
    <row r="865" spans="1:13" ht="30" hidden="1" customHeight="1" x14ac:dyDescent="0.3">
      <c r="A865" s="12" t="s">
        <v>127</v>
      </c>
      <c r="B865" s="12" t="s">
        <v>16</v>
      </c>
      <c r="C865" s="12" t="s">
        <v>16</v>
      </c>
      <c r="D865" s="12" t="s">
        <v>817</v>
      </c>
      <c r="E865" s="19">
        <v>1</v>
      </c>
      <c r="F865" s="12">
        <v>0</v>
      </c>
      <c r="G865" s="12" t="s">
        <v>749</v>
      </c>
      <c r="H865" s="13">
        <v>44470</v>
      </c>
      <c r="I865" s="13">
        <v>44228</v>
      </c>
      <c r="J865" s="12" t="s">
        <v>5</v>
      </c>
      <c r="K865" s="12" t="s">
        <v>14</v>
      </c>
      <c r="L865" s="12" t="s">
        <v>7</v>
      </c>
      <c r="M865" s="14">
        <v>44141</v>
      </c>
    </row>
    <row r="866" spans="1:13" ht="30" hidden="1" customHeight="1" x14ac:dyDescent="0.3">
      <c r="A866" s="9" t="s">
        <v>127</v>
      </c>
      <c r="B866" s="9" t="s">
        <v>16</v>
      </c>
      <c r="C866" s="12" t="s">
        <v>16</v>
      </c>
      <c r="D866" s="9" t="s">
        <v>818</v>
      </c>
      <c r="E866" s="18">
        <v>1</v>
      </c>
      <c r="F866" s="9">
        <v>0</v>
      </c>
      <c r="G866" s="9" t="s">
        <v>749</v>
      </c>
      <c r="H866" s="10">
        <v>44531</v>
      </c>
      <c r="I866" s="10">
        <v>44287</v>
      </c>
      <c r="J866" s="9" t="s">
        <v>5</v>
      </c>
      <c r="K866" s="9" t="s">
        <v>14</v>
      </c>
      <c r="L866" s="9" t="s">
        <v>7</v>
      </c>
      <c r="M866" s="11">
        <v>44141</v>
      </c>
    </row>
    <row r="867" spans="1:13" ht="30" hidden="1" customHeight="1" x14ac:dyDescent="0.3">
      <c r="A867" s="12" t="s">
        <v>127</v>
      </c>
      <c r="B867" s="12" t="s">
        <v>16</v>
      </c>
      <c r="C867" s="12" t="s">
        <v>16</v>
      </c>
      <c r="D867" s="12" t="s">
        <v>819</v>
      </c>
      <c r="E867" s="19">
        <v>1</v>
      </c>
      <c r="F867" s="12">
        <v>0</v>
      </c>
      <c r="G867" s="12" t="s">
        <v>749</v>
      </c>
      <c r="H867" s="13">
        <v>44531</v>
      </c>
      <c r="I867" s="13">
        <v>44287</v>
      </c>
      <c r="J867" s="12" t="s">
        <v>5</v>
      </c>
      <c r="K867" s="12" t="s">
        <v>14</v>
      </c>
      <c r="L867" s="12" t="s">
        <v>7</v>
      </c>
      <c r="M867" s="14">
        <v>44141</v>
      </c>
    </row>
    <row r="868" spans="1:13" ht="30" hidden="1" customHeight="1" x14ac:dyDescent="0.3">
      <c r="A868" s="9" t="s">
        <v>127</v>
      </c>
      <c r="B868" s="12" t="s">
        <v>16</v>
      </c>
      <c r="C868" s="12" t="s">
        <v>16</v>
      </c>
      <c r="D868" s="9" t="s">
        <v>820</v>
      </c>
      <c r="E868" s="18">
        <v>1</v>
      </c>
      <c r="F868" s="9">
        <v>0</v>
      </c>
      <c r="G868" s="9" t="s">
        <v>12</v>
      </c>
      <c r="H868" s="10">
        <v>44378</v>
      </c>
      <c r="I868" s="10">
        <v>44136</v>
      </c>
      <c r="J868" s="9" t="s">
        <v>5</v>
      </c>
      <c r="K868" s="9" t="s">
        <v>14</v>
      </c>
      <c r="L868" s="9" t="s">
        <v>7</v>
      </c>
      <c r="M868" s="11">
        <v>44141</v>
      </c>
    </row>
    <row r="869" spans="1:13" ht="30" hidden="1" customHeight="1" x14ac:dyDescent="0.3">
      <c r="A869" s="12" t="s">
        <v>127</v>
      </c>
      <c r="B869" s="12" t="s">
        <v>16</v>
      </c>
      <c r="C869" s="12" t="s">
        <v>16</v>
      </c>
      <c r="D869" s="12" t="s">
        <v>821</v>
      </c>
      <c r="E869" s="19">
        <v>1</v>
      </c>
      <c r="F869" s="12">
        <v>0</v>
      </c>
      <c r="G869" s="12" t="s">
        <v>749</v>
      </c>
      <c r="H869" s="13">
        <v>44348</v>
      </c>
      <c r="I869" s="13">
        <v>44105</v>
      </c>
      <c r="J869" s="12" t="s">
        <v>5</v>
      </c>
      <c r="K869" s="12" t="s">
        <v>14</v>
      </c>
      <c r="L869" s="12" t="s">
        <v>7</v>
      </c>
      <c r="M869" s="14">
        <v>44141</v>
      </c>
    </row>
    <row r="870" spans="1:13" ht="30" hidden="1" customHeight="1" x14ac:dyDescent="0.3">
      <c r="A870" s="9" t="s">
        <v>813</v>
      </c>
      <c r="B870" s="9" t="s">
        <v>64</v>
      </c>
      <c r="C870" s="9" t="s">
        <v>83</v>
      </c>
      <c r="D870" s="9" t="s">
        <v>822</v>
      </c>
      <c r="E870" s="18">
        <v>10920</v>
      </c>
      <c r="F870" s="18">
        <v>10920</v>
      </c>
      <c r="G870" s="9" t="s">
        <v>203</v>
      </c>
      <c r="H870" s="10">
        <v>44287</v>
      </c>
      <c r="I870" s="10">
        <v>44044</v>
      </c>
      <c r="J870" s="9" t="s">
        <v>13</v>
      </c>
      <c r="K870" s="9" t="s">
        <v>33</v>
      </c>
      <c r="L870" s="9" t="s">
        <v>7</v>
      </c>
      <c r="M870" s="11">
        <v>44141</v>
      </c>
    </row>
    <row r="871" spans="1:13" ht="30" hidden="1" customHeight="1" x14ac:dyDescent="0.3">
      <c r="A871" s="12" t="s">
        <v>127</v>
      </c>
      <c r="B871" s="12" t="s">
        <v>16</v>
      </c>
      <c r="C871" s="12" t="s">
        <v>16</v>
      </c>
      <c r="D871" s="12" t="s">
        <v>823</v>
      </c>
      <c r="E871" s="19">
        <v>1</v>
      </c>
      <c r="F871" s="12">
        <v>0</v>
      </c>
      <c r="G871" s="12"/>
      <c r="H871" s="13">
        <v>44470</v>
      </c>
      <c r="I871" s="13">
        <v>44228</v>
      </c>
      <c r="J871" s="12" t="s">
        <v>5</v>
      </c>
      <c r="K871" s="12" t="s">
        <v>14</v>
      </c>
      <c r="L871" s="12" t="s">
        <v>7</v>
      </c>
      <c r="M871" s="14">
        <v>44141</v>
      </c>
    </row>
    <row r="872" spans="1:13" ht="30" hidden="1" customHeight="1" x14ac:dyDescent="0.3">
      <c r="A872" s="9" t="s">
        <v>813</v>
      </c>
      <c r="B872" s="9" t="s">
        <v>64</v>
      </c>
      <c r="C872" s="9" t="s">
        <v>83</v>
      </c>
      <c r="D872" s="9" t="s">
        <v>824</v>
      </c>
      <c r="E872" s="18">
        <v>5242</v>
      </c>
      <c r="F872" s="18">
        <v>5242</v>
      </c>
      <c r="G872" s="9" t="s">
        <v>825</v>
      </c>
      <c r="H872" s="10">
        <v>44287</v>
      </c>
      <c r="I872" s="10">
        <v>44044</v>
      </c>
      <c r="J872" s="9" t="s">
        <v>13</v>
      </c>
      <c r="K872" s="9" t="s">
        <v>33</v>
      </c>
      <c r="L872" s="9" t="s">
        <v>7</v>
      </c>
      <c r="M872" s="11">
        <v>44141</v>
      </c>
    </row>
    <row r="873" spans="1:13" ht="30" hidden="1" customHeight="1" x14ac:dyDescent="0.3">
      <c r="A873" s="12" t="s">
        <v>127</v>
      </c>
      <c r="B873" s="12" t="s">
        <v>16</v>
      </c>
      <c r="C873" s="12" t="s">
        <v>807</v>
      </c>
      <c r="D873" s="12" t="s">
        <v>826</v>
      </c>
      <c r="E873" s="19">
        <v>1</v>
      </c>
      <c r="F873" s="12">
        <v>0</v>
      </c>
      <c r="G873" s="12" t="s">
        <v>749</v>
      </c>
      <c r="H873" s="13">
        <v>44470</v>
      </c>
      <c r="I873" s="13">
        <v>44228</v>
      </c>
      <c r="J873" s="12" t="s">
        <v>5</v>
      </c>
      <c r="K873" s="12" t="s">
        <v>14</v>
      </c>
      <c r="L873" s="12" t="s">
        <v>7</v>
      </c>
      <c r="M873" s="14">
        <v>44141</v>
      </c>
    </row>
    <row r="874" spans="1:13" ht="30" hidden="1" customHeight="1" x14ac:dyDescent="0.3">
      <c r="A874" s="9" t="s">
        <v>813</v>
      </c>
      <c r="B874" s="9" t="s">
        <v>64</v>
      </c>
      <c r="C874" s="9" t="s">
        <v>83</v>
      </c>
      <c r="D874" s="9" t="s">
        <v>827</v>
      </c>
      <c r="E874" s="18">
        <v>597960</v>
      </c>
      <c r="F874" s="18">
        <v>597960</v>
      </c>
      <c r="G874" s="9" t="s">
        <v>46</v>
      </c>
      <c r="H874" s="10">
        <v>44287</v>
      </c>
      <c r="I874" s="10">
        <v>44044</v>
      </c>
      <c r="J874" s="9" t="s">
        <v>13</v>
      </c>
      <c r="K874" s="9" t="s">
        <v>33</v>
      </c>
      <c r="L874" s="9" t="s">
        <v>7</v>
      </c>
      <c r="M874" s="11">
        <v>44141</v>
      </c>
    </row>
    <row r="875" spans="1:13" ht="30" hidden="1" customHeight="1" x14ac:dyDescent="0.3">
      <c r="A875" s="12" t="s">
        <v>127</v>
      </c>
      <c r="B875" s="12" t="s">
        <v>16</v>
      </c>
      <c r="C875" s="12" t="s">
        <v>16</v>
      </c>
      <c r="D875" s="12" t="s">
        <v>820</v>
      </c>
      <c r="E875" s="19">
        <v>1</v>
      </c>
      <c r="F875" s="12">
        <v>0</v>
      </c>
      <c r="G875" s="12"/>
      <c r="H875" s="13">
        <v>44348</v>
      </c>
      <c r="I875" s="13">
        <v>44105</v>
      </c>
      <c r="J875" s="12" t="s">
        <v>5</v>
      </c>
      <c r="K875" s="12" t="s">
        <v>14</v>
      </c>
      <c r="L875" s="12" t="s">
        <v>7</v>
      </c>
      <c r="M875" s="14">
        <v>44141</v>
      </c>
    </row>
    <row r="876" spans="1:13" ht="30" hidden="1" customHeight="1" x14ac:dyDescent="0.3">
      <c r="A876" s="9" t="s">
        <v>813</v>
      </c>
      <c r="B876" s="9" t="s">
        <v>16</v>
      </c>
      <c r="C876" s="9" t="s">
        <v>16</v>
      </c>
      <c r="D876" s="9" t="s">
        <v>828</v>
      </c>
      <c r="E876" s="18">
        <v>262080</v>
      </c>
      <c r="F876" s="18">
        <v>262080</v>
      </c>
      <c r="G876" s="9" t="s">
        <v>205</v>
      </c>
      <c r="H876" s="10">
        <v>44287</v>
      </c>
      <c r="I876" s="10">
        <v>44044</v>
      </c>
      <c r="J876" s="9" t="s">
        <v>13</v>
      </c>
      <c r="K876" s="9" t="s">
        <v>33</v>
      </c>
      <c r="L876" s="9" t="s">
        <v>7</v>
      </c>
      <c r="M876" s="11">
        <v>44141</v>
      </c>
    </row>
    <row r="877" spans="1:13" ht="30" hidden="1" customHeight="1" x14ac:dyDescent="0.3">
      <c r="A877" s="12" t="s">
        <v>127</v>
      </c>
      <c r="B877" s="12" t="s">
        <v>16</v>
      </c>
      <c r="C877" s="12" t="s">
        <v>16</v>
      </c>
      <c r="D877" s="12" t="s">
        <v>821</v>
      </c>
      <c r="E877" s="19">
        <v>1</v>
      </c>
      <c r="F877" s="12">
        <v>0</v>
      </c>
      <c r="G877" s="12" t="s">
        <v>749</v>
      </c>
      <c r="H877" s="13">
        <v>44348</v>
      </c>
      <c r="I877" s="13">
        <v>44105</v>
      </c>
      <c r="J877" s="12" t="s">
        <v>5</v>
      </c>
      <c r="K877" s="12" t="s">
        <v>14</v>
      </c>
      <c r="L877" s="12" t="s">
        <v>7</v>
      </c>
      <c r="M877" s="14">
        <v>44141</v>
      </c>
    </row>
    <row r="878" spans="1:13" ht="30" hidden="1" customHeight="1" x14ac:dyDescent="0.3">
      <c r="A878" s="9" t="s">
        <v>127</v>
      </c>
      <c r="B878" s="9" t="s">
        <v>16</v>
      </c>
      <c r="C878" s="12" t="s">
        <v>16</v>
      </c>
      <c r="D878" s="9" t="s">
        <v>829</v>
      </c>
      <c r="E878" s="18">
        <v>10</v>
      </c>
      <c r="F878" s="9">
        <v>0</v>
      </c>
      <c r="G878" s="9" t="s">
        <v>46</v>
      </c>
      <c r="H878" s="10">
        <v>44348</v>
      </c>
      <c r="I878" s="10">
        <v>44105</v>
      </c>
      <c r="J878" s="9" t="s">
        <v>5</v>
      </c>
      <c r="K878" s="9" t="s">
        <v>14</v>
      </c>
      <c r="L878" s="9" t="s">
        <v>7</v>
      </c>
      <c r="M878" s="11">
        <v>44141</v>
      </c>
    </row>
    <row r="879" spans="1:13" ht="30" hidden="1" customHeight="1" x14ac:dyDescent="0.3">
      <c r="A879" s="12" t="s">
        <v>127</v>
      </c>
      <c r="B879" s="12" t="s">
        <v>16</v>
      </c>
      <c r="C879" s="12" t="s">
        <v>16</v>
      </c>
      <c r="D879" s="12" t="s">
        <v>830</v>
      </c>
      <c r="E879" s="19">
        <v>1</v>
      </c>
      <c r="F879" s="12">
        <v>0</v>
      </c>
      <c r="G879" s="12"/>
      <c r="H879" s="13">
        <v>44531</v>
      </c>
      <c r="I879" s="13">
        <v>44287</v>
      </c>
      <c r="J879" s="12" t="s">
        <v>5</v>
      </c>
      <c r="K879" s="12" t="s">
        <v>14</v>
      </c>
      <c r="L879" s="12" t="s">
        <v>7</v>
      </c>
      <c r="M879" s="14">
        <v>44141</v>
      </c>
    </row>
    <row r="880" spans="1:13" ht="30" hidden="1" customHeight="1" x14ac:dyDescent="0.3">
      <c r="A880" s="9" t="s">
        <v>813</v>
      </c>
      <c r="B880" s="9" t="s">
        <v>64</v>
      </c>
      <c r="C880" s="9" t="s">
        <v>83</v>
      </c>
      <c r="D880" s="9" t="s">
        <v>831</v>
      </c>
      <c r="E880" s="18">
        <v>26208</v>
      </c>
      <c r="F880" s="18">
        <v>26208</v>
      </c>
      <c r="G880" s="9" t="s">
        <v>54</v>
      </c>
      <c r="H880" s="10">
        <v>44287</v>
      </c>
      <c r="I880" s="10">
        <v>44166</v>
      </c>
      <c r="J880" s="9" t="s">
        <v>13</v>
      </c>
      <c r="K880" s="9" t="s">
        <v>33</v>
      </c>
      <c r="L880" s="9" t="s">
        <v>7</v>
      </c>
      <c r="M880" s="11">
        <v>44141</v>
      </c>
    </row>
    <row r="881" spans="1:13" ht="30" hidden="1" customHeight="1" x14ac:dyDescent="0.3">
      <c r="A881" s="12" t="s">
        <v>813</v>
      </c>
      <c r="B881" s="9" t="s">
        <v>1462</v>
      </c>
      <c r="C881" s="12" t="s">
        <v>832</v>
      </c>
      <c r="D881" s="12" t="s">
        <v>833</v>
      </c>
      <c r="E881" s="19">
        <v>2621</v>
      </c>
      <c r="F881" s="19">
        <v>2621</v>
      </c>
      <c r="G881" s="12" t="s">
        <v>12</v>
      </c>
      <c r="H881" s="13">
        <v>44287</v>
      </c>
      <c r="I881" s="13">
        <v>44044</v>
      </c>
      <c r="J881" s="12" t="s">
        <v>13</v>
      </c>
      <c r="K881" s="12" t="s">
        <v>36</v>
      </c>
      <c r="L881" s="12" t="s">
        <v>7</v>
      </c>
      <c r="M881" s="14">
        <v>44141</v>
      </c>
    </row>
    <row r="882" spans="1:13" ht="30" hidden="1" customHeight="1" x14ac:dyDescent="0.3">
      <c r="A882" s="9" t="s">
        <v>127</v>
      </c>
      <c r="B882" s="9" t="s">
        <v>16</v>
      </c>
      <c r="C882" s="9" t="s">
        <v>16</v>
      </c>
      <c r="D882" s="9" t="s">
        <v>834</v>
      </c>
      <c r="E882" s="18">
        <v>1</v>
      </c>
      <c r="F882" s="9">
        <v>0</v>
      </c>
      <c r="G882" s="9"/>
      <c r="H882" s="10">
        <v>44531</v>
      </c>
      <c r="I882" s="10">
        <v>44287</v>
      </c>
      <c r="J882" s="9" t="s">
        <v>5</v>
      </c>
      <c r="K882" s="9" t="s">
        <v>14</v>
      </c>
      <c r="L882" s="9" t="s">
        <v>7</v>
      </c>
      <c r="M882" s="11">
        <v>44141</v>
      </c>
    </row>
    <row r="883" spans="1:13" ht="30" hidden="1" customHeight="1" x14ac:dyDescent="0.3">
      <c r="A883" s="12" t="s">
        <v>813</v>
      </c>
      <c r="B883" s="12" t="s">
        <v>1</v>
      </c>
      <c r="C883" s="12" t="s">
        <v>47</v>
      </c>
      <c r="D883" s="12" t="s">
        <v>48</v>
      </c>
      <c r="E883" s="19">
        <v>48108</v>
      </c>
      <c r="F883" s="19">
        <v>48108</v>
      </c>
      <c r="G883" s="12" t="s">
        <v>835</v>
      </c>
      <c r="H883" s="13">
        <v>44287</v>
      </c>
      <c r="I883" s="13">
        <v>44166</v>
      </c>
      <c r="J883" s="12" t="s">
        <v>13</v>
      </c>
      <c r="K883" s="12" t="s">
        <v>33</v>
      </c>
      <c r="L883" s="12" t="s">
        <v>7</v>
      </c>
      <c r="M883" s="14">
        <v>44141</v>
      </c>
    </row>
    <row r="884" spans="1:13" ht="30" hidden="1" customHeight="1" x14ac:dyDescent="0.3">
      <c r="A884" s="9" t="s">
        <v>127</v>
      </c>
      <c r="B884" s="9" t="s">
        <v>16</v>
      </c>
      <c r="C884" s="9" t="s">
        <v>797</v>
      </c>
      <c r="D884" s="9" t="s">
        <v>836</v>
      </c>
      <c r="E884" s="18">
        <v>1</v>
      </c>
      <c r="F884" s="9">
        <v>0</v>
      </c>
      <c r="G884" s="9" t="s">
        <v>46</v>
      </c>
      <c r="H884" s="10">
        <v>44348</v>
      </c>
      <c r="I884" s="10">
        <v>44105</v>
      </c>
      <c r="J884" s="9" t="s">
        <v>5</v>
      </c>
      <c r="K884" s="9" t="s">
        <v>14</v>
      </c>
      <c r="L884" s="9" t="s">
        <v>7</v>
      </c>
      <c r="M884" s="11">
        <v>44141</v>
      </c>
    </row>
    <row r="885" spans="1:13" ht="30" hidden="1" customHeight="1" x14ac:dyDescent="0.3">
      <c r="A885" s="12" t="s">
        <v>813</v>
      </c>
      <c r="B885" s="12" t="s">
        <v>68</v>
      </c>
      <c r="C885" s="12" t="s">
        <v>71</v>
      </c>
      <c r="D885" s="12" t="s">
        <v>837</v>
      </c>
      <c r="E885" s="19">
        <v>39312</v>
      </c>
      <c r="F885" s="19">
        <v>39312</v>
      </c>
      <c r="G885" s="12" t="s">
        <v>86</v>
      </c>
      <c r="H885" s="13">
        <v>44287</v>
      </c>
      <c r="I885" s="13">
        <v>44136</v>
      </c>
      <c r="J885" s="12" t="s">
        <v>13</v>
      </c>
      <c r="K885" s="12" t="s">
        <v>33</v>
      </c>
      <c r="L885" s="12" t="s">
        <v>7</v>
      </c>
      <c r="M885" s="14">
        <v>44141</v>
      </c>
    </row>
    <row r="886" spans="1:13" ht="30" hidden="1" customHeight="1" x14ac:dyDescent="0.3">
      <c r="A886" s="9" t="s">
        <v>130</v>
      </c>
      <c r="B886" s="9" t="s">
        <v>68</v>
      </c>
      <c r="C886" s="9" t="s">
        <v>838</v>
      </c>
      <c r="D886" s="9" t="s">
        <v>839</v>
      </c>
      <c r="E886" s="18">
        <v>1200</v>
      </c>
      <c r="F886" s="19">
        <f>Table4[[#This Row],[Quantity]]/2</f>
        <v>600</v>
      </c>
      <c r="G886" s="9" t="s">
        <v>90</v>
      </c>
      <c r="H886" s="10">
        <v>44348</v>
      </c>
      <c r="I886" s="10">
        <v>44197</v>
      </c>
      <c r="J886" s="9" t="s">
        <v>18</v>
      </c>
      <c r="K886" s="9" t="s">
        <v>33</v>
      </c>
      <c r="L886" s="9" t="s">
        <v>7</v>
      </c>
      <c r="M886" s="11">
        <v>44141</v>
      </c>
    </row>
    <row r="887" spans="1:13" ht="30" hidden="1" customHeight="1" x14ac:dyDescent="0.3">
      <c r="A887" s="12" t="s">
        <v>130</v>
      </c>
      <c r="B887" s="12" t="s">
        <v>68</v>
      </c>
      <c r="C887" s="12" t="s">
        <v>838</v>
      </c>
      <c r="D887" s="12" t="s">
        <v>840</v>
      </c>
      <c r="E887" s="19">
        <v>105</v>
      </c>
      <c r="F887" s="19">
        <f>Table4[[#This Row],[Quantity]]/2</f>
        <v>52.5</v>
      </c>
      <c r="G887" s="12" t="s">
        <v>40</v>
      </c>
      <c r="H887" s="13">
        <v>44348</v>
      </c>
      <c r="I887" s="13">
        <v>44197</v>
      </c>
      <c r="J887" s="12" t="s">
        <v>18</v>
      </c>
      <c r="K887" s="12" t="s">
        <v>33</v>
      </c>
      <c r="L887" s="12" t="s">
        <v>7</v>
      </c>
      <c r="M887" s="14">
        <v>44141</v>
      </c>
    </row>
    <row r="888" spans="1:13" ht="30" hidden="1" customHeight="1" x14ac:dyDescent="0.3">
      <c r="A888" s="9" t="s">
        <v>130</v>
      </c>
      <c r="B888" s="9" t="s">
        <v>68</v>
      </c>
      <c r="C888" s="9" t="s">
        <v>838</v>
      </c>
      <c r="D888" s="9" t="s">
        <v>841</v>
      </c>
      <c r="E888" s="18">
        <v>10</v>
      </c>
      <c r="F888" s="19">
        <f>Table4[[#This Row],[Quantity]]/2</f>
        <v>5</v>
      </c>
      <c r="G888" s="9" t="s">
        <v>364</v>
      </c>
      <c r="H888" s="10">
        <v>44348</v>
      </c>
      <c r="I888" s="10">
        <v>44197</v>
      </c>
      <c r="J888" s="9" t="s">
        <v>18</v>
      </c>
      <c r="K888" s="9" t="s">
        <v>33</v>
      </c>
      <c r="L888" s="9" t="s">
        <v>7</v>
      </c>
      <c r="M888" s="11">
        <v>44141</v>
      </c>
    </row>
    <row r="889" spans="1:13" ht="30" hidden="1" customHeight="1" x14ac:dyDescent="0.3">
      <c r="A889" s="12" t="s">
        <v>130</v>
      </c>
      <c r="B889" s="12" t="s">
        <v>68</v>
      </c>
      <c r="C889" s="12" t="s">
        <v>73</v>
      </c>
      <c r="D889" s="12" t="s">
        <v>89</v>
      </c>
      <c r="E889" s="19">
        <v>1310</v>
      </c>
      <c r="F889" s="19">
        <f>Table4[[#This Row],[Quantity]]/2</f>
        <v>655</v>
      </c>
      <c r="G889" s="12" t="s">
        <v>90</v>
      </c>
      <c r="H889" s="13">
        <v>44348</v>
      </c>
      <c r="I889" s="13">
        <v>44197</v>
      </c>
      <c r="J889" s="12" t="s">
        <v>18</v>
      </c>
      <c r="K889" s="12" t="s">
        <v>33</v>
      </c>
      <c r="L889" s="12" t="s">
        <v>7</v>
      </c>
      <c r="M889" s="14">
        <v>44141</v>
      </c>
    </row>
    <row r="890" spans="1:13" ht="30" hidden="1" customHeight="1" x14ac:dyDescent="0.3">
      <c r="A890" s="9" t="s">
        <v>813</v>
      </c>
      <c r="B890" s="9" t="s">
        <v>68</v>
      </c>
      <c r="C890" s="9" t="s">
        <v>842</v>
      </c>
      <c r="D890" s="9" t="s">
        <v>843</v>
      </c>
      <c r="E890" s="18">
        <v>13104</v>
      </c>
      <c r="F890" s="18">
        <v>13104</v>
      </c>
      <c r="G890" s="9" t="s">
        <v>403</v>
      </c>
      <c r="H890" s="10">
        <v>44287</v>
      </c>
      <c r="I890" s="10">
        <v>44136</v>
      </c>
      <c r="J890" s="9" t="s">
        <v>13</v>
      </c>
      <c r="K890" s="9" t="s">
        <v>33</v>
      </c>
      <c r="L890" s="9" t="s">
        <v>7</v>
      </c>
      <c r="M890" s="11">
        <v>44141</v>
      </c>
    </row>
    <row r="891" spans="1:13" ht="30" hidden="1" customHeight="1" x14ac:dyDescent="0.3">
      <c r="A891" s="12" t="s">
        <v>130</v>
      </c>
      <c r="B891" s="12" t="s">
        <v>68</v>
      </c>
      <c r="C891" s="12" t="s">
        <v>73</v>
      </c>
      <c r="D891" s="12" t="s">
        <v>844</v>
      </c>
      <c r="E891" s="19">
        <v>1300</v>
      </c>
      <c r="F891" s="19">
        <f>Table4[[#This Row],[Quantity]]/2</f>
        <v>650</v>
      </c>
      <c r="G891" s="12" t="s">
        <v>49</v>
      </c>
      <c r="H891" s="13">
        <v>44348</v>
      </c>
      <c r="I891" s="13">
        <v>44197</v>
      </c>
      <c r="J891" s="12" t="s">
        <v>18</v>
      </c>
      <c r="K891" s="12" t="s">
        <v>33</v>
      </c>
      <c r="L891" s="12" t="s">
        <v>7</v>
      </c>
      <c r="M891" s="14">
        <v>44141</v>
      </c>
    </row>
    <row r="892" spans="1:13" ht="30" hidden="1" customHeight="1" x14ac:dyDescent="0.3">
      <c r="A892" s="9" t="s">
        <v>130</v>
      </c>
      <c r="B892" s="9" t="s">
        <v>68</v>
      </c>
      <c r="C892" s="9" t="s">
        <v>73</v>
      </c>
      <c r="D892" s="9" t="s">
        <v>845</v>
      </c>
      <c r="E892" s="18">
        <v>1060</v>
      </c>
      <c r="F892" s="19">
        <f>Table4[[#This Row],[Quantity]]/2</f>
        <v>530</v>
      </c>
      <c r="G892" s="9" t="s">
        <v>90</v>
      </c>
      <c r="H892" s="10">
        <v>44348</v>
      </c>
      <c r="I892" s="10">
        <v>44197</v>
      </c>
      <c r="J892" s="9" t="s">
        <v>18</v>
      </c>
      <c r="K892" s="9" t="s">
        <v>33</v>
      </c>
      <c r="L892" s="9" t="s">
        <v>7</v>
      </c>
      <c r="M892" s="11">
        <v>44141</v>
      </c>
    </row>
    <row r="893" spans="1:13" ht="30" hidden="1" customHeight="1" x14ac:dyDescent="0.3">
      <c r="A893" s="12" t="s">
        <v>130</v>
      </c>
      <c r="B893" s="12" t="s">
        <v>68</v>
      </c>
      <c r="C893" s="12" t="s">
        <v>846</v>
      </c>
      <c r="D893" s="12" t="s">
        <v>847</v>
      </c>
      <c r="E893" s="19">
        <v>2</v>
      </c>
      <c r="F893" s="19">
        <f>Table4[[#This Row],[Quantity]]/2</f>
        <v>1</v>
      </c>
      <c r="G893" s="12" t="s">
        <v>90</v>
      </c>
      <c r="H893" s="13">
        <v>44348</v>
      </c>
      <c r="I893" s="13">
        <v>44256</v>
      </c>
      <c r="J893" s="12" t="s">
        <v>18</v>
      </c>
      <c r="K893" s="12" t="s">
        <v>33</v>
      </c>
      <c r="L893" s="12" t="s">
        <v>7</v>
      </c>
      <c r="M893" s="14">
        <v>44141</v>
      </c>
    </row>
    <row r="894" spans="1:13" ht="30" hidden="1" customHeight="1" x14ac:dyDescent="0.3">
      <c r="A894" s="9" t="s">
        <v>130</v>
      </c>
      <c r="B894" s="9" t="s">
        <v>68</v>
      </c>
      <c r="C894" s="9" t="s">
        <v>846</v>
      </c>
      <c r="D894" s="9" t="s">
        <v>848</v>
      </c>
      <c r="E894" s="18">
        <v>235</v>
      </c>
      <c r="F894" s="19">
        <f>Table4[[#This Row],[Quantity]]/2</f>
        <v>117.5</v>
      </c>
      <c r="G894" s="9" t="s">
        <v>54</v>
      </c>
      <c r="H894" s="10">
        <v>44348</v>
      </c>
      <c r="I894" s="10">
        <v>44256</v>
      </c>
      <c r="J894" s="9" t="s">
        <v>18</v>
      </c>
      <c r="K894" s="9" t="s">
        <v>33</v>
      </c>
      <c r="L894" s="9" t="s">
        <v>7</v>
      </c>
      <c r="M894" s="11">
        <v>44141</v>
      </c>
    </row>
    <row r="895" spans="1:13" ht="30" hidden="1" customHeight="1" x14ac:dyDescent="0.3">
      <c r="A895" s="12" t="s">
        <v>813</v>
      </c>
      <c r="B895" s="12" t="s">
        <v>68</v>
      </c>
      <c r="C895" s="12" t="s">
        <v>838</v>
      </c>
      <c r="D895" s="12" t="s">
        <v>849</v>
      </c>
      <c r="E895" s="19">
        <v>52416</v>
      </c>
      <c r="F895" s="19">
        <v>52416</v>
      </c>
      <c r="G895" s="12" t="s">
        <v>54</v>
      </c>
      <c r="H895" s="13">
        <v>44287</v>
      </c>
      <c r="I895" s="13">
        <v>44136</v>
      </c>
      <c r="J895" s="12" t="s">
        <v>13</v>
      </c>
      <c r="K895" s="12" t="s">
        <v>33</v>
      </c>
      <c r="L895" s="12" t="s">
        <v>7</v>
      </c>
      <c r="M895" s="14">
        <v>44141</v>
      </c>
    </row>
    <row r="896" spans="1:13" ht="30" hidden="1" customHeight="1" x14ac:dyDescent="0.3">
      <c r="A896" s="9" t="s">
        <v>813</v>
      </c>
      <c r="B896" s="9" t="s">
        <v>68</v>
      </c>
      <c r="C896" s="9" t="s">
        <v>850</v>
      </c>
      <c r="D896" s="9" t="s">
        <v>851</v>
      </c>
      <c r="E896" s="18">
        <v>31450</v>
      </c>
      <c r="F896" s="18">
        <v>31450</v>
      </c>
      <c r="G896" s="9" t="s">
        <v>43</v>
      </c>
      <c r="H896" s="10">
        <v>44287</v>
      </c>
      <c r="I896" s="10">
        <v>44197</v>
      </c>
      <c r="J896" s="9" t="s">
        <v>13</v>
      </c>
      <c r="K896" s="9" t="s">
        <v>33</v>
      </c>
      <c r="L896" s="9" t="s">
        <v>7</v>
      </c>
      <c r="M896" s="11">
        <v>44141</v>
      </c>
    </row>
    <row r="897" spans="1:13" ht="30" hidden="1" customHeight="1" x14ac:dyDescent="0.3">
      <c r="A897" s="12" t="s">
        <v>130</v>
      </c>
      <c r="B897" s="12" t="s">
        <v>68</v>
      </c>
      <c r="C897" s="12" t="s">
        <v>846</v>
      </c>
      <c r="D897" s="12" t="s">
        <v>852</v>
      </c>
      <c r="E897" s="19">
        <v>30</v>
      </c>
      <c r="F897" s="19">
        <f>Table4[[#This Row],[Quantity]]/2</f>
        <v>15</v>
      </c>
      <c r="G897" s="12" t="s">
        <v>4</v>
      </c>
      <c r="H897" s="13">
        <v>44348</v>
      </c>
      <c r="I897" s="13">
        <v>44256</v>
      </c>
      <c r="J897" s="12" t="s">
        <v>18</v>
      </c>
      <c r="K897" s="12" t="s">
        <v>33</v>
      </c>
      <c r="L897" s="12" t="s">
        <v>7</v>
      </c>
      <c r="M897" s="14">
        <v>44141</v>
      </c>
    </row>
    <row r="898" spans="1:13" ht="30" hidden="1" customHeight="1" x14ac:dyDescent="0.3">
      <c r="A898" s="9" t="s">
        <v>130</v>
      </c>
      <c r="B898" s="9" t="s">
        <v>68</v>
      </c>
      <c r="C898" s="9" t="s">
        <v>850</v>
      </c>
      <c r="D898" s="9" t="s">
        <v>853</v>
      </c>
      <c r="E898" s="18">
        <v>10000</v>
      </c>
      <c r="F898" s="19">
        <f>Table4[[#This Row],[Quantity]]/2</f>
        <v>5000</v>
      </c>
      <c r="G898" s="9" t="s">
        <v>43</v>
      </c>
      <c r="H898" s="10">
        <v>44348</v>
      </c>
      <c r="I898" s="10">
        <v>44256</v>
      </c>
      <c r="J898" s="9" t="s">
        <v>18</v>
      </c>
      <c r="K898" s="9" t="s">
        <v>33</v>
      </c>
      <c r="L898" s="9" t="s">
        <v>7</v>
      </c>
      <c r="M898" s="11">
        <v>44141</v>
      </c>
    </row>
    <row r="899" spans="1:13" ht="30" hidden="1" customHeight="1" x14ac:dyDescent="0.3">
      <c r="A899" s="12" t="s">
        <v>813</v>
      </c>
      <c r="B899" s="12" t="s">
        <v>68</v>
      </c>
      <c r="C899" s="12" t="s">
        <v>73</v>
      </c>
      <c r="D899" s="12" t="s">
        <v>845</v>
      </c>
      <c r="E899" s="19">
        <v>131040</v>
      </c>
      <c r="F899" s="19">
        <v>131040</v>
      </c>
      <c r="G899" s="12" t="s">
        <v>90</v>
      </c>
      <c r="H899" s="13">
        <v>44287</v>
      </c>
      <c r="I899" s="13">
        <v>44136</v>
      </c>
      <c r="J899" s="12" t="s">
        <v>13</v>
      </c>
      <c r="K899" s="12" t="s">
        <v>33</v>
      </c>
      <c r="L899" s="12" t="s">
        <v>7</v>
      </c>
      <c r="M899" s="14">
        <v>44141</v>
      </c>
    </row>
    <row r="900" spans="1:13" ht="30" hidden="1" customHeight="1" x14ac:dyDescent="0.3">
      <c r="A900" s="9" t="s">
        <v>813</v>
      </c>
      <c r="B900" s="9" t="s">
        <v>68</v>
      </c>
      <c r="C900" s="9" t="s">
        <v>846</v>
      </c>
      <c r="D900" s="9" t="s">
        <v>854</v>
      </c>
      <c r="E900" s="18">
        <v>65520</v>
      </c>
      <c r="F900" s="18">
        <v>65520</v>
      </c>
      <c r="G900" s="9" t="s">
        <v>90</v>
      </c>
      <c r="H900" s="10">
        <v>44287</v>
      </c>
      <c r="I900" s="10">
        <v>44197</v>
      </c>
      <c r="J900" s="9" t="s">
        <v>13</v>
      </c>
      <c r="K900" s="9" t="s">
        <v>33</v>
      </c>
      <c r="L900" s="9" t="s">
        <v>7</v>
      </c>
      <c r="M900" s="11">
        <v>44141</v>
      </c>
    </row>
    <row r="901" spans="1:13" ht="30" hidden="1" customHeight="1" x14ac:dyDescent="0.3">
      <c r="A901" s="12" t="s">
        <v>130</v>
      </c>
      <c r="B901" s="12" t="s">
        <v>68</v>
      </c>
      <c r="C901" s="12" t="s">
        <v>850</v>
      </c>
      <c r="D901" s="12" t="s">
        <v>855</v>
      </c>
      <c r="E901" s="19">
        <v>300</v>
      </c>
      <c r="F901" s="19">
        <f>Table4[[#This Row],[Quantity]]/2</f>
        <v>150</v>
      </c>
      <c r="G901" s="12" t="s">
        <v>364</v>
      </c>
      <c r="H901" s="13">
        <v>44348</v>
      </c>
      <c r="I901" s="13">
        <v>44256</v>
      </c>
      <c r="J901" s="12" t="s">
        <v>18</v>
      </c>
      <c r="K901" s="12" t="s">
        <v>33</v>
      </c>
      <c r="L901" s="12" t="s">
        <v>7</v>
      </c>
      <c r="M901" s="14">
        <v>44141</v>
      </c>
    </row>
    <row r="902" spans="1:13" ht="30" hidden="1" customHeight="1" x14ac:dyDescent="0.3">
      <c r="A902" s="9" t="s">
        <v>130</v>
      </c>
      <c r="B902" s="9" t="s">
        <v>68</v>
      </c>
      <c r="C902" s="9" t="s">
        <v>850</v>
      </c>
      <c r="D902" s="9" t="s">
        <v>856</v>
      </c>
      <c r="E902" s="18">
        <v>1200</v>
      </c>
      <c r="F902" s="19">
        <f>Table4[[#This Row],[Quantity]]/2</f>
        <v>600</v>
      </c>
      <c r="G902" s="9" t="s">
        <v>12</v>
      </c>
      <c r="H902" s="10">
        <v>44348</v>
      </c>
      <c r="I902" s="10">
        <v>44256</v>
      </c>
      <c r="J902" s="9" t="s">
        <v>18</v>
      </c>
      <c r="K902" s="9" t="s">
        <v>33</v>
      </c>
      <c r="L902" s="9" t="s">
        <v>7</v>
      </c>
      <c r="M902" s="11">
        <v>44141</v>
      </c>
    </row>
    <row r="903" spans="1:13" ht="30" hidden="1" customHeight="1" x14ac:dyDescent="0.3">
      <c r="A903" s="12" t="s">
        <v>130</v>
      </c>
      <c r="B903" s="12" t="s">
        <v>68</v>
      </c>
      <c r="C903" s="12" t="s">
        <v>857</v>
      </c>
      <c r="D903" s="12" t="s">
        <v>858</v>
      </c>
      <c r="E903" s="19">
        <v>5</v>
      </c>
      <c r="F903" s="19">
        <f>Table4[[#This Row],[Quantity]]/2</f>
        <v>2.5</v>
      </c>
      <c r="G903" s="12" t="s">
        <v>54</v>
      </c>
      <c r="H903" s="13">
        <v>44348</v>
      </c>
      <c r="I903" s="13">
        <v>44105</v>
      </c>
      <c r="J903" s="12" t="s">
        <v>18</v>
      </c>
      <c r="K903" s="12" t="s">
        <v>33</v>
      </c>
      <c r="L903" s="12" t="s">
        <v>7</v>
      </c>
      <c r="M903" s="14">
        <v>44141</v>
      </c>
    </row>
    <row r="904" spans="1:13" ht="30" hidden="1" customHeight="1" x14ac:dyDescent="0.3">
      <c r="A904" s="9" t="s">
        <v>813</v>
      </c>
      <c r="B904" s="9" t="s">
        <v>68</v>
      </c>
      <c r="C904" s="9" t="s">
        <v>857</v>
      </c>
      <c r="D904" s="9" t="s">
        <v>858</v>
      </c>
      <c r="E904" s="18">
        <v>262080</v>
      </c>
      <c r="F904" s="18">
        <v>262080</v>
      </c>
      <c r="G904" s="9" t="s">
        <v>54</v>
      </c>
      <c r="H904" s="10">
        <v>44287</v>
      </c>
      <c r="I904" s="10">
        <v>44044</v>
      </c>
      <c r="J904" s="9" t="s">
        <v>13</v>
      </c>
      <c r="K904" s="9" t="s">
        <v>33</v>
      </c>
      <c r="L904" s="9" t="s">
        <v>7</v>
      </c>
      <c r="M904" s="11">
        <v>44141</v>
      </c>
    </row>
    <row r="905" spans="1:13" ht="30" hidden="1" customHeight="1" x14ac:dyDescent="0.3">
      <c r="A905" s="12" t="s">
        <v>130</v>
      </c>
      <c r="B905" s="12" t="s">
        <v>68</v>
      </c>
      <c r="C905" s="12" t="s">
        <v>859</v>
      </c>
      <c r="D905" s="12" t="s">
        <v>860</v>
      </c>
      <c r="E905" s="19">
        <v>2</v>
      </c>
      <c r="F905" s="19">
        <f>Table4[[#This Row],[Quantity]]/2</f>
        <v>1</v>
      </c>
      <c r="G905" s="12" t="s">
        <v>342</v>
      </c>
      <c r="H905" s="13">
        <v>44348</v>
      </c>
      <c r="I905" s="13">
        <v>44197</v>
      </c>
      <c r="J905" s="12" t="s">
        <v>18</v>
      </c>
      <c r="K905" s="12" t="s">
        <v>33</v>
      </c>
      <c r="L905" s="12" t="s">
        <v>7</v>
      </c>
      <c r="M905" s="14">
        <v>44141</v>
      </c>
    </row>
    <row r="906" spans="1:13" ht="30" hidden="1" customHeight="1" x14ac:dyDescent="0.3">
      <c r="A906" s="9" t="s">
        <v>130</v>
      </c>
      <c r="B906" s="9" t="s">
        <v>68</v>
      </c>
      <c r="C906" s="9" t="s">
        <v>861</v>
      </c>
      <c r="D906" s="9" t="s">
        <v>862</v>
      </c>
      <c r="E906" s="18">
        <v>600</v>
      </c>
      <c r="F906" s="19">
        <f>Table4[[#This Row],[Quantity]]/2</f>
        <v>300</v>
      </c>
      <c r="G906" s="9" t="s">
        <v>203</v>
      </c>
      <c r="H906" s="10">
        <v>44348</v>
      </c>
      <c r="I906" s="10">
        <v>44105</v>
      </c>
      <c r="J906" s="9" t="s">
        <v>18</v>
      </c>
      <c r="K906" s="9" t="s">
        <v>33</v>
      </c>
      <c r="L906" s="9" t="s">
        <v>7</v>
      </c>
      <c r="M906" s="11">
        <v>44141</v>
      </c>
    </row>
    <row r="907" spans="1:13" ht="30" hidden="1" customHeight="1" x14ac:dyDescent="0.3">
      <c r="A907" s="12" t="s">
        <v>130</v>
      </c>
      <c r="B907" s="12" t="s">
        <v>68</v>
      </c>
      <c r="C907" s="12" t="s">
        <v>861</v>
      </c>
      <c r="D907" s="12" t="s">
        <v>863</v>
      </c>
      <c r="E907" s="19">
        <v>150</v>
      </c>
      <c r="F907" s="19">
        <f>Table4[[#This Row],[Quantity]]/2</f>
        <v>75</v>
      </c>
      <c r="G907" s="12" t="s">
        <v>203</v>
      </c>
      <c r="H907" s="13">
        <v>44348</v>
      </c>
      <c r="I907" s="13">
        <v>44105</v>
      </c>
      <c r="J907" s="12" t="s">
        <v>18</v>
      </c>
      <c r="K907" s="12" t="s">
        <v>33</v>
      </c>
      <c r="L907" s="12" t="s">
        <v>7</v>
      </c>
      <c r="M907" s="14">
        <v>44141</v>
      </c>
    </row>
    <row r="908" spans="1:13" ht="30" hidden="1" customHeight="1" x14ac:dyDescent="0.3">
      <c r="A908" s="9" t="s">
        <v>130</v>
      </c>
      <c r="B908" s="9" t="s">
        <v>68</v>
      </c>
      <c r="C908" s="9" t="s">
        <v>69</v>
      </c>
      <c r="D908" s="9" t="s">
        <v>864</v>
      </c>
      <c r="E908" s="18">
        <v>350</v>
      </c>
      <c r="F908" s="19">
        <f>Table4[[#This Row],[Quantity]]/2</f>
        <v>175</v>
      </c>
      <c r="G908" s="9" t="s">
        <v>865</v>
      </c>
      <c r="H908" s="10">
        <v>44348</v>
      </c>
      <c r="I908" s="10">
        <v>44105</v>
      </c>
      <c r="J908" s="9" t="s">
        <v>18</v>
      </c>
      <c r="K908" s="9" t="s">
        <v>33</v>
      </c>
      <c r="L908" s="9" t="s">
        <v>7</v>
      </c>
      <c r="M908" s="11">
        <v>44141</v>
      </c>
    </row>
    <row r="909" spans="1:13" ht="30" hidden="1" customHeight="1" x14ac:dyDescent="0.3">
      <c r="A909" s="12" t="s">
        <v>130</v>
      </c>
      <c r="B909" s="12" t="s">
        <v>68</v>
      </c>
      <c r="C909" s="12" t="s">
        <v>69</v>
      </c>
      <c r="D909" s="12" t="s">
        <v>70</v>
      </c>
      <c r="E909" s="19">
        <v>60</v>
      </c>
      <c r="F909" s="19">
        <f>Table4[[#This Row],[Quantity]]/2</f>
        <v>30</v>
      </c>
      <c r="G909" s="12" t="s">
        <v>40</v>
      </c>
      <c r="H909" s="13">
        <v>44348</v>
      </c>
      <c r="I909" s="13">
        <v>44105</v>
      </c>
      <c r="J909" s="12" t="s">
        <v>18</v>
      </c>
      <c r="K909" s="12" t="s">
        <v>33</v>
      </c>
      <c r="L909" s="12" t="s">
        <v>7</v>
      </c>
      <c r="M909" s="14">
        <v>44141</v>
      </c>
    </row>
    <row r="910" spans="1:13" ht="30" hidden="1" customHeight="1" x14ac:dyDescent="0.3">
      <c r="A910" s="9" t="s">
        <v>130</v>
      </c>
      <c r="B910" s="9" t="s">
        <v>68</v>
      </c>
      <c r="C910" s="9" t="s">
        <v>842</v>
      </c>
      <c r="D910" s="9" t="s">
        <v>843</v>
      </c>
      <c r="E910" s="18">
        <v>400</v>
      </c>
      <c r="F910" s="19">
        <f>Table4[[#This Row],[Quantity]]/2</f>
        <v>200</v>
      </c>
      <c r="G910" s="9" t="s">
        <v>403</v>
      </c>
      <c r="H910" s="10">
        <v>44348</v>
      </c>
      <c r="I910" s="10">
        <v>44197</v>
      </c>
      <c r="J910" s="9" t="s">
        <v>18</v>
      </c>
      <c r="K910" s="9" t="s">
        <v>33</v>
      </c>
      <c r="L910" s="9" t="s">
        <v>7</v>
      </c>
      <c r="M910" s="11">
        <v>44141</v>
      </c>
    </row>
    <row r="911" spans="1:13" ht="30" hidden="1" customHeight="1" x14ac:dyDescent="0.3">
      <c r="A911" s="12" t="s">
        <v>866</v>
      </c>
      <c r="B911" s="12" t="s">
        <v>16</v>
      </c>
      <c r="C911" s="12" t="s">
        <v>16</v>
      </c>
      <c r="D911" s="12" t="s">
        <v>867</v>
      </c>
      <c r="E911" s="19">
        <v>1</v>
      </c>
      <c r="F911" s="19">
        <f>Table4[[#This Row],[Quantity]]/2</f>
        <v>0.5</v>
      </c>
      <c r="G911" s="12" t="s">
        <v>12</v>
      </c>
      <c r="H911" s="13">
        <v>44348</v>
      </c>
      <c r="I911" s="13">
        <v>44105</v>
      </c>
      <c r="J911" s="12" t="s">
        <v>18</v>
      </c>
      <c r="K911" s="12" t="s">
        <v>14</v>
      </c>
      <c r="L911" s="12" t="s">
        <v>7</v>
      </c>
      <c r="M911" s="14">
        <v>44141</v>
      </c>
    </row>
    <row r="912" spans="1:13" ht="30" hidden="1" customHeight="1" x14ac:dyDescent="0.3">
      <c r="A912" s="9" t="s">
        <v>130</v>
      </c>
      <c r="B912" s="9" t="s">
        <v>68</v>
      </c>
      <c r="C912" s="9" t="s">
        <v>842</v>
      </c>
      <c r="D912" s="9" t="s">
        <v>868</v>
      </c>
      <c r="E912" s="18">
        <v>300</v>
      </c>
      <c r="F912" s="19">
        <f>Table4[[#This Row],[Quantity]]/2</f>
        <v>150</v>
      </c>
      <c r="G912" s="9" t="s">
        <v>205</v>
      </c>
      <c r="H912" s="10">
        <v>44348</v>
      </c>
      <c r="I912" s="10">
        <v>44197</v>
      </c>
      <c r="J912" s="9" t="s">
        <v>18</v>
      </c>
      <c r="K912" s="9" t="s">
        <v>33</v>
      </c>
      <c r="L912" s="9" t="s">
        <v>7</v>
      </c>
      <c r="M912" s="11">
        <v>44141</v>
      </c>
    </row>
    <row r="913" spans="1:13" ht="30" hidden="1" customHeight="1" x14ac:dyDescent="0.3">
      <c r="A913" s="12" t="s">
        <v>130</v>
      </c>
      <c r="B913" s="12" t="s">
        <v>68</v>
      </c>
      <c r="C913" s="12" t="s">
        <v>71</v>
      </c>
      <c r="D913" s="12" t="s">
        <v>869</v>
      </c>
      <c r="E913" s="19">
        <v>45</v>
      </c>
      <c r="F913" s="19">
        <f>Table4[[#This Row],[Quantity]]/2</f>
        <v>22.5</v>
      </c>
      <c r="G913" s="12" t="s">
        <v>90</v>
      </c>
      <c r="H913" s="13">
        <v>44348</v>
      </c>
      <c r="I913" s="13">
        <v>44197</v>
      </c>
      <c r="J913" s="12" t="s">
        <v>18</v>
      </c>
      <c r="K913" s="12" t="s">
        <v>33</v>
      </c>
      <c r="L913" s="12" t="s">
        <v>7</v>
      </c>
      <c r="M913" s="14">
        <v>44141</v>
      </c>
    </row>
    <row r="914" spans="1:13" ht="30" hidden="1" customHeight="1" x14ac:dyDescent="0.3">
      <c r="A914" s="9" t="s">
        <v>866</v>
      </c>
      <c r="B914" s="9" t="s">
        <v>16</v>
      </c>
      <c r="C914" s="9" t="s">
        <v>16</v>
      </c>
      <c r="D914" s="9" t="s">
        <v>870</v>
      </c>
      <c r="E914" s="18">
        <v>5</v>
      </c>
      <c r="F914" s="19">
        <f>Table4[[#This Row],[Quantity]]/2</f>
        <v>2.5</v>
      </c>
      <c r="G914" s="9" t="s">
        <v>12</v>
      </c>
      <c r="H914" s="10">
        <v>44348</v>
      </c>
      <c r="I914" s="10">
        <v>44105</v>
      </c>
      <c r="J914" s="9" t="s">
        <v>18</v>
      </c>
      <c r="K914" s="9" t="s">
        <v>14</v>
      </c>
      <c r="L914" s="9" t="s">
        <v>7</v>
      </c>
      <c r="M914" s="11">
        <v>44141</v>
      </c>
    </row>
    <row r="915" spans="1:13" ht="30" hidden="1" customHeight="1" x14ac:dyDescent="0.3">
      <c r="A915" s="12" t="s">
        <v>130</v>
      </c>
      <c r="B915" s="12" t="s">
        <v>68</v>
      </c>
      <c r="C915" s="12" t="s">
        <v>71</v>
      </c>
      <c r="D915" s="12" t="s">
        <v>871</v>
      </c>
      <c r="E915" s="19">
        <v>20</v>
      </c>
      <c r="F915" s="19">
        <f>Table4[[#This Row],[Quantity]]/2</f>
        <v>10</v>
      </c>
      <c r="G915" s="12" t="s">
        <v>86</v>
      </c>
      <c r="H915" s="13">
        <v>44348</v>
      </c>
      <c r="I915" s="13">
        <v>44197</v>
      </c>
      <c r="J915" s="12" t="s">
        <v>18</v>
      </c>
      <c r="K915" s="12" t="s">
        <v>33</v>
      </c>
      <c r="L915" s="12" t="s">
        <v>7</v>
      </c>
      <c r="M915" s="14">
        <v>44141</v>
      </c>
    </row>
    <row r="916" spans="1:13" ht="30" hidden="1" customHeight="1" x14ac:dyDescent="0.3">
      <c r="A916" s="9" t="s">
        <v>866</v>
      </c>
      <c r="B916" s="9" t="s">
        <v>16</v>
      </c>
      <c r="C916" s="9" t="s">
        <v>16</v>
      </c>
      <c r="D916" s="9" t="s">
        <v>872</v>
      </c>
      <c r="E916" s="18">
        <v>300</v>
      </c>
      <c r="F916" s="19">
        <f>Table4[[#This Row],[Quantity]]/2</f>
        <v>150</v>
      </c>
      <c r="G916" s="9"/>
      <c r="H916" s="10">
        <v>44348</v>
      </c>
      <c r="I916" s="10">
        <v>44105</v>
      </c>
      <c r="J916" s="9" t="s">
        <v>18</v>
      </c>
      <c r="K916" s="9" t="s">
        <v>14</v>
      </c>
      <c r="L916" s="9" t="s">
        <v>7</v>
      </c>
      <c r="M916" s="11">
        <v>44141</v>
      </c>
    </row>
    <row r="917" spans="1:13" ht="30" hidden="1" customHeight="1" x14ac:dyDescent="0.3">
      <c r="A917" s="12" t="s">
        <v>866</v>
      </c>
      <c r="B917" s="12" t="s">
        <v>64</v>
      </c>
      <c r="C917" s="12" t="s">
        <v>83</v>
      </c>
      <c r="D917" s="12" t="s">
        <v>873</v>
      </c>
      <c r="E917" s="19">
        <v>180</v>
      </c>
      <c r="F917" s="19">
        <f>Table4[[#This Row],[Quantity]]/2</f>
        <v>90</v>
      </c>
      <c r="G917" s="12" t="s">
        <v>32</v>
      </c>
      <c r="H917" s="13">
        <v>44348</v>
      </c>
      <c r="I917" s="13">
        <v>44228</v>
      </c>
      <c r="J917" s="12" t="s">
        <v>18</v>
      </c>
      <c r="K917" s="12" t="s">
        <v>33</v>
      </c>
      <c r="L917" s="12" t="s">
        <v>7</v>
      </c>
      <c r="M917" s="14">
        <v>44141</v>
      </c>
    </row>
    <row r="918" spans="1:13" ht="30" hidden="1" customHeight="1" x14ac:dyDescent="0.3">
      <c r="A918" s="9" t="s">
        <v>130</v>
      </c>
      <c r="B918" s="9" t="s">
        <v>68</v>
      </c>
      <c r="C918" s="9" t="s">
        <v>71</v>
      </c>
      <c r="D918" s="9" t="s">
        <v>874</v>
      </c>
      <c r="E918" s="18">
        <v>2020</v>
      </c>
      <c r="F918" s="19">
        <f>Table4[[#This Row],[Quantity]]/2</f>
        <v>1010</v>
      </c>
      <c r="G918" s="9" t="s">
        <v>90</v>
      </c>
      <c r="H918" s="10">
        <v>44348</v>
      </c>
      <c r="I918" s="10">
        <v>44197</v>
      </c>
      <c r="J918" s="9" t="s">
        <v>18</v>
      </c>
      <c r="K918" s="9" t="s">
        <v>33</v>
      </c>
      <c r="L918" s="9" t="s">
        <v>7</v>
      </c>
      <c r="M918" s="11">
        <v>44141</v>
      </c>
    </row>
    <row r="919" spans="1:13" ht="30" hidden="1" customHeight="1" x14ac:dyDescent="0.3">
      <c r="A919" s="12" t="s">
        <v>866</v>
      </c>
      <c r="B919" s="12" t="s">
        <v>64</v>
      </c>
      <c r="C919" s="12" t="s">
        <v>83</v>
      </c>
      <c r="D919" s="12" t="s">
        <v>875</v>
      </c>
      <c r="E919" s="19">
        <v>300</v>
      </c>
      <c r="F919" s="19">
        <f>Table4[[#This Row],[Quantity]]/2</f>
        <v>150</v>
      </c>
      <c r="G919" s="12" t="s">
        <v>12</v>
      </c>
      <c r="H919" s="13">
        <v>44348</v>
      </c>
      <c r="I919" s="13">
        <v>44105</v>
      </c>
      <c r="J919" s="12" t="s">
        <v>18</v>
      </c>
      <c r="K919" s="12" t="s">
        <v>14</v>
      </c>
      <c r="L919" s="12" t="s">
        <v>7</v>
      </c>
      <c r="M919" s="14">
        <v>44141</v>
      </c>
    </row>
    <row r="920" spans="1:13" ht="30" hidden="1" customHeight="1" x14ac:dyDescent="0.3">
      <c r="A920" s="9" t="s">
        <v>130</v>
      </c>
      <c r="B920" s="9" t="s">
        <v>68</v>
      </c>
      <c r="C920" s="9" t="s">
        <v>71</v>
      </c>
      <c r="D920" s="9" t="s">
        <v>876</v>
      </c>
      <c r="E920" s="18">
        <v>1550</v>
      </c>
      <c r="F920" s="19">
        <f>Table4[[#This Row],[Quantity]]/2</f>
        <v>775</v>
      </c>
      <c r="G920" s="9" t="s">
        <v>90</v>
      </c>
      <c r="H920" s="10">
        <v>44348</v>
      </c>
      <c r="I920" s="10">
        <v>44197</v>
      </c>
      <c r="J920" s="9" t="s">
        <v>18</v>
      </c>
      <c r="K920" s="9" t="s">
        <v>33</v>
      </c>
      <c r="L920" s="9" t="s">
        <v>7</v>
      </c>
      <c r="M920" s="11">
        <v>44141</v>
      </c>
    </row>
    <row r="921" spans="1:13" ht="30" hidden="1" customHeight="1" x14ac:dyDescent="0.3">
      <c r="A921" s="12" t="s">
        <v>130</v>
      </c>
      <c r="B921" s="12" t="s">
        <v>68</v>
      </c>
      <c r="C921" s="12" t="s">
        <v>71</v>
      </c>
      <c r="D921" s="12" t="s">
        <v>877</v>
      </c>
      <c r="E921" s="19">
        <v>230</v>
      </c>
      <c r="F921" s="19">
        <f>Table4[[#This Row],[Quantity]]/2</f>
        <v>115</v>
      </c>
      <c r="G921" s="12"/>
      <c r="H921" s="13">
        <v>44378</v>
      </c>
      <c r="I921" s="13">
        <v>44228</v>
      </c>
      <c r="J921" s="12" t="s">
        <v>18</v>
      </c>
      <c r="K921" s="12" t="s">
        <v>33</v>
      </c>
      <c r="L921" s="12" t="s">
        <v>7</v>
      </c>
      <c r="M921" s="14">
        <v>44141</v>
      </c>
    </row>
    <row r="922" spans="1:13" ht="30" hidden="1" customHeight="1" x14ac:dyDescent="0.3">
      <c r="A922" s="9" t="s">
        <v>866</v>
      </c>
      <c r="B922" s="9" t="s">
        <v>64</v>
      </c>
      <c r="C922" s="9" t="s">
        <v>83</v>
      </c>
      <c r="D922" s="9" t="s">
        <v>878</v>
      </c>
      <c r="E922" s="18">
        <v>2400</v>
      </c>
      <c r="F922" s="19">
        <f>Table4[[#This Row],[Quantity]]/2</f>
        <v>1200</v>
      </c>
      <c r="G922" s="9" t="s">
        <v>32</v>
      </c>
      <c r="H922" s="10">
        <v>44348</v>
      </c>
      <c r="I922" s="10">
        <v>44166</v>
      </c>
      <c r="J922" s="9" t="s">
        <v>18</v>
      </c>
      <c r="K922" s="9" t="s">
        <v>33</v>
      </c>
      <c r="L922" s="9" t="s">
        <v>7</v>
      </c>
      <c r="M922" s="11">
        <v>44141</v>
      </c>
    </row>
    <row r="923" spans="1:13" ht="30" hidden="1" customHeight="1" x14ac:dyDescent="0.3">
      <c r="A923" s="12" t="s">
        <v>866</v>
      </c>
      <c r="B923" s="9" t="s">
        <v>64</v>
      </c>
      <c r="C923" s="9" t="s">
        <v>83</v>
      </c>
      <c r="D923" s="12" t="s">
        <v>879</v>
      </c>
      <c r="E923" s="19">
        <v>300</v>
      </c>
      <c r="F923" s="19">
        <f>Table4[[#This Row],[Quantity]]/2</f>
        <v>150</v>
      </c>
      <c r="G923" s="12"/>
      <c r="H923" s="13">
        <v>44348</v>
      </c>
      <c r="I923" s="13">
        <v>44105</v>
      </c>
      <c r="J923" s="12" t="s">
        <v>18</v>
      </c>
      <c r="K923" s="12" t="s">
        <v>14</v>
      </c>
      <c r="L923" s="12" t="s">
        <v>7</v>
      </c>
      <c r="M923" s="14">
        <v>44141</v>
      </c>
    </row>
    <row r="924" spans="1:13" ht="30" hidden="1" customHeight="1" x14ac:dyDescent="0.3">
      <c r="A924" s="9" t="s">
        <v>866</v>
      </c>
      <c r="B924" s="9" t="s">
        <v>16</v>
      </c>
      <c r="C924" s="9" t="s">
        <v>16</v>
      </c>
      <c r="D924" s="9" t="s">
        <v>880</v>
      </c>
      <c r="E924" s="18">
        <v>7</v>
      </c>
      <c r="F924" s="19">
        <f>Table4[[#This Row],[Quantity]]/2</f>
        <v>3.5</v>
      </c>
      <c r="G924" s="9" t="s">
        <v>223</v>
      </c>
      <c r="H924" s="10">
        <v>44348</v>
      </c>
      <c r="I924" s="10">
        <v>44105</v>
      </c>
      <c r="J924" s="9" t="s">
        <v>18</v>
      </c>
      <c r="K924" s="9" t="s">
        <v>14</v>
      </c>
      <c r="L924" s="9" t="s">
        <v>7</v>
      </c>
      <c r="M924" s="11">
        <v>44141</v>
      </c>
    </row>
    <row r="925" spans="1:13" ht="30" hidden="1" customHeight="1" x14ac:dyDescent="0.3">
      <c r="A925" s="12" t="s">
        <v>866</v>
      </c>
      <c r="B925" s="9" t="s">
        <v>64</v>
      </c>
      <c r="C925" s="9" t="s">
        <v>83</v>
      </c>
      <c r="D925" s="12" t="s">
        <v>881</v>
      </c>
      <c r="E925" s="19">
        <v>60</v>
      </c>
      <c r="F925" s="19">
        <f>Table4[[#This Row],[Quantity]]/2</f>
        <v>30</v>
      </c>
      <c r="G925" s="12" t="s">
        <v>54</v>
      </c>
      <c r="H925" s="13">
        <v>44348</v>
      </c>
      <c r="I925" s="13">
        <v>44105</v>
      </c>
      <c r="J925" s="12" t="s">
        <v>18</v>
      </c>
      <c r="K925" s="12" t="s">
        <v>14</v>
      </c>
      <c r="L925" s="12" t="s">
        <v>7</v>
      </c>
      <c r="M925" s="14">
        <v>44141</v>
      </c>
    </row>
    <row r="926" spans="1:13" ht="30" hidden="1" customHeight="1" x14ac:dyDescent="0.3">
      <c r="A926" s="9" t="s">
        <v>866</v>
      </c>
      <c r="B926" s="9" t="s">
        <v>64</v>
      </c>
      <c r="C926" s="9" t="s">
        <v>83</v>
      </c>
      <c r="D926" s="9" t="s">
        <v>882</v>
      </c>
      <c r="E926" s="18">
        <v>600</v>
      </c>
      <c r="F926" s="19">
        <f>Table4[[#This Row],[Quantity]]/2</f>
        <v>300</v>
      </c>
      <c r="G926" s="9" t="s">
        <v>12</v>
      </c>
      <c r="H926" s="10">
        <v>44348</v>
      </c>
      <c r="I926" s="10">
        <v>44105</v>
      </c>
      <c r="J926" s="9" t="s">
        <v>18</v>
      </c>
      <c r="K926" s="9" t="s">
        <v>14</v>
      </c>
      <c r="L926" s="9" t="s">
        <v>7</v>
      </c>
      <c r="M926" s="11">
        <v>44141</v>
      </c>
    </row>
    <row r="927" spans="1:13" ht="30" hidden="1" customHeight="1" x14ac:dyDescent="0.3">
      <c r="A927" s="12" t="s">
        <v>866</v>
      </c>
      <c r="B927" s="9" t="s">
        <v>64</v>
      </c>
      <c r="C927" s="9" t="s">
        <v>83</v>
      </c>
      <c r="D927" s="12" t="s">
        <v>883</v>
      </c>
      <c r="E927" s="19">
        <v>20</v>
      </c>
      <c r="F927" s="19">
        <f>Table4[[#This Row],[Quantity]]/2</f>
        <v>10</v>
      </c>
      <c r="G927" s="12" t="s">
        <v>117</v>
      </c>
      <c r="H927" s="13">
        <v>44348</v>
      </c>
      <c r="I927" s="13">
        <v>44105</v>
      </c>
      <c r="J927" s="12" t="s">
        <v>18</v>
      </c>
      <c r="K927" s="12" t="s">
        <v>14</v>
      </c>
      <c r="L927" s="12" t="s">
        <v>7</v>
      </c>
      <c r="M927" s="14">
        <v>44141</v>
      </c>
    </row>
    <row r="928" spans="1:13" ht="30" hidden="1" customHeight="1" x14ac:dyDescent="0.3">
      <c r="A928" s="9" t="s">
        <v>866</v>
      </c>
      <c r="B928" s="9" t="s">
        <v>64</v>
      </c>
      <c r="C928" s="9" t="s">
        <v>83</v>
      </c>
      <c r="D928" s="9" t="s">
        <v>884</v>
      </c>
      <c r="E928" s="18">
        <v>300</v>
      </c>
      <c r="F928" s="19">
        <f>Table4[[#This Row],[Quantity]]/2</f>
        <v>150</v>
      </c>
      <c r="G928" s="9" t="s">
        <v>12</v>
      </c>
      <c r="H928" s="10">
        <v>44348</v>
      </c>
      <c r="I928" s="10">
        <v>44105</v>
      </c>
      <c r="J928" s="9" t="s">
        <v>18</v>
      </c>
      <c r="K928" s="9" t="s">
        <v>14</v>
      </c>
      <c r="L928" s="9" t="s">
        <v>7</v>
      </c>
      <c r="M928" s="11">
        <v>44141</v>
      </c>
    </row>
    <row r="929" spans="1:13" ht="30" hidden="1" customHeight="1" x14ac:dyDescent="0.3">
      <c r="A929" s="12" t="s">
        <v>866</v>
      </c>
      <c r="B929" s="9" t="s">
        <v>64</v>
      </c>
      <c r="C929" s="9" t="s">
        <v>83</v>
      </c>
      <c r="D929" s="12" t="s">
        <v>885</v>
      </c>
      <c r="E929" s="19">
        <v>300</v>
      </c>
      <c r="F929" s="19">
        <f>Table4[[#This Row],[Quantity]]/2</f>
        <v>150</v>
      </c>
      <c r="G929" s="12" t="s">
        <v>12</v>
      </c>
      <c r="H929" s="13">
        <v>44348</v>
      </c>
      <c r="I929" s="13">
        <v>44105</v>
      </c>
      <c r="J929" s="12" t="s">
        <v>18</v>
      </c>
      <c r="K929" s="12" t="s">
        <v>14</v>
      </c>
      <c r="L929" s="12" t="s">
        <v>7</v>
      </c>
      <c r="M929" s="14">
        <v>44141</v>
      </c>
    </row>
    <row r="930" spans="1:13" ht="30" hidden="1" customHeight="1" x14ac:dyDescent="0.3">
      <c r="A930" s="9" t="s">
        <v>866</v>
      </c>
      <c r="B930" s="9" t="s">
        <v>64</v>
      </c>
      <c r="C930" s="9" t="s">
        <v>83</v>
      </c>
      <c r="D930" s="9" t="s">
        <v>668</v>
      </c>
      <c r="E930" s="18">
        <v>6</v>
      </c>
      <c r="F930" s="19">
        <f>Table4[[#This Row],[Quantity]]/2</f>
        <v>3</v>
      </c>
      <c r="G930" s="9" t="s">
        <v>86</v>
      </c>
      <c r="H930" s="10">
        <v>44348</v>
      </c>
      <c r="I930" s="10">
        <v>44228</v>
      </c>
      <c r="J930" s="9" t="s">
        <v>18</v>
      </c>
      <c r="K930" s="9" t="s">
        <v>33</v>
      </c>
      <c r="L930" s="9" t="s">
        <v>7</v>
      </c>
      <c r="M930" s="11">
        <v>44141</v>
      </c>
    </row>
    <row r="931" spans="1:13" ht="30" hidden="1" customHeight="1" x14ac:dyDescent="0.3">
      <c r="A931" s="12" t="s">
        <v>866</v>
      </c>
      <c r="B931" s="12" t="s">
        <v>68</v>
      </c>
      <c r="C931" s="12" t="s">
        <v>846</v>
      </c>
      <c r="D931" s="12" t="s">
        <v>886</v>
      </c>
      <c r="E931" s="19">
        <v>30</v>
      </c>
      <c r="F931" s="19">
        <f>Table4[[#This Row],[Quantity]]/2</f>
        <v>15</v>
      </c>
      <c r="G931" s="12" t="s">
        <v>426</v>
      </c>
      <c r="H931" s="13">
        <v>44348</v>
      </c>
      <c r="I931" s="13">
        <v>44105</v>
      </c>
      <c r="J931" s="12" t="s">
        <v>18</v>
      </c>
      <c r="K931" s="12" t="s">
        <v>14</v>
      </c>
      <c r="L931" s="12" t="s">
        <v>7</v>
      </c>
      <c r="M931" s="14">
        <v>44141</v>
      </c>
    </row>
    <row r="932" spans="1:13" ht="30" hidden="1" customHeight="1" x14ac:dyDescent="0.3">
      <c r="A932" s="9" t="s">
        <v>866</v>
      </c>
      <c r="B932" s="9" t="s">
        <v>64</v>
      </c>
      <c r="C932" s="9" t="s">
        <v>83</v>
      </c>
      <c r="D932" s="9" t="s">
        <v>887</v>
      </c>
      <c r="E932" s="18">
        <v>300</v>
      </c>
      <c r="F932" s="19">
        <f>Table4[[#This Row],[Quantity]]/2</f>
        <v>150</v>
      </c>
      <c r="G932" s="9" t="s">
        <v>12</v>
      </c>
      <c r="H932" s="10">
        <v>44348</v>
      </c>
      <c r="I932" s="10">
        <v>44228</v>
      </c>
      <c r="J932" s="9" t="s">
        <v>18</v>
      </c>
      <c r="K932" s="9" t="s">
        <v>33</v>
      </c>
      <c r="L932" s="9" t="s">
        <v>7</v>
      </c>
      <c r="M932" s="11">
        <v>44141</v>
      </c>
    </row>
    <row r="933" spans="1:13" ht="30" hidden="1" customHeight="1" x14ac:dyDescent="0.3">
      <c r="A933" s="12" t="s">
        <v>866</v>
      </c>
      <c r="B933" s="12" t="s">
        <v>64</v>
      </c>
      <c r="C933" s="12" t="s">
        <v>83</v>
      </c>
      <c r="D933" s="12" t="s">
        <v>888</v>
      </c>
      <c r="E933" s="19">
        <v>300</v>
      </c>
      <c r="F933" s="19">
        <f>Table4[[#This Row],[Quantity]]/2</f>
        <v>150</v>
      </c>
      <c r="G933" s="12" t="s">
        <v>96</v>
      </c>
      <c r="H933" s="13">
        <v>44348</v>
      </c>
      <c r="I933" s="13">
        <v>44228</v>
      </c>
      <c r="J933" s="12" t="s">
        <v>18</v>
      </c>
      <c r="K933" s="12" t="s">
        <v>33</v>
      </c>
      <c r="L933" s="12" t="s">
        <v>7</v>
      </c>
      <c r="M933" s="14">
        <v>44141</v>
      </c>
    </row>
    <row r="934" spans="1:13" ht="30" hidden="1" customHeight="1" x14ac:dyDescent="0.3">
      <c r="A934" s="9" t="s">
        <v>866</v>
      </c>
      <c r="B934" s="9" t="s">
        <v>16</v>
      </c>
      <c r="C934" s="9" t="s">
        <v>16</v>
      </c>
      <c r="D934" s="9" t="s">
        <v>889</v>
      </c>
      <c r="E934" s="18">
        <v>300</v>
      </c>
      <c r="F934" s="19">
        <f>Table4[[#This Row],[Quantity]]/2</f>
        <v>150</v>
      </c>
      <c r="G934" s="9" t="s">
        <v>426</v>
      </c>
      <c r="H934" s="10">
        <v>44348</v>
      </c>
      <c r="I934" s="10">
        <v>44105</v>
      </c>
      <c r="J934" s="9" t="s">
        <v>18</v>
      </c>
      <c r="K934" s="9" t="s">
        <v>14</v>
      </c>
      <c r="L934" s="9" t="s">
        <v>7</v>
      </c>
      <c r="M934" s="11">
        <v>44141</v>
      </c>
    </row>
    <row r="935" spans="1:13" ht="30" hidden="1" customHeight="1" x14ac:dyDescent="0.3">
      <c r="A935" s="12" t="s">
        <v>866</v>
      </c>
      <c r="B935" s="9" t="s">
        <v>16</v>
      </c>
      <c r="C935" s="9" t="s">
        <v>16</v>
      </c>
      <c r="D935" s="12" t="s">
        <v>890</v>
      </c>
      <c r="E935" s="19">
        <v>3</v>
      </c>
      <c r="F935" s="19">
        <f>Table4[[#This Row],[Quantity]]/2</f>
        <v>1.5</v>
      </c>
      <c r="G935" s="12" t="s">
        <v>54</v>
      </c>
      <c r="H935" s="13">
        <v>44348</v>
      </c>
      <c r="I935" s="13">
        <v>44105</v>
      </c>
      <c r="J935" s="12" t="s">
        <v>18</v>
      </c>
      <c r="K935" s="12" t="s">
        <v>14</v>
      </c>
      <c r="L935" s="12" t="s">
        <v>7</v>
      </c>
      <c r="M935" s="14">
        <v>44141</v>
      </c>
    </row>
    <row r="936" spans="1:13" ht="30" hidden="1" customHeight="1" x14ac:dyDescent="0.3">
      <c r="A936" s="9" t="s">
        <v>866</v>
      </c>
      <c r="B936" s="9" t="s">
        <v>16</v>
      </c>
      <c r="C936" s="9" t="s">
        <v>16</v>
      </c>
      <c r="D936" s="9" t="s">
        <v>891</v>
      </c>
      <c r="E936" s="18">
        <v>5000</v>
      </c>
      <c r="F936" s="19">
        <f>Table4[[#This Row],[Quantity]]/2</f>
        <v>2500</v>
      </c>
      <c r="G936" s="9" t="s">
        <v>117</v>
      </c>
      <c r="H936" s="10">
        <v>44348</v>
      </c>
      <c r="I936" s="10">
        <v>44105</v>
      </c>
      <c r="J936" s="9" t="s">
        <v>18</v>
      </c>
      <c r="K936" s="9" t="s">
        <v>14</v>
      </c>
      <c r="L936" s="9" t="s">
        <v>7</v>
      </c>
      <c r="M936" s="11">
        <v>44141</v>
      </c>
    </row>
    <row r="937" spans="1:13" ht="30" hidden="1" customHeight="1" x14ac:dyDescent="0.3">
      <c r="A937" s="12" t="s">
        <v>866</v>
      </c>
      <c r="B937" s="9" t="s">
        <v>16</v>
      </c>
      <c r="C937" s="9" t="s">
        <v>16</v>
      </c>
      <c r="D937" s="12" t="s">
        <v>892</v>
      </c>
      <c r="E937" s="19">
        <v>300</v>
      </c>
      <c r="F937" s="19">
        <f>Table4[[#This Row],[Quantity]]/2</f>
        <v>150</v>
      </c>
      <c r="G937" s="12" t="s">
        <v>426</v>
      </c>
      <c r="H937" s="13">
        <v>44348</v>
      </c>
      <c r="I937" s="13">
        <v>44105</v>
      </c>
      <c r="J937" s="12" t="s">
        <v>18</v>
      </c>
      <c r="K937" s="12" t="s">
        <v>14</v>
      </c>
      <c r="L937" s="12" t="s">
        <v>7</v>
      </c>
      <c r="M937" s="14">
        <v>44141</v>
      </c>
    </row>
    <row r="938" spans="1:13" ht="30" hidden="1" customHeight="1" x14ac:dyDescent="0.3">
      <c r="A938" s="9" t="s">
        <v>866</v>
      </c>
      <c r="B938" s="9" t="s">
        <v>64</v>
      </c>
      <c r="C938" s="9" t="s">
        <v>83</v>
      </c>
      <c r="D938" s="9" t="s">
        <v>893</v>
      </c>
      <c r="E938" s="18">
        <v>30</v>
      </c>
      <c r="F938" s="19">
        <f>Table4[[#This Row],[Quantity]]/2</f>
        <v>15</v>
      </c>
      <c r="G938" s="9" t="s">
        <v>54</v>
      </c>
      <c r="H938" s="10">
        <v>44348</v>
      </c>
      <c r="I938" s="10">
        <v>44228</v>
      </c>
      <c r="J938" s="9" t="s">
        <v>18</v>
      </c>
      <c r="K938" s="9" t="s">
        <v>33</v>
      </c>
      <c r="L938" s="9" t="s">
        <v>7</v>
      </c>
      <c r="M938" s="11">
        <v>44141</v>
      </c>
    </row>
    <row r="939" spans="1:13" ht="30" hidden="1" customHeight="1" x14ac:dyDescent="0.3">
      <c r="A939" s="12" t="s">
        <v>866</v>
      </c>
      <c r="B939" s="12" t="s">
        <v>16</v>
      </c>
      <c r="C939" s="12" t="s">
        <v>16</v>
      </c>
      <c r="D939" s="12" t="s">
        <v>894</v>
      </c>
      <c r="E939" s="19">
        <v>3</v>
      </c>
      <c r="F939" s="19">
        <f>Table4[[#This Row],[Quantity]]/2</f>
        <v>1.5</v>
      </c>
      <c r="G939" s="12" t="s">
        <v>54</v>
      </c>
      <c r="H939" s="13">
        <v>44348</v>
      </c>
      <c r="I939" s="13">
        <v>44105</v>
      </c>
      <c r="J939" s="12" t="s">
        <v>18</v>
      </c>
      <c r="K939" s="12" t="s">
        <v>14</v>
      </c>
      <c r="L939" s="12" t="s">
        <v>7</v>
      </c>
      <c r="M939" s="14">
        <v>44141</v>
      </c>
    </row>
    <row r="940" spans="1:13" ht="30" hidden="1" customHeight="1" x14ac:dyDescent="0.3">
      <c r="A940" s="9" t="s">
        <v>866</v>
      </c>
      <c r="B940" s="9" t="s">
        <v>64</v>
      </c>
      <c r="C940" s="9" t="s">
        <v>83</v>
      </c>
      <c r="D940" s="9" t="s">
        <v>895</v>
      </c>
      <c r="E940" s="18">
        <v>300</v>
      </c>
      <c r="F940" s="19">
        <f>Table4[[#This Row],[Quantity]]/2</f>
        <v>150</v>
      </c>
      <c r="G940" s="9" t="s">
        <v>12</v>
      </c>
      <c r="H940" s="10">
        <v>44348</v>
      </c>
      <c r="I940" s="10">
        <v>44105</v>
      </c>
      <c r="J940" s="9" t="s">
        <v>18</v>
      </c>
      <c r="K940" s="9" t="s">
        <v>14</v>
      </c>
      <c r="L940" s="9" t="s">
        <v>7</v>
      </c>
      <c r="M940" s="11">
        <v>44141</v>
      </c>
    </row>
    <row r="941" spans="1:13" ht="30" hidden="1" customHeight="1" x14ac:dyDescent="0.3">
      <c r="A941" s="12" t="s">
        <v>866</v>
      </c>
      <c r="B941" s="12" t="s">
        <v>16</v>
      </c>
      <c r="C941" s="9" t="s">
        <v>83</v>
      </c>
      <c r="D941" s="12" t="s">
        <v>896</v>
      </c>
      <c r="E941" s="19">
        <v>30</v>
      </c>
      <c r="F941" s="19">
        <f>Table4[[#This Row],[Quantity]]/2</f>
        <v>15</v>
      </c>
      <c r="G941" s="12"/>
      <c r="H941" s="13">
        <v>44348</v>
      </c>
      <c r="I941" s="13">
        <v>44105</v>
      </c>
      <c r="J941" s="12" t="s">
        <v>18</v>
      </c>
      <c r="K941" s="12" t="s">
        <v>14</v>
      </c>
      <c r="L941" s="12" t="s">
        <v>7</v>
      </c>
      <c r="M941" s="14">
        <v>44141</v>
      </c>
    </row>
    <row r="942" spans="1:13" ht="30" hidden="1" customHeight="1" x14ac:dyDescent="0.3">
      <c r="A942" s="9" t="s">
        <v>866</v>
      </c>
      <c r="B942" s="9" t="s">
        <v>16</v>
      </c>
      <c r="C942" s="9" t="s">
        <v>83</v>
      </c>
      <c r="D942" s="9" t="s">
        <v>897</v>
      </c>
      <c r="E942" s="18">
        <v>300</v>
      </c>
      <c r="F942" s="19">
        <f>Table4[[#This Row],[Quantity]]/2</f>
        <v>150</v>
      </c>
      <c r="G942" s="9"/>
      <c r="H942" s="10">
        <v>44348</v>
      </c>
      <c r="I942" s="10">
        <v>44105</v>
      </c>
      <c r="J942" s="9" t="s">
        <v>18</v>
      </c>
      <c r="K942" s="9" t="s">
        <v>14</v>
      </c>
      <c r="L942" s="9" t="s">
        <v>7</v>
      </c>
      <c r="M942" s="11">
        <v>44141</v>
      </c>
    </row>
    <row r="943" spans="1:13" ht="30" hidden="1" customHeight="1" x14ac:dyDescent="0.3">
      <c r="A943" s="12" t="s">
        <v>866</v>
      </c>
      <c r="B943" s="12" t="s">
        <v>16</v>
      </c>
      <c r="C943" s="9" t="s">
        <v>83</v>
      </c>
      <c r="D943" s="12" t="s">
        <v>898</v>
      </c>
      <c r="E943" s="19">
        <v>2700</v>
      </c>
      <c r="F943" s="19">
        <f>Table4[[#This Row],[Quantity]]/2</f>
        <v>1350</v>
      </c>
      <c r="G943" s="12"/>
      <c r="H943" s="13">
        <v>44348</v>
      </c>
      <c r="I943" s="13">
        <v>44105</v>
      </c>
      <c r="J943" s="12" t="s">
        <v>18</v>
      </c>
      <c r="K943" s="12" t="s">
        <v>14</v>
      </c>
      <c r="L943" s="12" t="s">
        <v>7</v>
      </c>
      <c r="M943" s="14">
        <v>44141</v>
      </c>
    </row>
    <row r="944" spans="1:13" ht="30" hidden="1" customHeight="1" x14ac:dyDescent="0.3">
      <c r="A944" s="9" t="s">
        <v>866</v>
      </c>
      <c r="B944" s="9" t="s">
        <v>16</v>
      </c>
      <c r="C944" s="9" t="s">
        <v>83</v>
      </c>
      <c r="D944" s="9" t="s">
        <v>899</v>
      </c>
      <c r="E944" s="18">
        <v>300</v>
      </c>
      <c r="F944" s="19">
        <f>Table4[[#This Row],[Quantity]]/2</f>
        <v>150</v>
      </c>
      <c r="G944" s="9" t="s">
        <v>12</v>
      </c>
      <c r="H944" s="10">
        <v>44348</v>
      </c>
      <c r="I944" s="10">
        <v>44105</v>
      </c>
      <c r="J944" s="9" t="s">
        <v>18</v>
      </c>
      <c r="K944" s="9" t="s">
        <v>14</v>
      </c>
      <c r="L944" s="9" t="s">
        <v>15</v>
      </c>
      <c r="M944" s="11">
        <v>44141</v>
      </c>
    </row>
    <row r="945" spans="1:13" ht="30" hidden="1" customHeight="1" x14ac:dyDescent="0.3">
      <c r="A945" s="12" t="s">
        <v>866</v>
      </c>
      <c r="B945" s="12" t="s">
        <v>16</v>
      </c>
      <c r="C945" s="12" t="s">
        <v>16</v>
      </c>
      <c r="D945" s="12" t="s">
        <v>900</v>
      </c>
      <c r="E945" s="19">
        <v>4</v>
      </c>
      <c r="F945" s="19">
        <f>Table4[[#This Row],[Quantity]]/2</f>
        <v>2</v>
      </c>
      <c r="G945" s="12" t="s">
        <v>12</v>
      </c>
      <c r="H945" s="13">
        <v>44317</v>
      </c>
      <c r="I945" s="13">
        <v>44075</v>
      </c>
      <c r="J945" s="12" t="s">
        <v>18</v>
      </c>
      <c r="K945" s="12" t="s">
        <v>14</v>
      </c>
      <c r="L945" s="12" t="s">
        <v>7</v>
      </c>
      <c r="M945" s="14">
        <v>44141</v>
      </c>
    </row>
    <row r="946" spans="1:13" ht="30" hidden="1" customHeight="1" x14ac:dyDescent="0.3">
      <c r="A946" s="9" t="s">
        <v>866</v>
      </c>
      <c r="B946" s="9" t="s">
        <v>16</v>
      </c>
      <c r="C946" s="12" t="s">
        <v>16</v>
      </c>
      <c r="D946" s="9" t="s">
        <v>901</v>
      </c>
      <c r="E946" s="18">
        <v>300</v>
      </c>
      <c r="F946" s="19">
        <f>Table4[[#This Row],[Quantity]]/2</f>
        <v>150</v>
      </c>
      <c r="G946" s="9" t="s">
        <v>12</v>
      </c>
      <c r="H946" s="10">
        <v>44348</v>
      </c>
      <c r="I946" s="10">
        <v>44105</v>
      </c>
      <c r="J946" s="9" t="s">
        <v>18</v>
      </c>
      <c r="K946" s="9" t="s">
        <v>14</v>
      </c>
      <c r="L946" s="9" t="s">
        <v>7</v>
      </c>
      <c r="M946" s="11">
        <v>44141</v>
      </c>
    </row>
    <row r="947" spans="1:13" ht="30" hidden="1" customHeight="1" x14ac:dyDescent="0.3">
      <c r="A947" s="12" t="s">
        <v>866</v>
      </c>
      <c r="B947" s="12" t="s">
        <v>16</v>
      </c>
      <c r="C947" s="12" t="s">
        <v>16</v>
      </c>
      <c r="D947" s="12" t="s">
        <v>902</v>
      </c>
      <c r="E947" s="19">
        <v>70</v>
      </c>
      <c r="F947" s="19">
        <f>Table4[[#This Row],[Quantity]]/2</f>
        <v>35</v>
      </c>
      <c r="G947" s="12" t="s">
        <v>12</v>
      </c>
      <c r="H947" s="13">
        <v>44317</v>
      </c>
      <c r="I947" s="13">
        <v>44075</v>
      </c>
      <c r="J947" s="12" t="s">
        <v>18</v>
      </c>
      <c r="K947" s="12" t="s">
        <v>14</v>
      </c>
      <c r="L947" s="12" t="s">
        <v>7</v>
      </c>
      <c r="M947" s="14">
        <v>44141</v>
      </c>
    </row>
    <row r="948" spans="1:13" ht="30" hidden="1" customHeight="1" x14ac:dyDescent="0.3">
      <c r="A948" s="9" t="s">
        <v>866</v>
      </c>
      <c r="B948" s="9" t="s">
        <v>64</v>
      </c>
      <c r="C948" s="9" t="s">
        <v>83</v>
      </c>
      <c r="D948" s="9" t="s">
        <v>903</v>
      </c>
      <c r="E948" s="18">
        <v>1200</v>
      </c>
      <c r="F948" s="19">
        <f>Table4[[#This Row],[Quantity]]/2</f>
        <v>600</v>
      </c>
      <c r="G948" s="9" t="s">
        <v>426</v>
      </c>
      <c r="H948" s="10">
        <v>44348</v>
      </c>
      <c r="I948" s="10">
        <v>44105</v>
      </c>
      <c r="J948" s="9" t="s">
        <v>18</v>
      </c>
      <c r="K948" s="9" t="s">
        <v>14</v>
      </c>
      <c r="L948" s="9" t="s">
        <v>7</v>
      </c>
      <c r="M948" s="11">
        <v>44141</v>
      </c>
    </row>
    <row r="949" spans="1:13" ht="30" hidden="1" customHeight="1" x14ac:dyDescent="0.3">
      <c r="A949" s="12" t="s">
        <v>866</v>
      </c>
      <c r="B949" s="9" t="s">
        <v>64</v>
      </c>
      <c r="C949" s="9" t="s">
        <v>83</v>
      </c>
      <c r="D949" s="12" t="s">
        <v>904</v>
      </c>
      <c r="E949" s="19">
        <v>300</v>
      </c>
      <c r="F949" s="19">
        <f>Table4[[#This Row],[Quantity]]/2</f>
        <v>150</v>
      </c>
      <c r="G949" s="12" t="s">
        <v>12</v>
      </c>
      <c r="H949" s="13">
        <v>44348</v>
      </c>
      <c r="I949" s="13">
        <v>44105</v>
      </c>
      <c r="J949" s="12" t="s">
        <v>18</v>
      </c>
      <c r="K949" s="12" t="s">
        <v>14</v>
      </c>
      <c r="L949" s="12" t="s">
        <v>7</v>
      </c>
      <c r="M949" s="14">
        <v>44141</v>
      </c>
    </row>
    <row r="950" spans="1:13" ht="30" hidden="1" customHeight="1" x14ac:dyDescent="0.3">
      <c r="A950" s="9" t="s">
        <v>813</v>
      </c>
      <c r="B950" s="9" t="s">
        <v>68</v>
      </c>
      <c r="C950" s="9" t="s">
        <v>71</v>
      </c>
      <c r="D950" s="9" t="s">
        <v>905</v>
      </c>
      <c r="E950" s="18">
        <v>52416</v>
      </c>
      <c r="F950" s="18">
        <v>52416</v>
      </c>
      <c r="G950" s="9" t="s">
        <v>90</v>
      </c>
      <c r="H950" s="10">
        <v>44287</v>
      </c>
      <c r="I950" s="10">
        <v>44136</v>
      </c>
      <c r="J950" s="9" t="s">
        <v>13</v>
      </c>
      <c r="K950" s="9" t="s">
        <v>33</v>
      </c>
      <c r="L950" s="9" t="s">
        <v>7</v>
      </c>
      <c r="M950" s="11">
        <v>44141</v>
      </c>
    </row>
    <row r="951" spans="1:13" ht="30" hidden="1" customHeight="1" x14ac:dyDescent="0.3">
      <c r="A951" s="12" t="s">
        <v>866</v>
      </c>
      <c r="B951" s="12" t="s">
        <v>16</v>
      </c>
      <c r="C951" s="12" t="s">
        <v>16</v>
      </c>
      <c r="D951" s="12" t="s">
        <v>906</v>
      </c>
      <c r="E951" s="19">
        <v>20</v>
      </c>
      <c r="F951" s="19">
        <f>Table4[[#This Row],[Quantity]]/2</f>
        <v>10</v>
      </c>
      <c r="G951" s="12" t="s">
        <v>90</v>
      </c>
      <c r="H951" s="13">
        <v>44348</v>
      </c>
      <c r="I951" s="13">
        <v>44105</v>
      </c>
      <c r="J951" s="12" t="s">
        <v>18</v>
      </c>
      <c r="K951" s="12" t="s">
        <v>14</v>
      </c>
      <c r="L951" s="12" t="s">
        <v>7</v>
      </c>
      <c r="M951" s="14">
        <v>44141</v>
      </c>
    </row>
    <row r="952" spans="1:13" ht="30" hidden="1" customHeight="1" x14ac:dyDescent="0.3">
      <c r="A952" s="9" t="s">
        <v>689</v>
      </c>
      <c r="B952" s="9" t="s">
        <v>1</v>
      </c>
      <c r="C952" s="9" t="s">
        <v>41</v>
      </c>
      <c r="D952" s="9" t="s">
        <v>138</v>
      </c>
      <c r="E952" s="18">
        <v>32502</v>
      </c>
      <c r="F952" s="19">
        <f>Table4[[#This Row],[Quantity]]/2</f>
        <v>16251</v>
      </c>
      <c r="G952" s="9" t="s">
        <v>43</v>
      </c>
      <c r="H952" s="10">
        <v>44348</v>
      </c>
      <c r="I952" s="10">
        <v>44228</v>
      </c>
      <c r="J952" s="9" t="s">
        <v>18</v>
      </c>
      <c r="K952" s="9" t="s">
        <v>33</v>
      </c>
      <c r="L952" s="9" t="s">
        <v>7</v>
      </c>
      <c r="M952" s="11">
        <v>44166</v>
      </c>
    </row>
    <row r="953" spans="1:13" ht="30" hidden="1" customHeight="1" x14ac:dyDescent="0.3">
      <c r="A953" s="12" t="s">
        <v>866</v>
      </c>
      <c r="B953" s="12" t="s">
        <v>16</v>
      </c>
      <c r="C953" s="12" t="s">
        <v>16</v>
      </c>
      <c r="D953" s="12" t="s">
        <v>907</v>
      </c>
      <c r="E953" s="19">
        <v>10000</v>
      </c>
      <c r="F953" s="19">
        <f>Table4[[#This Row],[Quantity]]/2</f>
        <v>5000</v>
      </c>
      <c r="G953" s="12" t="s">
        <v>12</v>
      </c>
      <c r="H953" s="13">
        <v>44287</v>
      </c>
      <c r="I953" s="13">
        <v>44044</v>
      </c>
      <c r="J953" s="12" t="s">
        <v>18</v>
      </c>
      <c r="K953" s="12" t="s">
        <v>14</v>
      </c>
      <c r="L953" s="12" t="s">
        <v>7</v>
      </c>
      <c r="M953" s="14">
        <v>44141</v>
      </c>
    </row>
    <row r="954" spans="1:13" ht="30" hidden="1" customHeight="1" x14ac:dyDescent="0.3">
      <c r="A954" s="9" t="s">
        <v>866</v>
      </c>
      <c r="B954" s="9" t="s">
        <v>68</v>
      </c>
      <c r="C954" s="9" t="s">
        <v>846</v>
      </c>
      <c r="D954" s="9" t="s">
        <v>908</v>
      </c>
      <c r="E954" s="18">
        <v>300</v>
      </c>
      <c r="F954" s="19">
        <f>Table4[[#This Row],[Quantity]]/2</f>
        <v>150</v>
      </c>
      <c r="G954" s="9"/>
      <c r="H954" s="10">
        <v>44348</v>
      </c>
      <c r="I954" s="10">
        <v>44105</v>
      </c>
      <c r="J954" s="9" t="s">
        <v>18</v>
      </c>
      <c r="K954" s="9" t="s">
        <v>14</v>
      </c>
      <c r="L954" s="9" t="s">
        <v>7</v>
      </c>
      <c r="M954" s="11">
        <v>44141</v>
      </c>
    </row>
    <row r="955" spans="1:13" ht="30" hidden="1" customHeight="1" x14ac:dyDescent="0.3">
      <c r="A955" s="12" t="s">
        <v>866</v>
      </c>
      <c r="B955" s="12" t="s">
        <v>16</v>
      </c>
      <c r="C955" s="12" t="s">
        <v>16</v>
      </c>
      <c r="D955" s="12" t="s">
        <v>909</v>
      </c>
      <c r="E955" s="19">
        <v>2000</v>
      </c>
      <c r="F955" s="19">
        <f>Table4[[#This Row],[Quantity]]/2</f>
        <v>1000</v>
      </c>
      <c r="G955" s="12" t="s">
        <v>12</v>
      </c>
      <c r="H955" s="13">
        <v>44348</v>
      </c>
      <c r="I955" s="13">
        <v>44105</v>
      </c>
      <c r="J955" s="12" t="s">
        <v>18</v>
      </c>
      <c r="K955" s="12" t="s">
        <v>14</v>
      </c>
      <c r="L955" s="12" t="s">
        <v>7</v>
      </c>
      <c r="M955" s="14">
        <v>44141</v>
      </c>
    </row>
    <row r="956" spans="1:13" ht="30" hidden="1" customHeight="1" x14ac:dyDescent="0.3">
      <c r="A956" s="9" t="s">
        <v>866</v>
      </c>
      <c r="B956" s="9" t="s">
        <v>64</v>
      </c>
      <c r="C956" s="9" t="s">
        <v>83</v>
      </c>
      <c r="D956" s="9" t="s">
        <v>910</v>
      </c>
      <c r="E956" s="18">
        <v>300</v>
      </c>
      <c r="F956" s="19">
        <f>Table4[[#This Row],[Quantity]]/2</f>
        <v>150</v>
      </c>
      <c r="G956" s="9" t="s">
        <v>32</v>
      </c>
      <c r="H956" s="10">
        <v>44348</v>
      </c>
      <c r="I956" s="10">
        <v>44228</v>
      </c>
      <c r="J956" s="9" t="s">
        <v>18</v>
      </c>
      <c r="K956" s="9" t="s">
        <v>33</v>
      </c>
      <c r="L956" s="9" t="s">
        <v>7</v>
      </c>
      <c r="M956" s="11">
        <v>44141</v>
      </c>
    </row>
    <row r="957" spans="1:13" ht="30" hidden="1" customHeight="1" x14ac:dyDescent="0.3">
      <c r="A957" s="12" t="s">
        <v>866</v>
      </c>
      <c r="B957" s="12" t="s">
        <v>16</v>
      </c>
      <c r="C957" s="12" t="s">
        <v>16</v>
      </c>
      <c r="D957" s="12" t="s">
        <v>911</v>
      </c>
      <c r="E957" s="19">
        <v>300</v>
      </c>
      <c r="F957" s="19">
        <f>Table4[[#This Row],[Quantity]]/2</f>
        <v>150</v>
      </c>
      <c r="G957" s="12" t="s">
        <v>426</v>
      </c>
      <c r="H957" s="13">
        <v>44348</v>
      </c>
      <c r="I957" s="13">
        <v>44105</v>
      </c>
      <c r="J957" s="12" t="s">
        <v>18</v>
      </c>
      <c r="K957" s="12" t="s">
        <v>14</v>
      </c>
      <c r="L957" s="12" t="s">
        <v>7</v>
      </c>
      <c r="M957" s="14">
        <v>44141</v>
      </c>
    </row>
    <row r="958" spans="1:13" ht="30" hidden="1" customHeight="1" x14ac:dyDescent="0.3">
      <c r="A958" s="9" t="s">
        <v>866</v>
      </c>
      <c r="B958" s="12" t="s">
        <v>16</v>
      </c>
      <c r="C958" s="12" t="s">
        <v>16</v>
      </c>
      <c r="D958" s="9" t="s">
        <v>912</v>
      </c>
      <c r="E958" s="18">
        <v>3</v>
      </c>
      <c r="F958" s="19">
        <f>Table4[[#This Row],[Quantity]]/2</f>
        <v>1.5</v>
      </c>
      <c r="G958" s="9" t="s">
        <v>12</v>
      </c>
      <c r="H958" s="10">
        <v>44348</v>
      </c>
      <c r="I958" s="10">
        <v>44105</v>
      </c>
      <c r="J958" s="9" t="s">
        <v>18</v>
      </c>
      <c r="K958" s="9" t="s">
        <v>14</v>
      </c>
      <c r="L958" s="9" t="s">
        <v>7</v>
      </c>
      <c r="M958" s="11">
        <v>44141</v>
      </c>
    </row>
    <row r="959" spans="1:13" ht="30" hidden="1" customHeight="1" x14ac:dyDescent="0.3">
      <c r="A959" s="12" t="s">
        <v>866</v>
      </c>
      <c r="B959" s="12" t="s">
        <v>16</v>
      </c>
      <c r="C959" s="12" t="s">
        <v>16</v>
      </c>
      <c r="D959" s="12" t="s">
        <v>913</v>
      </c>
      <c r="E959" s="19">
        <v>1500</v>
      </c>
      <c r="F959" s="19">
        <f>Table4[[#This Row],[Quantity]]/2</f>
        <v>750</v>
      </c>
      <c r="G959" s="12" t="s">
        <v>426</v>
      </c>
      <c r="H959" s="13">
        <v>44348</v>
      </c>
      <c r="I959" s="13">
        <v>44105</v>
      </c>
      <c r="J959" s="12" t="s">
        <v>18</v>
      </c>
      <c r="K959" s="12" t="s">
        <v>14</v>
      </c>
      <c r="L959" s="12" t="s">
        <v>7</v>
      </c>
      <c r="M959" s="14">
        <v>44141</v>
      </c>
    </row>
    <row r="960" spans="1:13" ht="30" hidden="1" customHeight="1" x14ac:dyDescent="0.3">
      <c r="A960" s="9" t="s">
        <v>866</v>
      </c>
      <c r="B960" s="12" t="s">
        <v>16</v>
      </c>
      <c r="C960" s="12" t="s">
        <v>16</v>
      </c>
      <c r="D960" s="9" t="s">
        <v>914</v>
      </c>
      <c r="E960" s="18">
        <v>50000</v>
      </c>
      <c r="F960" s="19">
        <f>Table4[[#This Row],[Quantity]]/2</f>
        <v>25000</v>
      </c>
      <c r="G960" s="9" t="s">
        <v>12</v>
      </c>
      <c r="H960" s="10">
        <v>44348</v>
      </c>
      <c r="I960" s="10">
        <v>44105</v>
      </c>
      <c r="J960" s="9" t="s">
        <v>18</v>
      </c>
      <c r="K960" s="9" t="s">
        <v>14</v>
      </c>
      <c r="L960" s="9" t="s">
        <v>7</v>
      </c>
      <c r="M960" s="11">
        <v>44141</v>
      </c>
    </row>
    <row r="961" spans="1:13" ht="30" hidden="1" customHeight="1" x14ac:dyDescent="0.3">
      <c r="A961" s="12" t="s">
        <v>866</v>
      </c>
      <c r="B961" s="12" t="s">
        <v>16</v>
      </c>
      <c r="C961" s="12" t="s">
        <v>16</v>
      </c>
      <c r="D961" s="12" t="s">
        <v>915</v>
      </c>
      <c r="E961" s="19">
        <v>300</v>
      </c>
      <c r="F961" s="19">
        <f>Table4[[#This Row],[Quantity]]/2</f>
        <v>150</v>
      </c>
      <c r="G961" s="12" t="s">
        <v>12</v>
      </c>
      <c r="H961" s="13">
        <v>44348</v>
      </c>
      <c r="I961" s="13">
        <v>44105</v>
      </c>
      <c r="J961" s="12" t="s">
        <v>18</v>
      </c>
      <c r="K961" s="12" t="s">
        <v>14</v>
      </c>
      <c r="L961" s="12" t="s">
        <v>7</v>
      </c>
      <c r="M961" s="14">
        <v>44141</v>
      </c>
    </row>
    <row r="962" spans="1:13" ht="30" hidden="1" customHeight="1" x14ac:dyDescent="0.3">
      <c r="A962" s="9" t="s">
        <v>866</v>
      </c>
      <c r="B962" s="9" t="s">
        <v>64</v>
      </c>
      <c r="C962" s="9" t="s">
        <v>83</v>
      </c>
      <c r="D962" s="9" t="s">
        <v>916</v>
      </c>
      <c r="E962" s="18">
        <v>4200</v>
      </c>
      <c r="F962" s="19">
        <f>Table4[[#This Row],[Quantity]]/2</f>
        <v>2100</v>
      </c>
      <c r="G962" s="9" t="s">
        <v>426</v>
      </c>
      <c r="H962" s="10">
        <v>44348</v>
      </c>
      <c r="I962" s="10">
        <v>44105</v>
      </c>
      <c r="J962" s="9" t="s">
        <v>18</v>
      </c>
      <c r="K962" s="9" t="s">
        <v>14</v>
      </c>
      <c r="L962" s="9" t="s">
        <v>7</v>
      </c>
      <c r="M962" s="11">
        <v>44141</v>
      </c>
    </row>
    <row r="963" spans="1:13" ht="30" hidden="1" customHeight="1" x14ac:dyDescent="0.3">
      <c r="A963" s="12" t="s">
        <v>866</v>
      </c>
      <c r="B963" s="12" t="s">
        <v>64</v>
      </c>
      <c r="C963" s="12" t="s">
        <v>83</v>
      </c>
      <c r="D963" s="12" t="s">
        <v>917</v>
      </c>
      <c r="E963" s="19">
        <v>300</v>
      </c>
      <c r="F963" s="19">
        <f>Table4[[#This Row],[Quantity]]/2</f>
        <v>150</v>
      </c>
      <c r="G963" s="12" t="s">
        <v>32</v>
      </c>
      <c r="H963" s="13">
        <v>44348</v>
      </c>
      <c r="I963" s="13">
        <v>44228</v>
      </c>
      <c r="J963" s="12" t="s">
        <v>18</v>
      </c>
      <c r="K963" s="12" t="s">
        <v>33</v>
      </c>
      <c r="L963" s="12" t="s">
        <v>7</v>
      </c>
      <c r="M963" s="14">
        <v>44141</v>
      </c>
    </row>
    <row r="964" spans="1:13" ht="30" hidden="1" customHeight="1" x14ac:dyDescent="0.3">
      <c r="A964" s="9" t="s">
        <v>866</v>
      </c>
      <c r="B964" s="9" t="s">
        <v>16</v>
      </c>
      <c r="C964" s="9" t="s">
        <v>16</v>
      </c>
      <c r="D964" s="9" t="s">
        <v>918</v>
      </c>
      <c r="E964" s="18">
        <v>1800</v>
      </c>
      <c r="F964" s="19">
        <f>Table4[[#This Row],[Quantity]]/2</f>
        <v>900</v>
      </c>
      <c r="G964" s="9"/>
      <c r="H964" s="10">
        <v>44348</v>
      </c>
      <c r="I964" s="10">
        <v>44105</v>
      </c>
      <c r="J964" s="9" t="s">
        <v>18</v>
      </c>
      <c r="K964" s="9" t="s">
        <v>14</v>
      </c>
      <c r="L964" s="9" t="s">
        <v>7</v>
      </c>
      <c r="M964" s="11">
        <v>44141</v>
      </c>
    </row>
    <row r="965" spans="1:13" ht="30" hidden="1" customHeight="1" x14ac:dyDescent="0.3">
      <c r="A965" s="12" t="s">
        <v>813</v>
      </c>
      <c r="B965" s="12" t="s">
        <v>68</v>
      </c>
      <c r="C965" s="12" t="s">
        <v>71</v>
      </c>
      <c r="D965" s="12" t="s">
        <v>766</v>
      </c>
      <c r="E965" s="19">
        <v>52416</v>
      </c>
      <c r="F965" s="19">
        <v>52416</v>
      </c>
      <c r="G965" s="12" t="s">
        <v>86</v>
      </c>
      <c r="H965" s="13">
        <v>44287</v>
      </c>
      <c r="I965" s="13">
        <v>44136</v>
      </c>
      <c r="J965" s="12" t="s">
        <v>13</v>
      </c>
      <c r="K965" s="12" t="s">
        <v>33</v>
      </c>
      <c r="L965" s="12" t="s">
        <v>7</v>
      </c>
      <c r="M965" s="14">
        <v>44141</v>
      </c>
    </row>
    <row r="966" spans="1:13" ht="30" hidden="1" customHeight="1" x14ac:dyDescent="0.3">
      <c r="A966" s="9" t="s">
        <v>866</v>
      </c>
      <c r="B966" s="9" t="s">
        <v>64</v>
      </c>
      <c r="C966" s="9" t="s">
        <v>83</v>
      </c>
      <c r="D966" s="9" t="s">
        <v>919</v>
      </c>
      <c r="E966" s="18">
        <v>300</v>
      </c>
      <c r="F966" s="19">
        <f>Table4[[#This Row],[Quantity]]/2</f>
        <v>150</v>
      </c>
      <c r="G966" s="9" t="s">
        <v>32</v>
      </c>
      <c r="H966" s="10">
        <v>44348</v>
      </c>
      <c r="I966" s="10">
        <v>44228</v>
      </c>
      <c r="J966" s="9" t="s">
        <v>18</v>
      </c>
      <c r="K966" s="9" t="s">
        <v>33</v>
      </c>
      <c r="L966" s="9" t="s">
        <v>7</v>
      </c>
      <c r="M966" s="11">
        <v>44141</v>
      </c>
    </row>
    <row r="967" spans="1:13" ht="30" hidden="1" customHeight="1" x14ac:dyDescent="0.3">
      <c r="A967" s="12" t="s">
        <v>866</v>
      </c>
      <c r="B967" s="12" t="s">
        <v>16</v>
      </c>
      <c r="C967" s="12" t="s">
        <v>16</v>
      </c>
      <c r="D967" s="12" t="s">
        <v>920</v>
      </c>
      <c r="E967" s="19">
        <v>5</v>
      </c>
      <c r="F967" s="19">
        <f>Table4[[#This Row],[Quantity]]/2</f>
        <v>2.5</v>
      </c>
      <c r="G967" s="12" t="s">
        <v>213</v>
      </c>
      <c r="H967" s="13">
        <v>44348</v>
      </c>
      <c r="I967" s="13">
        <v>44105</v>
      </c>
      <c r="J967" s="12" t="s">
        <v>18</v>
      </c>
      <c r="K967" s="12" t="s">
        <v>14</v>
      </c>
      <c r="L967" s="12" t="s">
        <v>7</v>
      </c>
      <c r="M967" s="14">
        <v>44141</v>
      </c>
    </row>
    <row r="968" spans="1:13" ht="30" hidden="1" customHeight="1" x14ac:dyDescent="0.3">
      <c r="A968" s="9" t="s">
        <v>866</v>
      </c>
      <c r="B968" s="12" t="s">
        <v>16</v>
      </c>
      <c r="C968" s="12" t="s">
        <v>16</v>
      </c>
      <c r="D968" s="9" t="s">
        <v>921</v>
      </c>
      <c r="E968" s="18">
        <v>300</v>
      </c>
      <c r="F968" s="19">
        <f>Table4[[#This Row],[Quantity]]/2</f>
        <v>150</v>
      </c>
      <c r="G968" s="9" t="s">
        <v>426</v>
      </c>
      <c r="H968" s="10">
        <v>44348</v>
      </c>
      <c r="I968" s="10">
        <v>44105</v>
      </c>
      <c r="J968" s="9" t="s">
        <v>18</v>
      </c>
      <c r="K968" s="9" t="s">
        <v>14</v>
      </c>
      <c r="L968" s="9" t="s">
        <v>7</v>
      </c>
      <c r="M968" s="11">
        <v>44141</v>
      </c>
    </row>
    <row r="969" spans="1:13" ht="30" hidden="1" customHeight="1" x14ac:dyDescent="0.3">
      <c r="A969" s="12" t="s">
        <v>866</v>
      </c>
      <c r="B969" s="12" t="s">
        <v>16</v>
      </c>
      <c r="C969" s="12" t="s">
        <v>16</v>
      </c>
      <c r="D969" s="12" t="s">
        <v>922</v>
      </c>
      <c r="E969" s="19">
        <v>1</v>
      </c>
      <c r="F969" s="19">
        <f>Table4[[#This Row],[Quantity]]/2</f>
        <v>0.5</v>
      </c>
      <c r="G969" s="12" t="s">
        <v>12</v>
      </c>
      <c r="H969" s="13">
        <v>44348</v>
      </c>
      <c r="I969" s="13">
        <v>44105</v>
      </c>
      <c r="J969" s="12" t="s">
        <v>18</v>
      </c>
      <c r="K969" s="12" t="s">
        <v>14</v>
      </c>
      <c r="L969" s="12" t="s">
        <v>7</v>
      </c>
      <c r="M969" s="14">
        <v>44141</v>
      </c>
    </row>
    <row r="970" spans="1:13" ht="30" hidden="1" customHeight="1" x14ac:dyDescent="0.3">
      <c r="A970" s="9" t="s">
        <v>866</v>
      </c>
      <c r="B970" s="9" t="s">
        <v>16</v>
      </c>
      <c r="C970" s="9" t="s">
        <v>16</v>
      </c>
      <c r="D970" s="9" t="s">
        <v>923</v>
      </c>
      <c r="E970" s="18">
        <v>300</v>
      </c>
      <c r="F970" s="19">
        <f>Table4[[#This Row],[Quantity]]/2</f>
        <v>150</v>
      </c>
      <c r="G970" s="9" t="s">
        <v>12</v>
      </c>
      <c r="H970" s="10">
        <v>44348</v>
      </c>
      <c r="I970" s="10">
        <v>44105</v>
      </c>
      <c r="J970" s="9" t="s">
        <v>18</v>
      </c>
      <c r="K970" s="9" t="s">
        <v>14</v>
      </c>
      <c r="L970" s="9" t="s">
        <v>7</v>
      </c>
      <c r="M970" s="11">
        <v>44141</v>
      </c>
    </row>
    <row r="971" spans="1:13" ht="30" hidden="1" customHeight="1" x14ac:dyDescent="0.3">
      <c r="A971" s="12" t="s">
        <v>866</v>
      </c>
      <c r="B971" s="12" t="s">
        <v>16</v>
      </c>
      <c r="C971" s="12" t="s">
        <v>16</v>
      </c>
      <c r="D971" s="12" t="s">
        <v>924</v>
      </c>
      <c r="E971" s="19">
        <v>2</v>
      </c>
      <c r="F971" s="19">
        <f>Table4[[#This Row],[Quantity]]/2</f>
        <v>1</v>
      </c>
      <c r="G971" s="12" t="s">
        <v>12</v>
      </c>
      <c r="H971" s="13">
        <v>44348</v>
      </c>
      <c r="I971" s="13">
        <v>44105</v>
      </c>
      <c r="J971" s="12" t="s">
        <v>18</v>
      </c>
      <c r="K971" s="12" t="s">
        <v>14</v>
      </c>
      <c r="L971" s="12" t="s">
        <v>7</v>
      </c>
      <c r="M971" s="14">
        <v>44141</v>
      </c>
    </row>
    <row r="972" spans="1:13" ht="30" hidden="1" customHeight="1" x14ac:dyDescent="0.3">
      <c r="A972" s="9" t="s">
        <v>130</v>
      </c>
      <c r="B972" s="9" t="s">
        <v>68</v>
      </c>
      <c r="C972" s="9" t="s">
        <v>71</v>
      </c>
      <c r="D972" s="9" t="s">
        <v>925</v>
      </c>
      <c r="E972" s="18">
        <v>520</v>
      </c>
      <c r="F972" s="19">
        <f>Table4[[#This Row],[Quantity]]/2</f>
        <v>260</v>
      </c>
      <c r="G972" s="9" t="s">
        <v>90</v>
      </c>
      <c r="H972" s="10">
        <v>44348</v>
      </c>
      <c r="I972" s="10">
        <v>44197</v>
      </c>
      <c r="J972" s="9" t="s">
        <v>18</v>
      </c>
      <c r="K972" s="9" t="s">
        <v>33</v>
      </c>
      <c r="L972" s="9" t="s">
        <v>7</v>
      </c>
      <c r="M972" s="11">
        <v>44141</v>
      </c>
    </row>
    <row r="973" spans="1:13" ht="30" hidden="1" customHeight="1" x14ac:dyDescent="0.3">
      <c r="A973" s="12" t="s">
        <v>866</v>
      </c>
      <c r="B973" s="12" t="s">
        <v>16</v>
      </c>
      <c r="C973" s="12" t="s">
        <v>16</v>
      </c>
      <c r="D973" s="12" t="s">
        <v>926</v>
      </c>
      <c r="E973" s="19">
        <v>1</v>
      </c>
      <c r="F973" s="19">
        <f>Table4[[#This Row],[Quantity]]/2</f>
        <v>0.5</v>
      </c>
      <c r="G973" s="12" t="s">
        <v>12</v>
      </c>
      <c r="H973" s="13">
        <v>44348</v>
      </c>
      <c r="I973" s="13">
        <v>44105</v>
      </c>
      <c r="J973" s="12" t="s">
        <v>18</v>
      </c>
      <c r="K973" s="12" t="s">
        <v>14</v>
      </c>
      <c r="L973" s="12" t="s">
        <v>7</v>
      </c>
      <c r="M973" s="14">
        <v>44141</v>
      </c>
    </row>
    <row r="974" spans="1:13" ht="30" hidden="1" customHeight="1" x14ac:dyDescent="0.3">
      <c r="A974" s="9" t="s">
        <v>866</v>
      </c>
      <c r="B974" s="12" t="s">
        <v>16</v>
      </c>
      <c r="C974" s="12" t="s">
        <v>16</v>
      </c>
      <c r="D974" s="9" t="s">
        <v>927</v>
      </c>
      <c r="E974" s="18">
        <v>300</v>
      </c>
      <c r="F974" s="19">
        <f>Table4[[#This Row],[Quantity]]/2</f>
        <v>150</v>
      </c>
      <c r="G974" s="9" t="s">
        <v>426</v>
      </c>
      <c r="H974" s="10">
        <v>44348</v>
      </c>
      <c r="I974" s="10">
        <v>44105</v>
      </c>
      <c r="J974" s="9" t="s">
        <v>18</v>
      </c>
      <c r="K974" s="9" t="s">
        <v>14</v>
      </c>
      <c r="L974" s="9" t="s">
        <v>7</v>
      </c>
      <c r="M974" s="11">
        <v>44141</v>
      </c>
    </row>
    <row r="975" spans="1:13" ht="30" hidden="1" customHeight="1" x14ac:dyDescent="0.3">
      <c r="A975" s="12" t="s">
        <v>866</v>
      </c>
      <c r="B975" s="12" t="s">
        <v>16</v>
      </c>
      <c r="C975" s="12" t="s">
        <v>16</v>
      </c>
      <c r="D975" s="12" t="s">
        <v>928</v>
      </c>
      <c r="E975" s="19">
        <v>300</v>
      </c>
      <c r="F975" s="19">
        <f>Table4[[#This Row],[Quantity]]/2</f>
        <v>150</v>
      </c>
      <c r="G975" s="12" t="s">
        <v>12</v>
      </c>
      <c r="H975" s="13">
        <v>44348</v>
      </c>
      <c r="I975" s="13">
        <v>44105</v>
      </c>
      <c r="J975" s="12" t="s">
        <v>18</v>
      </c>
      <c r="K975" s="12" t="s">
        <v>14</v>
      </c>
      <c r="L975" s="12" t="s">
        <v>7</v>
      </c>
      <c r="M975" s="14">
        <v>44141</v>
      </c>
    </row>
    <row r="976" spans="1:13" ht="30" hidden="1" customHeight="1" x14ac:dyDescent="0.3">
      <c r="A976" s="9" t="s">
        <v>130</v>
      </c>
      <c r="B976" s="9" t="s">
        <v>68</v>
      </c>
      <c r="C976" s="9" t="s">
        <v>71</v>
      </c>
      <c r="D976" s="9" t="s">
        <v>929</v>
      </c>
      <c r="E976" s="18">
        <v>20</v>
      </c>
      <c r="F976" s="19">
        <f>Table4[[#This Row],[Quantity]]/2</f>
        <v>10</v>
      </c>
      <c r="G976" s="9" t="s">
        <v>410</v>
      </c>
      <c r="H976" s="10">
        <v>44348</v>
      </c>
      <c r="I976" s="10">
        <v>44197</v>
      </c>
      <c r="J976" s="9" t="s">
        <v>18</v>
      </c>
      <c r="K976" s="9" t="s">
        <v>33</v>
      </c>
      <c r="L976" s="9" t="s">
        <v>7</v>
      </c>
      <c r="M976" s="11">
        <v>44141</v>
      </c>
    </row>
    <row r="977" spans="1:13" ht="30" hidden="1" customHeight="1" x14ac:dyDescent="0.3">
      <c r="A977" s="12" t="s">
        <v>866</v>
      </c>
      <c r="B977" s="12" t="s">
        <v>16</v>
      </c>
      <c r="C977" s="12" t="s">
        <v>807</v>
      </c>
      <c r="D977" s="12" t="s">
        <v>930</v>
      </c>
      <c r="E977" s="19">
        <v>12</v>
      </c>
      <c r="F977" s="19">
        <f>Table4[[#This Row],[Quantity]]/2</f>
        <v>6</v>
      </c>
      <c r="G977" s="12" t="s">
        <v>12</v>
      </c>
      <c r="H977" s="13">
        <v>44287</v>
      </c>
      <c r="I977" s="13">
        <v>44044</v>
      </c>
      <c r="J977" s="12" t="s">
        <v>18</v>
      </c>
      <c r="K977" s="12" t="s">
        <v>14</v>
      </c>
      <c r="L977" s="12" t="s">
        <v>7</v>
      </c>
      <c r="M977" s="14">
        <v>44141</v>
      </c>
    </row>
    <row r="978" spans="1:13" ht="30" hidden="1" customHeight="1" x14ac:dyDescent="0.3">
      <c r="A978" s="9" t="s">
        <v>130</v>
      </c>
      <c r="B978" s="9" t="s">
        <v>68</v>
      </c>
      <c r="C978" s="9" t="s">
        <v>71</v>
      </c>
      <c r="D978" s="9" t="s">
        <v>931</v>
      </c>
      <c r="E978" s="18">
        <v>20</v>
      </c>
      <c r="F978" s="19">
        <f>Table4[[#This Row],[Quantity]]/2</f>
        <v>10</v>
      </c>
      <c r="G978" s="9" t="s">
        <v>203</v>
      </c>
      <c r="H978" s="10">
        <v>44348</v>
      </c>
      <c r="I978" s="10">
        <v>44197</v>
      </c>
      <c r="J978" s="9" t="s">
        <v>18</v>
      </c>
      <c r="K978" s="9" t="s">
        <v>33</v>
      </c>
      <c r="L978" s="9" t="s">
        <v>7</v>
      </c>
      <c r="M978" s="11">
        <v>44141</v>
      </c>
    </row>
    <row r="979" spans="1:13" ht="30" hidden="1" customHeight="1" x14ac:dyDescent="0.3">
      <c r="A979" s="12" t="s">
        <v>866</v>
      </c>
      <c r="B979" s="12" t="s">
        <v>16</v>
      </c>
      <c r="C979" s="12" t="s">
        <v>16</v>
      </c>
      <c r="D979" s="12" t="s">
        <v>932</v>
      </c>
      <c r="E979" s="19">
        <v>300</v>
      </c>
      <c r="F979" s="19">
        <f>Table4[[#This Row],[Quantity]]/2</f>
        <v>150</v>
      </c>
      <c r="G979" s="12" t="s">
        <v>426</v>
      </c>
      <c r="H979" s="13">
        <v>44348</v>
      </c>
      <c r="I979" s="13">
        <v>44105</v>
      </c>
      <c r="J979" s="12" t="s">
        <v>18</v>
      </c>
      <c r="K979" s="12" t="s">
        <v>14</v>
      </c>
      <c r="L979" s="12" t="s">
        <v>7</v>
      </c>
      <c r="M979" s="14">
        <v>44141</v>
      </c>
    </row>
    <row r="980" spans="1:13" ht="30" hidden="1" customHeight="1" x14ac:dyDescent="0.3">
      <c r="A980" s="9" t="s">
        <v>866</v>
      </c>
      <c r="B980" s="12" t="s">
        <v>16</v>
      </c>
      <c r="C980" s="12" t="s">
        <v>16</v>
      </c>
      <c r="D980" s="9" t="s">
        <v>933</v>
      </c>
      <c r="E980" s="18">
        <v>17</v>
      </c>
      <c r="F980" s="19">
        <f>Table4[[#This Row],[Quantity]]/2</f>
        <v>8.5</v>
      </c>
      <c r="G980" s="9" t="s">
        <v>12</v>
      </c>
      <c r="H980" s="10">
        <v>44348</v>
      </c>
      <c r="I980" s="10">
        <v>44105</v>
      </c>
      <c r="J980" s="9" t="s">
        <v>18</v>
      </c>
      <c r="K980" s="9" t="s">
        <v>14</v>
      </c>
      <c r="L980" s="9" t="s">
        <v>7</v>
      </c>
      <c r="M980" s="11">
        <v>44141</v>
      </c>
    </row>
    <row r="981" spans="1:13" ht="30" hidden="1" customHeight="1" x14ac:dyDescent="0.3">
      <c r="A981" s="12" t="s">
        <v>866</v>
      </c>
      <c r="B981" s="12" t="s">
        <v>16</v>
      </c>
      <c r="C981" s="12" t="s">
        <v>16</v>
      </c>
      <c r="D981" s="12" t="s">
        <v>934</v>
      </c>
      <c r="E981" s="19">
        <v>1000</v>
      </c>
      <c r="F981" s="19">
        <f>Table4[[#This Row],[Quantity]]/2</f>
        <v>500</v>
      </c>
      <c r="G981" s="12" t="s">
        <v>12</v>
      </c>
      <c r="H981" s="13">
        <v>44348</v>
      </c>
      <c r="I981" s="13">
        <v>44105</v>
      </c>
      <c r="J981" s="12" t="s">
        <v>18</v>
      </c>
      <c r="K981" s="12" t="s">
        <v>14</v>
      </c>
      <c r="L981" s="12" t="s">
        <v>7</v>
      </c>
      <c r="M981" s="14">
        <v>44141</v>
      </c>
    </row>
    <row r="982" spans="1:13" ht="30" hidden="1" customHeight="1" x14ac:dyDescent="0.3">
      <c r="A982" s="9" t="s">
        <v>689</v>
      </c>
      <c r="B982" s="9" t="s">
        <v>1</v>
      </c>
      <c r="C982" s="9" t="s">
        <v>44</v>
      </c>
      <c r="D982" s="9" t="s">
        <v>45</v>
      </c>
      <c r="E982" s="18">
        <v>66300</v>
      </c>
      <c r="F982" s="19">
        <f>Table4[[#This Row],[Quantity]]/2</f>
        <v>33150</v>
      </c>
      <c r="G982" s="9" t="s">
        <v>46</v>
      </c>
      <c r="H982" s="10">
        <v>44501</v>
      </c>
      <c r="I982" s="10">
        <v>44378</v>
      </c>
      <c r="J982" s="9" t="s">
        <v>18</v>
      </c>
      <c r="K982" s="9" t="s">
        <v>33</v>
      </c>
      <c r="L982" s="9" t="s">
        <v>7</v>
      </c>
      <c r="M982" s="11">
        <v>44141</v>
      </c>
    </row>
    <row r="983" spans="1:13" ht="30" hidden="1" customHeight="1" x14ac:dyDescent="0.3">
      <c r="A983" s="12" t="s">
        <v>130</v>
      </c>
      <c r="B983" s="12" t="s">
        <v>68</v>
      </c>
      <c r="C983" s="12" t="s">
        <v>71</v>
      </c>
      <c r="D983" s="12" t="s">
        <v>935</v>
      </c>
      <c r="E983" s="19">
        <v>100</v>
      </c>
      <c r="F983" s="19">
        <f>Table4[[#This Row],[Quantity]]/2</f>
        <v>50</v>
      </c>
      <c r="G983" s="12" t="s">
        <v>203</v>
      </c>
      <c r="H983" s="13">
        <v>44348</v>
      </c>
      <c r="I983" s="13">
        <v>44197</v>
      </c>
      <c r="J983" s="12" t="s">
        <v>18</v>
      </c>
      <c r="K983" s="12" t="s">
        <v>33</v>
      </c>
      <c r="L983" s="12" t="s">
        <v>7</v>
      </c>
      <c r="M983" s="14">
        <v>44141</v>
      </c>
    </row>
    <row r="984" spans="1:13" ht="30" hidden="1" customHeight="1" x14ac:dyDescent="0.3">
      <c r="A984" s="9" t="s">
        <v>866</v>
      </c>
      <c r="B984" s="9" t="s">
        <v>16</v>
      </c>
      <c r="C984" s="9" t="s">
        <v>16</v>
      </c>
      <c r="D984" s="9" t="s">
        <v>936</v>
      </c>
      <c r="E984" s="18">
        <v>1</v>
      </c>
      <c r="F984" s="19">
        <f>Table4[[#This Row],[Quantity]]/2</f>
        <v>0.5</v>
      </c>
      <c r="G984" s="9" t="s">
        <v>12</v>
      </c>
      <c r="H984" s="10">
        <v>44348</v>
      </c>
      <c r="I984" s="10">
        <v>44105</v>
      </c>
      <c r="J984" s="9" t="s">
        <v>18</v>
      </c>
      <c r="K984" s="9" t="s">
        <v>14</v>
      </c>
      <c r="L984" s="9" t="s">
        <v>7</v>
      </c>
      <c r="M984" s="11">
        <v>44141</v>
      </c>
    </row>
    <row r="985" spans="1:13" ht="30" hidden="1" customHeight="1" x14ac:dyDescent="0.3">
      <c r="A985" s="12" t="s">
        <v>866</v>
      </c>
      <c r="B985" s="9" t="s">
        <v>16</v>
      </c>
      <c r="C985" s="9" t="s">
        <v>16</v>
      </c>
      <c r="D985" s="12" t="s">
        <v>937</v>
      </c>
      <c r="E985" s="19">
        <v>600</v>
      </c>
      <c r="F985" s="19">
        <f>Table4[[#This Row],[Quantity]]/2</f>
        <v>300</v>
      </c>
      <c r="G985" s="12" t="s">
        <v>426</v>
      </c>
      <c r="H985" s="13">
        <v>44348</v>
      </c>
      <c r="I985" s="13">
        <v>44105</v>
      </c>
      <c r="J985" s="12" t="s">
        <v>18</v>
      </c>
      <c r="K985" s="12" t="s">
        <v>14</v>
      </c>
      <c r="L985" s="12" t="s">
        <v>7</v>
      </c>
      <c r="M985" s="14">
        <v>44141</v>
      </c>
    </row>
    <row r="986" spans="1:13" ht="30" hidden="1" customHeight="1" x14ac:dyDescent="0.3">
      <c r="A986" s="9" t="s">
        <v>130</v>
      </c>
      <c r="B986" s="9" t="s">
        <v>68</v>
      </c>
      <c r="C986" s="9" t="s">
        <v>71</v>
      </c>
      <c r="D986" s="9" t="s">
        <v>72</v>
      </c>
      <c r="E986" s="18">
        <v>330</v>
      </c>
      <c r="F986" s="19">
        <f>Table4[[#This Row],[Quantity]]/2</f>
        <v>165</v>
      </c>
      <c r="G986" s="9" t="s">
        <v>49</v>
      </c>
      <c r="H986" s="10">
        <v>44348</v>
      </c>
      <c r="I986" s="10">
        <v>44197</v>
      </c>
      <c r="J986" s="9" t="s">
        <v>18</v>
      </c>
      <c r="K986" s="9" t="s">
        <v>33</v>
      </c>
      <c r="L986" s="9" t="s">
        <v>7</v>
      </c>
      <c r="M986" s="11">
        <v>44141</v>
      </c>
    </row>
    <row r="987" spans="1:13" ht="30" hidden="1" customHeight="1" x14ac:dyDescent="0.3">
      <c r="A987" s="12" t="s">
        <v>689</v>
      </c>
      <c r="B987" s="12" t="s">
        <v>1</v>
      </c>
      <c r="C987" s="12" t="s">
        <v>44</v>
      </c>
      <c r="D987" s="12" t="s">
        <v>45</v>
      </c>
      <c r="E987" s="19">
        <v>30200</v>
      </c>
      <c r="F987" s="19">
        <f>Table4[[#This Row],[Quantity]]/2</f>
        <v>15100</v>
      </c>
      <c r="G987" s="12" t="s">
        <v>46</v>
      </c>
      <c r="H987" s="13">
        <v>44440</v>
      </c>
      <c r="I987" s="13">
        <v>44317</v>
      </c>
      <c r="J987" s="12" t="s">
        <v>18</v>
      </c>
      <c r="K987" s="12" t="s">
        <v>33</v>
      </c>
      <c r="L987" s="12" t="s">
        <v>7</v>
      </c>
      <c r="M987" s="14">
        <v>44141</v>
      </c>
    </row>
    <row r="988" spans="1:13" ht="30" hidden="1" customHeight="1" x14ac:dyDescent="0.3">
      <c r="A988" s="9" t="s">
        <v>866</v>
      </c>
      <c r="B988" s="9" t="s">
        <v>68</v>
      </c>
      <c r="C988" s="9" t="s">
        <v>846</v>
      </c>
      <c r="D988" s="9" t="s">
        <v>938</v>
      </c>
      <c r="E988" s="18">
        <v>3000</v>
      </c>
      <c r="F988" s="19">
        <f>Table4[[#This Row],[Quantity]]/2</f>
        <v>1500</v>
      </c>
      <c r="G988" s="9" t="s">
        <v>12</v>
      </c>
      <c r="H988" s="10">
        <v>44348</v>
      </c>
      <c r="I988" s="10">
        <v>44105</v>
      </c>
      <c r="J988" s="9" t="s">
        <v>18</v>
      </c>
      <c r="K988" s="9" t="s">
        <v>14</v>
      </c>
      <c r="L988" s="9" t="s">
        <v>7</v>
      </c>
      <c r="M988" s="11">
        <v>44141</v>
      </c>
    </row>
    <row r="989" spans="1:13" ht="30" hidden="1" customHeight="1" x14ac:dyDescent="0.3">
      <c r="A989" s="12" t="s">
        <v>130</v>
      </c>
      <c r="B989" s="12" t="s">
        <v>68</v>
      </c>
      <c r="C989" s="12" t="s">
        <v>71</v>
      </c>
      <c r="D989" s="12" t="s">
        <v>939</v>
      </c>
      <c r="E989" s="19">
        <v>30</v>
      </c>
      <c r="F989" s="19">
        <f>Table4[[#This Row],[Quantity]]/2</f>
        <v>15</v>
      </c>
      <c r="G989" s="12" t="s">
        <v>213</v>
      </c>
      <c r="H989" s="13">
        <v>44378</v>
      </c>
      <c r="I989" s="13">
        <v>44228</v>
      </c>
      <c r="J989" s="12" t="s">
        <v>18</v>
      </c>
      <c r="K989" s="12" t="s">
        <v>33</v>
      </c>
      <c r="L989" s="12" t="s">
        <v>7</v>
      </c>
      <c r="M989" s="14">
        <v>44141</v>
      </c>
    </row>
    <row r="990" spans="1:13" ht="30" hidden="1" customHeight="1" x14ac:dyDescent="0.3">
      <c r="A990" s="9" t="s">
        <v>689</v>
      </c>
      <c r="B990" s="9" t="s">
        <v>1</v>
      </c>
      <c r="C990" s="9" t="s">
        <v>44</v>
      </c>
      <c r="D990" s="9" t="s">
        <v>45</v>
      </c>
      <c r="E990" s="18">
        <v>41945</v>
      </c>
      <c r="F990" s="19">
        <f>Table4[[#This Row],[Quantity]]/2</f>
        <v>20972.5</v>
      </c>
      <c r="G990" s="9" t="s">
        <v>46</v>
      </c>
      <c r="H990" s="10">
        <v>44378</v>
      </c>
      <c r="I990" s="10">
        <v>44256</v>
      </c>
      <c r="J990" s="9" t="s">
        <v>18</v>
      </c>
      <c r="K990" s="9" t="s">
        <v>33</v>
      </c>
      <c r="L990" s="9" t="s">
        <v>7</v>
      </c>
      <c r="M990" s="11">
        <v>44141</v>
      </c>
    </row>
    <row r="991" spans="1:13" ht="30" hidden="1" customHeight="1" x14ac:dyDescent="0.3">
      <c r="A991" s="12" t="s">
        <v>130</v>
      </c>
      <c r="B991" s="12" t="s">
        <v>68</v>
      </c>
      <c r="C991" s="12" t="s">
        <v>71</v>
      </c>
      <c r="D991" s="12" t="s">
        <v>940</v>
      </c>
      <c r="E991" s="19">
        <v>52</v>
      </c>
      <c r="F991" s="19">
        <f>Table4[[#This Row],[Quantity]]/2</f>
        <v>26</v>
      </c>
      <c r="G991" s="12" t="s">
        <v>54</v>
      </c>
      <c r="H991" s="13">
        <v>44348</v>
      </c>
      <c r="I991" s="13">
        <v>44197</v>
      </c>
      <c r="J991" s="12" t="s">
        <v>18</v>
      </c>
      <c r="K991" s="12" t="s">
        <v>33</v>
      </c>
      <c r="L991" s="12" t="s">
        <v>7</v>
      </c>
      <c r="M991" s="14">
        <v>44141</v>
      </c>
    </row>
    <row r="992" spans="1:13" ht="30" hidden="1" customHeight="1" x14ac:dyDescent="0.3">
      <c r="A992" s="9" t="s">
        <v>866</v>
      </c>
      <c r="B992" s="9" t="s">
        <v>16</v>
      </c>
      <c r="C992" s="9" t="s">
        <v>16</v>
      </c>
      <c r="D992" s="9" t="s">
        <v>941</v>
      </c>
      <c r="E992" s="18">
        <v>51</v>
      </c>
      <c r="F992" s="19">
        <f>Table4[[#This Row],[Quantity]]/2</f>
        <v>25.5</v>
      </c>
      <c r="G992" s="9" t="s">
        <v>12</v>
      </c>
      <c r="H992" s="10">
        <v>44348</v>
      </c>
      <c r="I992" s="10">
        <v>44105</v>
      </c>
      <c r="J992" s="9" t="s">
        <v>18</v>
      </c>
      <c r="K992" s="9" t="s">
        <v>14</v>
      </c>
      <c r="L992" s="9" t="s">
        <v>7</v>
      </c>
      <c r="M992" s="11">
        <v>44141</v>
      </c>
    </row>
    <row r="993" spans="1:13" ht="30" hidden="1" customHeight="1" x14ac:dyDescent="0.3">
      <c r="A993" s="12" t="s">
        <v>130</v>
      </c>
      <c r="B993" s="12" t="s">
        <v>68</v>
      </c>
      <c r="C993" s="12" t="s">
        <v>71</v>
      </c>
      <c r="D993" s="12" t="s">
        <v>942</v>
      </c>
      <c r="E993" s="19">
        <v>2</v>
      </c>
      <c r="F993" s="19">
        <f>Table4[[#This Row],[Quantity]]/2</f>
        <v>1</v>
      </c>
      <c r="G993" s="12" t="s">
        <v>40</v>
      </c>
      <c r="H993" s="13">
        <v>44378</v>
      </c>
      <c r="I993" s="13">
        <v>44228</v>
      </c>
      <c r="J993" s="12" t="s">
        <v>18</v>
      </c>
      <c r="K993" s="12" t="s">
        <v>33</v>
      </c>
      <c r="L993" s="12" t="s">
        <v>7</v>
      </c>
      <c r="M993" s="14">
        <v>44141</v>
      </c>
    </row>
    <row r="994" spans="1:13" ht="30" hidden="1" customHeight="1" x14ac:dyDescent="0.3">
      <c r="A994" s="9" t="s">
        <v>866</v>
      </c>
      <c r="B994" s="9" t="s">
        <v>16</v>
      </c>
      <c r="C994" s="9" t="s">
        <v>16</v>
      </c>
      <c r="D994" s="9" t="s">
        <v>943</v>
      </c>
      <c r="E994" s="18">
        <v>150</v>
      </c>
      <c r="F994" s="19">
        <f>Table4[[#This Row],[Quantity]]/2</f>
        <v>75</v>
      </c>
      <c r="G994" s="9" t="s">
        <v>12</v>
      </c>
      <c r="H994" s="10">
        <v>44378</v>
      </c>
      <c r="I994" s="10">
        <v>44136</v>
      </c>
      <c r="J994" s="9" t="s">
        <v>18</v>
      </c>
      <c r="K994" s="9" t="s">
        <v>14</v>
      </c>
      <c r="L994" s="9" t="s">
        <v>7</v>
      </c>
      <c r="M994" s="11">
        <v>44141</v>
      </c>
    </row>
    <row r="995" spans="1:13" ht="30" hidden="1" customHeight="1" x14ac:dyDescent="0.3">
      <c r="A995" s="12" t="s">
        <v>866</v>
      </c>
      <c r="B995" s="12" t="s">
        <v>68</v>
      </c>
      <c r="C995" s="12" t="s">
        <v>846</v>
      </c>
      <c r="D995" s="12" t="s">
        <v>944</v>
      </c>
      <c r="E995" s="19">
        <v>2000</v>
      </c>
      <c r="F995" s="19">
        <f>Table4[[#This Row],[Quantity]]/2</f>
        <v>1000</v>
      </c>
      <c r="G995" s="12" t="s">
        <v>12</v>
      </c>
      <c r="H995" s="13">
        <v>44348</v>
      </c>
      <c r="I995" s="13">
        <v>44105</v>
      </c>
      <c r="J995" s="12" t="s">
        <v>18</v>
      </c>
      <c r="K995" s="12" t="s">
        <v>14</v>
      </c>
      <c r="L995" s="12" t="s">
        <v>7</v>
      </c>
      <c r="M995" s="14">
        <v>44141</v>
      </c>
    </row>
    <row r="996" spans="1:13" ht="30" hidden="1" customHeight="1" x14ac:dyDescent="0.3">
      <c r="A996" s="9" t="s">
        <v>866</v>
      </c>
      <c r="B996" s="12" t="s">
        <v>68</v>
      </c>
      <c r="C996" s="12" t="s">
        <v>846</v>
      </c>
      <c r="D996" s="9" t="s">
        <v>945</v>
      </c>
      <c r="E996" s="18">
        <v>300</v>
      </c>
      <c r="F996" s="19">
        <f>Table4[[#This Row],[Quantity]]/2</f>
        <v>150</v>
      </c>
      <c r="G996" s="9" t="s">
        <v>946</v>
      </c>
      <c r="H996" s="10">
        <v>44348</v>
      </c>
      <c r="I996" s="10">
        <v>44105</v>
      </c>
      <c r="J996" s="9" t="s">
        <v>18</v>
      </c>
      <c r="K996" s="9" t="s">
        <v>14</v>
      </c>
      <c r="L996" s="9" t="s">
        <v>7</v>
      </c>
      <c r="M996" s="11">
        <v>44141</v>
      </c>
    </row>
    <row r="997" spans="1:13" ht="30" hidden="1" customHeight="1" x14ac:dyDescent="0.3">
      <c r="A997" s="12" t="s">
        <v>130</v>
      </c>
      <c r="B997" s="12" t="s">
        <v>68</v>
      </c>
      <c r="C997" s="12" t="s">
        <v>947</v>
      </c>
      <c r="D997" s="12" t="s">
        <v>948</v>
      </c>
      <c r="E997" s="19">
        <v>33</v>
      </c>
      <c r="F997" s="19">
        <f>Table4[[#This Row],[Quantity]]/2</f>
        <v>16.5</v>
      </c>
      <c r="G997" s="12" t="s">
        <v>40</v>
      </c>
      <c r="H997" s="13">
        <v>44378</v>
      </c>
      <c r="I997" s="13">
        <v>44136</v>
      </c>
      <c r="J997" s="12" t="s">
        <v>18</v>
      </c>
      <c r="K997" s="12" t="s">
        <v>33</v>
      </c>
      <c r="L997" s="12" t="s">
        <v>7</v>
      </c>
      <c r="M997" s="14">
        <v>44141</v>
      </c>
    </row>
    <row r="998" spans="1:13" ht="30" hidden="1" customHeight="1" x14ac:dyDescent="0.3">
      <c r="A998" s="9" t="s">
        <v>866</v>
      </c>
      <c r="B998" s="9" t="s">
        <v>16</v>
      </c>
      <c r="C998" s="9" t="s">
        <v>16</v>
      </c>
      <c r="D998" s="9" t="s">
        <v>949</v>
      </c>
      <c r="E998" s="18">
        <v>17</v>
      </c>
      <c r="F998" s="9">
        <v>0</v>
      </c>
      <c r="G998" s="9" t="s">
        <v>12</v>
      </c>
      <c r="H998" s="10">
        <v>44348</v>
      </c>
      <c r="I998" s="10">
        <v>44105</v>
      </c>
      <c r="J998" s="9" t="s">
        <v>5</v>
      </c>
      <c r="K998" s="9" t="s">
        <v>14</v>
      </c>
      <c r="L998" s="9" t="s">
        <v>7</v>
      </c>
      <c r="M998" s="11">
        <v>44141</v>
      </c>
    </row>
    <row r="999" spans="1:13" ht="30" hidden="1" customHeight="1" x14ac:dyDescent="0.3">
      <c r="A999" s="12" t="s">
        <v>866</v>
      </c>
      <c r="B999" s="9" t="s">
        <v>16</v>
      </c>
      <c r="C999" s="9" t="s">
        <v>16</v>
      </c>
      <c r="D999" s="12" t="s">
        <v>950</v>
      </c>
      <c r="E999" s="19">
        <v>17</v>
      </c>
      <c r="F999" s="19">
        <f>Table4[[#This Row],[Quantity]]/2</f>
        <v>8.5</v>
      </c>
      <c r="G999" s="12" t="s">
        <v>12</v>
      </c>
      <c r="H999" s="13">
        <v>44287</v>
      </c>
      <c r="I999" s="13">
        <v>44044</v>
      </c>
      <c r="J999" s="12" t="s">
        <v>18</v>
      </c>
      <c r="K999" s="12" t="s">
        <v>14</v>
      </c>
      <c r="L999" s="12" t="s">
        <v>7</v>
      </c>
      <c r="M999" s="14">
        <v>44141</v>
      </c>
    </row>
    <row r="1000" spans="1:13" ht="30" hidden="1" customHeight="1" x14ac:dyDescent="0.3">
      <c r="A1000" s="9" t="s">
        <v>866</v>
      </c>
      <c r="B1000" s="9" t="s">
        <v>16</v>
      </c>
      <c r="C1000" s="9" t="s">
        <v>16</v>
      </c>
      <c r="D1000" s="9" t="s">
        <v>951</v>
      </c>
      <c r="E1000" s="18">
        <v>1000</v>
      </c>
      <c r="F1000" s="19">
        <f>Table4[[#This Row],[Quantity]]/2</f>
        <v>500</v>
      </c>
      <c r="G1000" s="9" t="s">
        <v>12</v>
      </c>
      <c r="H1000" s="10">
        <v>44348</v>
      </c>
      <c r="I1000" s="10">
        <v>44105</v>
      </c>
      <c r="J1000" s="9" t="s">
        <v>18</v>
      </c>
      <c r="K1000" s="9" t="s">
        <v>14</v>
      </c>
      <c r="L1000" s="9" t="s">
        <v>7</v>
      </c>
      <c r="M1000" s="11">
        <v>44141</v>
      </c>
    </row>
    <row r="1001" spans="1:13" ht="30" hidden="1" customHeight="1" x14ac:dyDescent="0.3">
      <c r="A1001" s="12" t="s">
        <v>130</v>
      </c>
      <c r="B1001" s="12" t="s">
        <v>68</v>
      </c>
      <c r="C1001" s="12" t="s">
        <v>947</v>
      </c>
      <c r="D1001" s="12" t="s">
        <v>952</v>
      </c>
      <c r="E1001" s="19">
        <v>205</v>
      </c>
      <c r="F1001" s="19">
        <f>Table4[[#This Row],[Quantity]]/2</f>
        <v>102.5</v>
      </c>
      <c r="G1001" s="12" t="s">
        <v>54</v>
      </c>
      <c r="H1001" s="13">
        <v>44378</v>
      </c>
      <c r="I1001" s="13">
        <v>44136</v>
      </c>
      <c r="J1001" s="12" t="s">
        <v>18</v>
      </c>
      <c r="K1001" s="12" t="s">
        <v>33</v>
      </c>
      <c r="L1001" s="12" t="s">
        <v>7</v>
      </c>
      <c r="M1001" s="14">
        <v>44141</v>
      </c>
    </row>
    <row r="1002" spans="1:13" ht="30" hidden="1" customHeight="1" x14ac:dyDescent="0.3">
      <c r="A1002" s="9" t="s">
        <v>866</v>
      </c>
      <c r="B1002" s="9" t="s">
        <v>68</v>
      </c>
      <c r="C1002" s="9" t="s">
        <v>846</v>
      </c>
      <c r="D1002" s="9" t="s">
        <v>953</v>
      </c>
      <c r="E1002" s="18">
        <v>20</v>
      </c>
      <c r="F1002" s="19">
        <f>Table4[[#This Row],[Quantity]]/2</f>
        <v>10</v>
      </c>
      <c r="G1002" s="9" t="s">
        <v>86</v>
      </c>
      <c r="H1002" s="10">
        <v>44348</v>
      </c>
      <c r="I1002" s="10">
        <v>44105</v>
      </c>
      <c r="J1002" s="9" t="s">
        <v>18</v>
      </c>
      <c r="K1002" s="9" t="s">
        <v>14</v>
      </c>
      <c r="L1002" s="9" t="s">
        <v>7</v>
      </c>
      <c r="M1002" s="11">
        <v>44141</v>
      </c>
    </row>
    <row r="1003" spans="1:13" ht="30" hidden="1" customHeight="1" x14ac:dyDescent="0.3">
      <c r="A1003" s="12" t="s">
        <v>813</v>
      </c>
      <c r="B1003" s="12" t="s">
        <v>68</v>
      </c>
      <c r="C1003" s="12" t="s">
        <v>69</v>
      </c>
      <c r="D1003" s="12" t="s">
        <v>954</v>
      </c>
      <c r="E1003" s="19">
        <v>52416</v>
      </c>
      <c r="F1003" s="19">
        <v>52416</v>
      </c>
      <c r="G1003" s="12" t="s">
        <v>203</v>
      </c>
      <c r="H1003" s="13">
        <v>44287</v>
      </c>
      <c r="I1003" s="13">
        <v>44044</v>
      </c>
      <c r="J1003" s="12" t="s">
        <v>13</v>
      </c>
      <c r="K1003" s="12" t="s">
        <v>33</v>
      </c>
      <c r="L1003" s="12" t="s">
        <v>7</v>
      </c>
      <c r="M1003" s="14">
        <v>44141</v>
      </c>
    </row>
    <row r="1004" spans="1:13" ht="30" hidden="1" customHeight="1" x14ac:dyDescent="0.3">
      <c r="A1004" s="9" t="s">
        <v>866</v>
      </c>
      <c r="B1004" s="9" t="s">
        <v>16</v>
      </c>
      <c r="C1004" s="9" t="s">
        <v>16</v>
      </c>
      <c r="D1004" s="9" t="s">
        <v>955</v>
      </c>
      <c r="E1004" s="18">
        <v>17</v>
      </c>
      <c r="F1004" s="19">
        <f>Table4[[#This Row],[Quantity]]/2</f>
        <v>8.5</v>
      </c>
      <c r="G1004" s="9" t="s">
        <v>12</v>
      </c>
      <c r="H1004" s="10">
        <v>44348</v>
      </c>
      <c r="I1004" s="10">
        <v>44105</v>
      </c>
      <c r="J1004" s="9" t="s">
        <v>18</v>
      </c>
      <c r="K1004" s="9" t="s">
        <v>14</v>
      </c>
      <c r="L1004" s="9" t="s">
        <v>7</v>
      </c>
      <c r="M1004" s="11">
        <v>44141</v>
      </c>
    </row>
    <row r="1005" spans="1:13" ht="30" hidden="1" customHeight="1" x14ac:dyDescent="0.3">
      <c r="A1005" s="12" t="s">
        <v>130</v>
      </c>
      <c r="B1005" s="12" t="s">
        <v>68</v>
      </c>
      <c r="C1005" s="12" t="s">
        <v>956</v>
      </c>
      <c r="D1005" s="12" t="s">
        <v>957</v>
      </c>
      <c r="E1005" s="19">
        <v>55</v>
      </c>
      <c r="F1005" s="19">
        <f>Table4[[#This Row],[Quantity]]/2</f>
        <v>27.5</v>
      </c>
      <c r="G1005" s="12" t="s">
        <v>40</v>
      </c>
      <c r="H1005" s="13">
        <v>44378</v>
      </c>
      <c r="I1005" s="13">
        <v>44228</v>
      </c>
      <c r="J1005" s="12" t="s">
        <v>18</v>
      </c>
      <c r="K1005" s="12" t="s">
        <v>33</v>
      </c>
      <c r="L1005" s="12" t="s">
        <v>7</v>
      </c>
      <c r="M1005" s="14">
        <v>44141</v>
      </c>
    </row>
    <row r="1006" spans="1:13" ht="30" hidden="1" customHeight="1" x14ac:dyDescent="0.3">
      <c r="A1006" s="9" t="s">
        <v>866</v>
      </c>
      <c r="B1006" s="9" t="s">
        <v>16</v>
      </c>
      <c r="C1006" s="9" t="s">
        <v>16</v>
      </c>
      <c r="D1006" s="9" t="s">
        <v>958</v>
      </c>
      <c r="E1006" s="18">
        <v>30</v>
      </c>
      <c r="F1006" s="19">
        <f>Table4[[#This Row],[Quantity]]/2</f>
        <v>15</v>
      </c>
      <c r="G1006" s="9" t="s">
        <v>694</v>
      </c>
      <c r="H1006" s="10">
        <v>44348</v>
      </c>
      <c r="I1006" s="10">
        <v>44105</v>
      </c>
      <c r="J1006" s="9" t="s">
        <v>18</v>
      </c>
      <c r="K1006" s="9" t="s">
        <v>14</v>
      </c>
      <c r="L1006" s="9" t="s">
        <v>7</v>
      </c>
      <c r="M1006" s="11">
        <v>44141</v>
      </c>
    </row>
    <row r="1007" spans="1:13" ht="30" hidden="1" customHeight="1" x14ac:dyDescent="0.3">
      <c r="A1007" s="12" t="s">
        <v>866</v>
      </c>
      <c r="B1007" s="9" t="s">
        <v>16</v>
      </c>
      <c r="C1007" s="9" t="s">
        <v>16</v>
      </c>
      <c r="D1007" s="12" t="s">
        <v>959</v>
      </c>
      <c r="E1007" s="19">
        <v>17</v>
      </c>
      <c r="F1007" s="19">
        <f>Table4[[#This Row],[Quantity]]/2</f>
        <v>8.5</v>
      </c>
      <c r="G1007" s="12" t="s">
        <v>12</v>
      </c>
      <c r="H1007" s="13">
        <v>44348</v>
      </c>
      <c r="I1007" s="13">
        <v>44105</v>
      </c>
      <c r="J1007" s="12" t="s">
        <v>18</v>
      </c>
      <c r="K1007" s="12" t="s">
        <v>14</v>
      </c>
      <c r="L1007" s="12" t="s">
        <v>7</v>
      </c>
      <c r="M1007" s="14">
        <v>44141</v>
      </c>
    </row>
    <row r="1008" spans="1:13" ht="30" hidden="1" customHeight="1" x14ac:dyDescent="0.3">
      <c r="A1008" s="9" t="s">
        <v>130</v>
      </c>
      <c r="B1008" s="9" t="s">
        <v>68</v>
      </c>
      <c r="C1008" s="9" t="s">
        <v>956</v>
      </c>
      <c r="D1008" s="9" t="s">
        <v>960</v>
      </c>
      <c r="E1008" s="18">
        <v>305</v>
      </c>
      <c r="F1008" s="19">
        <f>Table4[[#This Row],[Quantity]]/2</f>
        <v>152.5</v>
      </c>
      <c r="G1008" s="9" t="s">
        <v>269</v>
      </c>
      <c r="H1008" s="10">
        <v>44378</v>
      </c>
      <c r="I1008" s="10">
        <v>44228</v>
      </c>
      <c r="J1008" s="9" t="s">
        <v>18</v>
      </c>
      <c r="K1008" s="9" t="s">
        <v>33</v>
      </c>
      <c r="L1008" s="9" t="s">
        <v>7</v>
      </c>
      <c r="M1008" s="11">
        <v>44141</v>
      </c>
    </row>
    <row r="1009" spans="1:13" ht="30" hidden="1" customHeight="1" x14ac:dyDescent="0.3">
      <c r="A1009" s="12" t="s">
        <v>866</v>
      </c>
      <c r="B1009" s="12" t="s">
        <v>16</v>
      </c>
      <c r="C1009" s="12" t="s">
        <v>16</v>
      </c>
      <c r="D1009" s="12" t="s">
        <v>961</v>
      </c>
      <c r="E1009" s="19">
        <v>17</v>
      </c>
      <c r="F1009" s="19">
        <f>Table4[[#This Row],[Quantity]]/2</f>
        <v>8.5</v>
      </c>
      <c r="G1009" s="12" t="s">
        <v>12</v>
      </c>
      <c r="H1009" s="13">
        <v>44287</v>
      </c>
      <c r="I1009" s="13">
        <v>44044</v>
      </c>
      <c r="J1009" s="12" t="s">
        <v>18</v>
      </c>
      <c r="K1009" s="12" t="s">
        <v>14</v>
      </c>
      <c r="L1009" s="12" t="s">
        <v>7</v>
      </c>
      <c r="M1009" s="14">
        <v>44141</v>
      </c>
    </row>
    <row r="1010" spans="1:13" ht="30" hidden="1" customHeight="1" x14ac:dyDescent="0.3">
      <c r="A1010" s="9" t="s">
        <v>866</v>
      </c>
      <c r="B1010" s="12" t="s">
        <v>16</v>
      </c>
      <c r="C1010" s="12" t="s">
        <v>16</v>
      </c>
      <c r="D1010" s="9" t="s">
        <v>962</v>
      </c>
      <c r="E1010" s="18">
        <v>24</v>
      </c>
      <c r="F1010" s="9">
        <v>0</v>
      </c>
      <c r="G1010" s="9" t="s">
        <v>12</v>
      </c>
      <c r="H1010" s="10">
        <v>44348</v>
      </c>
      <c r="I1010" s="10">
        <v>44105</v>
      </c>
      <c r="J1010" s="9" t="s">
        <v>5</v>
      </c>
      <c r="K1010" s="9" t="s">
        <v>14</v>
      </c>
      <c r="L1010" s="9" t="s">
        <v>7</v>
      </c>
      <c r="M1010" s="11">
        <v>44141</v>
      </c>
    </row>
    <row r="1011" spans="1:13" ht="30" hidden="1" customHeight="1" x14ac:dyDescent="0.3">
      <c r="A1011" s="12" t="s">
        <v>866</v>
      </c>
      <c r="B1011" s="12" t="s">
        <v>16</v>
      </c>
      <c r="C1011" s="12" t="s">
        <v>16</v>
      </c>
      <c r="D1011" s="12" t="s">
        <v>963</v>
      </c>
      <c r="E1011" s="19">
        <v>24</v>
      </c>
      <c r="F1011" s="19">
        <f>Table4[[#This Row],[Quantity]]/2</f>
        <v>12</v>
      </c>
      <c r="G1011" s="12" t="s">
        <v>12</v>
      </c>
      <c r="H1011" s="13">
        <v>44348</v>
      </c>
      <c r="I1011" s="13">
        <v>44105</v>
      </c>
      <c r="J1011" s="12" t="s">
        <v>18</v>
      </c>
      <c r="K1011" s="12" t="s">
        <v>14</v>
      </c>
      <c r="L1011" s="12" t="s">
        <v>7</v>
      </c>
      <c r="M1011" s="14">
        <v>44141</v>
      </c>
    </row>
    <row r="1012" spans="1:13" ht="30" hidden="1" customHeight="1" x14ac:dyDescent="0.3">
      <c r="A1012" s="9" t="s">
        <v>130</v>
      </c>
      <c r="B1012" s="9" t="s">
        <v>68</v>
      </c>
      <c r="C1012" s="9" t="s">
        <v>672</v>
      </c>
      <c r="D1012" s="9" t="s">
        <v>964</v>
      </c>
      <c r="E1012" s="18">
        <v>150</v>
      </c>
      <c r="F1012" s="19">
        <f>Table4[[#This Row],[Quantity]]/2</f>
        <v>75</v>
      </c>
      <c r="G1012" s="9" t="s">
        <v>90</v>
      </c>
      <c r="H1012" s="10">
        <v>44378</v>
      </c>
      <c r="I1012" s="10">
        <v>44228</v>
      </c>
      <c r="J1012" s="9" t="s">
        <v>18</v>
      </c>
      <c r="K1012" s="9" t="s">
        <v>33</v>
      </c>
      <c r="L1012" s="9" t="s">
        <v>7</v>
      </c>
      <c r="M1012" s="11">
        <v>44141</v>
      </c>
    </row>
    <row r="1013" spans="1:13" ht="30" hidden="1" customHeight="1" x14ac:dyDescent="0.3">
      <c r="A1013" s="12" t="s">
        <v>866</v>
      </c>
      <c r="B1013" s="12" t="s">
        <v>64</v>
      </c>
      <c r="C1013" s="12" t="s">
        <v>83</v>
      </c>
      <c r="D1013" s="12" t="s">
        <v>965</v>
      </c>
      <c r="E1013" s="19">
        <v>1000</v>
      </c>
      <c r="F1013" s="19">
        <f>Table4[[#This Row],[Quantity]]/2</f>
        <v>500</v>
      </c>
      <c r="G1013" s="12" t="s">
        <v>32</v>
      </c>
      <c r="H1013" s="13">
        <v>44348</v>
      </c>
      <c r="I1013" s="13">
        <v>44228</v>
      </c>
      <c r="J1013" s="12" t="s">
        <v>18</v>
      </c>
      <c r="K1013" s="12" t="s">
        <v>33</v>
      </c>
      <c r="L1013" s="12" t="s">
        <v>7</v>
      </c>
      <c r="M1013" s="14">
        <v>44141</v>
      </c>
    </row>
    <row r="1014" spans="1:13" ht="30" hidden="1" customHeight="1" x14ac:dyDescent="0.3">
      <c r="A1014" s="9" t="s">
        <v>866</v>
      </c>
      <c r="B1014" s="9" t="s">
        <v>16</v>
      </c>
      <c r="C1014" s="9" t="s">
        <v>16</v>
      </c>
      <c r="D1014" s="9" t="s">
        <v>966</v>
      </c>
      <c r="E1014" s="18">
        <v>1</v>
      </c>
      <c r="F1014" s="19">
        <f>Table4[[#This Row],[Quantity]]/2</f>
        <v>0.5</v>
      </c>
      <c r="G1014" s="9" t="s">
        <v>12</v>
      </c>
      <c r="H1014" s="10">
        <v>44348</v>
      </c>
      <c r="I1014" s="10">
        <v>44105</v>
      </c>
      <c r="J1014" s="9" t="s">
        <v>18</v>
      </c>
      <c r="K1014" s="9" t="s">
        <v>14</v>
      </c>
      <c r="L1014" s="9" t="s">
        <v>7</v>
      </c>
      <c r="M1014" s="11">
        <v>44141</v>
      </c>
    </row>
    <row r="1015" spans="1:13" ht="30" hidden="1" customHeight="1" x14ac:dyDescent="0.3">
      <c r="A1015" s="12" t="s">
        <v>130</v>
      </c>
      <c r="B1015" s="12" t="s">
        <v>68</v>
      </c>
      <c r="C1015" s="12" t="s">
        <v>672</v>
      </c>
      <c r="D1015" s="12" t="s">
        <v>759</v>
      </c>
      <c r="E1015" s="19">
        <v>2</v>
      </c>
      <c r="F1015" s="19">
        <f>Table4[[#This Row],[Quantity]]/2</f>
        <v>1</v>
      </c>
      <c r="G1015" s="12" t="s">
        <v>182</v>
      </c>
      <c r="H1015" s="13">
        <v>44348</v>
      </c>
      <c r="I1015" s="13">
        <v>44197</v>
      </c>
      <c r="J1015" s="12" t="s">
        <v>18</v>
      </c>
      <c r="K1015" s="12" t="s">
        <v>33</v>
      </c>
      <c r="L1015" s="12" t="s">
        <v>7</v>
      </c>
      <c r="M1015" s="14">
        <v>44141</v>
      </c>
    </row>
    <row r="1016" spans="1:13" ht="30" hidden="1" customHeight="1" x14ac:dyDescent="0.3">
      <c r="A1016" s="9" t="s">
        <v>866</v>
      </c>
      <c r="B1016" s="9" t="s">
        <v>16</v>
      </c>
      <c r="C1016" s="9" t="s">
        <v>16</v>
      </c>
      <c r="D1016" s="9" t="s">
        <v>967</v>
      </c>
      <c r="E1016" s="18">
        <v>2000</v>
      </c>
      <c r="F1016" s="19">
        <f>Table4[[#This Row],[Quantity]]/2</f>
        <v>1000</v>
      </c>
      <c r="G1016" s="9" t="s">
        <v>12</v>
      </c>
      <c r="H1016" s="10">
        <v>44348</v>
      </c>
      <c r="I1016" s="10">
        <v>44105</v>
      </c>
      <c r="J1016" s="9" t="s">
        <v>18</v>
      </c>
      <c r="K1016" s="9" t="s">
        <v>14</v>
      </c>
      <c r="L1016" s="9" t="s">
        <v>7</v>
      </c>
      <c r="M1016" s="11">
        <v>44141</v>
      </c>
    </row>
    <row r="1017" spans="1:13" ht="30" hidden="1" customHeight="1" x14ac:dyDescent="0.3">
      <c r="A1017" s="12" t="s">
        <v>130</v>
      </c>
      <c r="B1017" s="12" t="s">
        <v>68</v>
      </c>
      <c r="C1017" s="12" t="s">
        <v>672</v>
      </c>
      <c r="D1017" s="12" t="s">
        <v>968</v>
      </c>
      <c r="E1017" s="19">
        <v>180</v>
      </c>
      <c r="F1017" s="19">
        <f>Table4[[#This Row],[Quantity]]/2</f>
        <v>90</v>
      </c>
      <c r="G1017" s="12" t="s">
        <v>90</v>
      </c>
      <c r="H1017" s="13">
        <v>44348</v>
      </c>
      <c r="I1017" s="13">
        <v>44197</v>
      </c>
      <c r="J1017" s="12" t="s">
        <v>18</v>
      </c>
      <c r="K1017" s="12" t="s">
        <v>33</v>
      </c>
      <c r="L1017" s="12" t="s">
        <v>7</v>
      </c>
      <c r="M1017" s="14">
        <v>44141</v>
      </c>
    </row>
    <row r="1018" spans="1:13" ht="30" hidden="1" customHeight="1" x14ac:dyDescent="0.3">
      <c r="A1018" s="9" t="s">
        <v>866</v>
      </c>
      <c r="B1018" s="9" t="s">
        <v>16</v>
      </c>
      <c r="C1018" s="9" t="s">
        <v>16</v>
      </c>
      <c r="D1018" s="9" t="s">
        <v>969</v>
      </c>
      <c r="E1018" s="18">
        <v>52</v>
      </c>
      <c r="F1018" s="19">
        <f>Table4[[#This Row],[Quantity]]/2</f>
        <v>26</v>
      </c>
      <c r="G1018" s="9" t="s">
        <v>12</v>
      </c>
      <c r="H1018" s="10">
        <v>44287</v>
      </c>
      <c r="I1018" s="10">
        <v>44044</v>
      </c>
      <c r="J1018" s="9" t="s">
        <v>18</v>
      </c>
      <c r="K1018" s="9" t="s">
        <v>14</v>
      </c>
      <c r="L1018" s="9" t="s">
        <v>7</v>
      </c>
      <c r="M1018" s="11">
        <v>44141</v>
      </c>
    </row>
    <row r="1019" spans="1:13" ht="30" hidden="1" customHeight="1" x14ac:dyDescent="0.3">
      <c r="A1019" s="12" t="s">
        <v>866</v>
      </c>
      <c r="B1019" s="12" t="s">
        <v>64</v>
      </c>
      <c r="C1019" s="12" t="s">
        <v>83</v>
      </c>
      <c r="D1019" s="12" t="s">
        <v>970</v>
      </c>
      <c r="E1019" s="19">
        <v>5000</v>
      </c>
      <c r="F1019" s="19">
        <f>Table4[[#This Row],[Quantity]]/2</f>
        <v>2500</v>
      </c>
      <c r="G1019" s="12" t="s">
        <v>12</v>
      </c>
      <c r="H1019" s="13">
        <v>44348</v>
      </c>
      <c r="I1019" s="13">
        <v>44105</v>
      </c>
      <c r="J1019" s="12" t="s">
        <v>18</v>
      </c>
      <c r="K1019" s="12" t="s">
        <v>14</v>
      </c>
      <c r="L1019" s="12" t="s">
        <v>7</v>
      </c>
      <c r="M1019" s="14">
        <v>44141</v>
      </c>
    </row>
    <row r="1020" spans="1:13" ht="30" hidden="1" customHeight="1" x14ac:dyDescent="0.3">
      <c r="A1020" s="9" t="s">
        <v>866</v>
      </c>
      <c r="B1020" s="12" t="s">
        <v>64</v>
      </c>
      <c r="C1020" s="12" t="s">
        <v>83</v>
      </c>
      <c r="D1020" s="9" t="s">
        <v>970</v>
      </c>
      <c r="E1020" s="18">
        <v>1000</v>
      </c>
      <c r="F1020" s="19">
        <f>Table4[[#This Row],[Quantity]]/2</f>
        <v>500</v>
      </c>
      <c r="G1020" s="9"/>
      <c r="H1020" s="10">
        <v>44348</v>
      </c>
      <c r="I1020" s="10">
        <v>44105</v>
      </c>
      <c r="J1020" s="9" t="s">
        <v>18</v>
      </c>
      <c r="K1020" s="9" t="s">
        <v>14</v>
      </c>
      <c r="L1020" s="9" t="s">
        <v>7</v>
      </c>
      <c r="M1020" s="11">
        <v>44141</v>
      </c>
    </row>
    <row r="1021" spans="1:13" ht="30" hidden="1" customHeight="1" x14ac:dyDescent="0.3">
      <c r="A1021" s="12" t="s">
        <v>866</v>
      </c>
      <c r="B1021" s="12" t="s">
        <v>64</v>
      </c>
      <c r="C1021" s="12" t="s">
        <v>83</v>
      </c>
      <c r="D1021" s="12" t="s">
        <v>971</v>
      </c>
      <c r="E1021" s="19">
        <v>3000</v>
      </c>
      <c r="F1021" s="19">
        <f>Table4[[#This Row],[Quantity]]/2</f>
        <v>1500</v>
      </c>
      <c r="G1021" s="12" t="s">
        <v>12</v>
      </c>
      <c r="H1021" s="13">
        <v>44348</v>
      </c>
      <c r="I1021" s="13">
        <v>44105</v>
      </c>
      <c r="J1021" s="12" t="s">
        <v>18</v>
      </c>
      <c r="K1021" s="12" t="s">
        <v>14</v>
      </c>
      <c r="L1021" s="12" t="s">
        <v>7</v>
      </c>
      <c r="M1021" s="14">
        <v>44141</v>
      </c>
    </row>
    <row r="1022" spans="1:13" ht="30" hidden="1" customHeight="1" x14ac:dyDescent="0.3">
      <c r="A1022" s="9" t="s">
        <v>866</v>
      </c>
      <c r="B1022" s="12" t="s">
        <v>64</v>
      </c>
      <c r="C1022" s="12" t="s">
        <v>83</v>
      </c>
      <c r="D1022" s="9" t="s">
        <v>972</v>
      </c>
      <c r="E1022" s="18">
        <v>3000</v>
      </c>
      <c r="F1022" s="19">
        <f>Table4[[#This Row],[Quantity]]/2</f>
        <v>1500</v>
      </c>
      <c r="G1022" s="9" t="s">
        <v>12</v>
      </c>
      <c r="H1022" s="10">
        <v>44348</v>
      </c>
      <c r="I1022" s="10">
        <v>44105</v>
      </c>
      <c r="J1022" s="9" t="s">
        <v>18</v>
      </c>
      <c r="K1022" s="9" t="s">
        <v>14</v>
      </c>
      <c r="L1022" s="9" t="s">
        <v>7</v>
      </c>
      <c r="M1022" s="11">
        <v>44141</v>
      </c>
    </row>
    <row r="1023" spans="1:13" ht="30" hidden="1" customHeight="1" x14ac:dyDescent="0.3">
      <c r="A1023" s="12" t="s">
        <v>866</v>
      </c>
      <c r="B1023" s="12" t="s">
        <v>64</v>
      </c>
      <c r="C1023" s="12" t="s">
        <v>83</v>
      </c>
      <c r="D1023" s="12" t="s">
        <v>973</v>
      </c>
      <c r="E1023" s="19">
        <v>2000</v>
      </c>
      <c r="F1023" s="19">
        <f>Table4[[#This Row],[Quantity]]/2</f>
        <v>1000</v>
      </c>
      <c r="G1023" s="12" t="s">
        <v>12</v>
      </c>
      <c r="H1023" s="13">
        <v>44348</v>
      </c>
      <c r="I1023" s="13">
        <v>44105</v>
      </c>
      <c r="J1023" s="12" t="s">
        <v>18</v>
      </c>
      <c r="K1023" s="12" t="s">
        <v>14</v>
      </c>
      <c r="L1023" s="12" t="s">
        <v>7</v>
      </c>
      <c r="M1023" s="14">
        <v>44141</v>
      </c>
    </row>
    <row r="1024" spans="1:13" ht="30" hidden="1" customHeight="1" x14ac:dyDescent="0.3">
      <c r="A1024" s="9" t="s">
        <v>866</v>
      </c>
      <c r="B1024" s="9" t="s">
        <v>16</v>
      </c>
      <c r="C1024" s="9" t="s">
        <v>16</v>
      </c>
      <c r="D1024" s="9" t="s">
        <v>974</v>
      </c>
      <c r="E1024" s="18">
        <v>30</v>
      </c>
      <c r="F1024" s="19">
        <f>Table4[[#This Row],[Quantity]]/2</f>
        <v>15</v>
      </c>
      <c r="G1024" s="9" t="s">
        <v>12</v>
      </c>
      <c r="H1024" s="10">
        <v>44287</v>
      </c>
      <c r="I1024" s="10">
        <v>44044</v>
      </c>
      <c r="J1024" s="9" t="s">
        <v>18</v>
      </c>
      <c r="K1024" s="9" t="s">
        <v>14</v>
      </c>
      <c r="L1024" s="9" t="s">
        <v>7</v>
      </c>
      <c r="M1024" s="11">
        <v>44141</v>
      </c>
    </row>
    <row r="1025" spans="1:13" ht="30" hidden="1" customHeight="1" x14ac:dyDescent="0.3">
      <c r="A1025" s="12" t="s">
        <v>866</v>
      </c>
      <c r="B1025" s="9" t="s">
        <v>16</v>
      </c>
      <c r="C1025" s="9" t="s">
        <v>16</v>
      </c>
      <c r="D1025" s="12" t="s">
        <v>975</v>
      </c>
      <c r="E1025" s="19">
        <v>3000</v>
      </c>
      <c r="F1025" s="19">
        <f>Table4[[#This Row],[Quantity]]/2</f>
        <v>1500</v>
      </c>
      <c r="G1025" s="12" t="s">
        <v>12</v>
      </c>
      <c r="H1025" s="13">
        <v>44348</v>
      </c>
      <c r="I1025" s="13">
        <v>44105</v>
      </c>
      <c r="J1025" s="12" t="s">
        <v>18</v>
      </c>
      <c r="K1025" s="12" t="s">
        <v>14</v>
      </c>
      <c r="L1025" s="12" t="s">
        <v>7</v>
      </c>
      <c r="M1025" s="14">
        <v>44141</v>
      </c>
    </row>
    <row r="1026" spans="1:13" ht="30" hidden="1" customHeight="1" x14ac:dyDescent="0.3">
      <c r="A1026" s="9" t="s">
        <v>866</v>
      </c>
      <c r="B1026" s="9" t="s">
        <v>16</v>
      </c>
      <c r="C1026" s="9" t="s">
        <v>16</v>
      </c>
      <c r="D1026" s="9" t="s">
        <v>976</v>
      </c>
      <c r="E1026" s="18">
        <v>18</v>
      </c>
      <c r="F1026" s="19">
        <f>Table4[[#This Row],[Quantity]]/2</f>
        <v>9</v>
      </c>
      <c r="G1026" s="9" t="s">
        <v>12</v>
      </c>
      <c r="H1026" s="10">
        <v>44287</v>
      </c>
      <c r="I1026" s="10">
        <v>44044</v>
      </c>
      <c r="J1026" s="9" t="s">
        <v>18</v>
      </c>
      <c r="K1026" s="9" t="s">
        <v>14</v>
      </c>
      <c r="L1026" s="9" t="s">
        <v>7</v>
      </c>
      <c r="M1026" s="11">
        <v>44141</v>
      </c>
    </row>
    <row r="1027" spans="1:13" ht="30" hidden="1" customHeight="1" x14ac:dyDescent="0.3">
      <c r="A1027" s="12" t="s">
        <v>866</v>
      </c>
      <c r="B1027" s="12" t="s">
        <v>68</v>
      </c>
      <c r="C1027" s="12" t="s">
        <v>846</v>
      </c>
      <c r="D1027" s="12" t="s">
        <v>977</v>
      </c>
      <c r="E1027" s="19">
        <v>1000</v>
      </c>
      <c r="F1027" s="19">
        <f>Table4[[#This Row],[Quantity]]/2</f>
        <v>500</v>
      </c>
      <c r="G1027" s="12" t="s">
        <v>12</v>
      </c>
      <c r="H1027" s="13">
        <v>44348</v>
      </c>
      <c r="I1027" s="13">
        <v>44105</v>
      </c>
      <c r="J1027" s="12" t="s">
        <v>18</v>
      </c>
      <c r="K1027" s="12" t="s">
        <v>14</v>
      </c>
      <c r="L1027" s="12" t="s">
        <v>7</v>
      </c>
      <c r="M1027" s="14">
        <v>44141</v>
      </c>
    </row>
    <row r="1028" spans="1:13" ht="30" hidden="1" customHeight="1" x14ac:dyDescent="0.3">
      <c r="A1028" s="9" t="s">
        <v>866</v>
      </c>
      <c r="B1028" s="12" t="s">
        <v>68</v>
      </c>
      <c r="C1028" s="12" t="s">
        <v>846</v>
      </c>
      <c r="D1028" s="9" t="s">
        <v>978</v>
      </c>
      <c r="E1028" s="18">
        <v>1000</v>
      </c>
      <c r="F1028" s="19">
        <f>Table4[[#This Row],[Quantity]]/2</f>
        <v>500</v>
      </c>
      <c r="G1028" s="9" t="s">
        <v>12</v>
      </c>
      <c r="H1028" s="10">
        <v>44348</v>
      </c>
      <c r="I1028" s="10">
        <v>44105</v>
      </c>
      <c r="J1028" s="9" t="s">
        <v>18</v>
      </c>
      <c r="K1028" s="9" t="s">
        <v>14</v>
      </c>
      <c r="L1028" s="9" t="s">
        <v>7</v>
      </c>
      <c r="M1028" s="11">
        <v>44141</v>
      </c>
    </row>
    <row r="1029" spans="1:13" ht="30" hidden="1" customHeight="1" x14ac:dyDescent="0.3">
      <c r="A1029" s="12" t="s">
        <v>866</v>
      </c>
      <c r="B1029" s="12" t="s">
        <v>68</v>
      </c>
      <c r="C1029" s="12" t="s">
        <v>846</v>
      </c>
      <c r="D1029" s="12" t="s">
        <v>979</v>
      </c>
      <c r="E1029" s="19">
        <v>200</v>
      </c>
      <c r="F1029" s="19">
        <f>Table4[[#This Row],[Quantity]]/2</f>
        <v>100</v>
      </c>
      <c r="G1029" s="12" t="s">
        <v>54</v>
      </c>
      <c r="H1029" s="13">
        <v>44348</v>
      </c>
      <c r="I1029" s="13">
        <v>44105</v>
      </c>
      <c r="J1029" s="12" t="s">
        <v>18</v>
      </c>
      <c r="K1029" s="12" t="s">
        <v>14</v>
      </c>
      <c r="L1029" s="12" t="s">
        <v>7</v>
      </c>
      <c r="M1029" s="14">
        <v>44141</v>
      </c>
    </row>
    <row r="1030" spans="1:13" ht="30" hidden="1" customHeight="1" x14ac:dyDescent="0.3">
      <c r="A1030" s="9" t="s">
        <v>866</v>
      </c>
      <c r="B1030" s="12" t="s">
        <v>68</v>
      </c>
      <c r="C1030" s="12" t="s">
        <v>846</v>
      </c>
      <c r="D1030" s="9" t="s">
        <v>980</v>
      </c>
      <c r="E1030" s="18">
        <v>30</v>
      </c>
      <c r="F1030" s="19">
        <f>Table4[[#This Row],[Quantity]]/2</f>
        <v>15</v>
      </c>
      <c r="G1030" s="9" t="s">
        <v>12</v>
      </c>
      <c r="H1030" s="10">
        <v>44287</v>
      </c>
      <c r="I1030" s="10">
        <v>44044</v>
      </c>
      <c r="J1030" s="9" t="s">
        <v>18</v>
      </c>
      <c r="K1030" s="9" t="s">
        <v>14</v>
      </c>
      <c r="L1030" s="9" t="s">
        <v>7</v>
      </c>
      <c r="M1030" s="11">
        <v>44141</v>
      </c>
    </row>
    <row r="1031" spans="1:13" ht="30" hidden="1" customHeight="1" x14ac:dyDescent="0.3">
      <c r="A1031" s="12" t="s">
        <v>866</v>
      </c>
      <c r="B1031" s="12" t="s">
        <v>68</v>
      </c>
      <c r="C1031" s="12" t="s">
        <v>846</v>
      </c>
      <c r="D1031" s="12" t="s">
        <v>981</v>
      </c>
      <c r="E1031" s="19">
        <v>45</v>
      </c>
      <c r="F1031" s="19">
        <f>Table4[[#This Row],[Quantity]]/2</f>
        <v>22.5</v>
      </c>
      <c r="G1031" s="12" t="s">
        <v>364</v>
      </c>
      <c r="H1031" s="13">
        <v>44348</v>
      </c>
      <c r="I1031" s="13">
        <v>44105</v>
      </c>
      <c r="J1031" s="12" t="s">
        <v>18</v>
      </c>
      <c r="K1031" s="12" t="s">
        <v>14</v>
      </c>
      <c r="L1031" s="12" t="s">
        <v>7</v>
      </c>
      <c r="M1031" s="14">
        <v>44141</v>
      </c>
    </row>
    <row r="1032" spans="1:13" ht="30" hidden="1" customHeight="1" x14ac:dyDescent="0.3">
      <c r="A1032" s="9" t="s">
        <v>982</v>
      </c>
      <c r="B1032" s="9" t="s">
        <v>16</v>
      </c>
      <c r="C1032" s="9" t="s">
        <v>16</v>
      </c>
      <c r="D1032" s="9" t="s">
        <v>983</v>
      </c>
      <c r="E1032" s="18">
        <v>5000</v>
      </c>
      <c r="F1032" s="9">
        <v>0</v>
      </c>
      <c r="G1032" s="9" t="s">
        <v>43</v>
      </c>
      <c r="H1032" s="10">
        <v>44256</v>
      </c>
      <c r="I1032" s="10">
        <v>44013</v>
      </c>
      <c r="J1032" s="9" t="s">
        <v>5</v>
      </c>
      <c r="K1032" s="9" t="s">
        <v>14</v>
      </c>
      <c r="L1032" s="9" t="s">
        <v>7</v>
      </c>
      <c r="M1032" s="11">
        <v>44141</v>
      </c>
    </row>
    <row r="1033" spans="1:13" ht="30" hidden="1" customHeight="1" x14ac:dyDescent="0.3">
      <c r="A1033" s="12" t="s">
        <v>866</v>
      </c>
      <c r="B1033" s="12" t="s">
        <v>68</v>
      </c>
      <c r="C1033" s="12" t="s">
        <v>73</v>
      </c>
      <c r="D1033" s="12" t="s">
        <v>89</v>
      </c>
      <c r="E1033" s="19">
        <v>1500</v>
      </c>
      <c r="F1033" s="19">
        <f>Table4[[#This Row],[Quantity]]/2</f>
        <v>750</v>
      </c>
      <c r="G1033" s="12" t="s">
        <v>90</v>
      </c>
      <c r="H1033" s="13">
        <v>44348</v>
      </c>
      <c r="I1033" s="13">
        <v>44197</v>
      </c>
      <c r="J1033" s="12" t="s">
        <v>18</v>
      </c>
      <c r="K1033" s="12" t="s">
        <v>33</v>
      </c>
      <c r="L1033" s="12" t="s">
        <v>7</v>
      </c>
      <c r="M1033" s="14">
        <v>44141</v>
      </c>
    </row>
    <row r="1034" spans="1:13" ht="30" hidden="1" customHeight="1" x14ac:dyDescent="0.3">
      <c r="A1034" s="9" t="s">
        <v>982</v>
      </c>
      <c r="B1034" s="9" t="s">
        <v>16</v>
      </c>
      <c r="C1034" s="9" t="s">
        <v>16</v>
      </c>
      <c r="D1034" s="9" t="s">
        <v>984</v>
      </c>
      <c r="E1034" s="18">
        <v>500</v>
      </c>
      <c r="F1034" s="9">
        <v>0</v>
      </c>
      <c r="G1034" s="9" t="s">
        <v>43</v>
      </c>
      <c r="H1034" s="10">
        <v>44348</v>
      </c>
      <c r="I1034" s="10">
        <v>44105</v>
      </c>
      <c r="J1034" s="9" t="s">
        <v>5</v>
      </c>
      <c r="K1034" s="9" t="s">
        <v>14</v>
      </c>
      <c r="L1034" s="9" t="s">
        <v>7</v>
      </c>
      <c r="M1034" s="11">
        <v>44141</v>
      </c>
    </row>
    <row r="1035" spans="1:13" ht="30" hidden="1" customHeight="1" x14ac:dyDescent="0.3">
      <c r="A1035" s="12" t="s">
        <v>982</v>
      </c>
      <c r="B1035" s="9" t="s">
        <v>16</v>
      </c>
      <c r="C1035" s="9" t="s">
        <v>16</v>
      </c>
      <c r="D1035" s="12" t="s">
        <v>985</v>
      </c>
      <c r="E1035" s="19">
        <v>1</v>
      </c>
      <c r="F1035" s="19">
        <v>1</v>
      </c>
      <c r="G1035" s="12" t="s">
        <v>12</v>
      </c>
      <c r="H1035" s="13">
        <v>44256</v>
      </c>
      <c r="I1035" s="13">
        <v>44013</v>
      </c>
      <c r="J1035" s="12" t="s">
        <v>13</v>
      </c>
      <c r="K1035" s="12" t="s">
        <v>14</v>
      </c>
      <c r="L1035" s="12" t="s">
        <v>7</v>
      </c>
      <c r="M1035" s="14">
        <v>44141</v>
      </c>
    </row>
    <row r="1036" spans="1:13" ht="30" hidden="1" customHeight="1" x14ac:dyDescent="0.3">
      <c r="A1036" s="9" t="s">
        <v>982</v>
      </c>
      <c r="B1036" s="9" t="s">
        <v>16</v>
      </c>
      <c r="C1036" s="9" t="s">
        <v>16</v>
      </c>
      <c r="D1036" s="9" t="s">
        <v>985</v>
      </c>
      <c r="E1036" s="18">
        <v>3</v>
      </c>
      <c r="F1036" s="9">
        <v>0</v>
      </c>
      <c r="G1036" s="9" t="s">
        <v>12</v>
      </c>
      <c r="H1036" s="10">
        <v>44256</v>
      </c>
      <c r="I1036" s="10">
        <v>44013</v>
      </c>
      <c r="J1036" s="9" t="s">
        <v>5</v>
      </c>
      <c r="K1036" s="9" t="s">
        <v>14</v>
      </c>
      <c r="L1036" s="9" t="s">
        <v>7</v>
      </c>
      <c r="M1036" s="11">
        <v>44141</v>
      </c>
    </row>
    <row r="1037" spans="1:13" ht="30" hidden="1" customHeight="1" x14ac:dyDescent="0.3">
      <c r="A1037" s="12" t="s">
        <v>866</v>
      </c>
      <c r="B1037" s="12" t="s">
        <v>68</v>
      </c>
      <c r="C1037" s="12" t="s">
        <v>672</v>
      </c>
      <c r="D1037" s="12" t="s">
        <v>673</v>
      </c>
      <c r="E1037" s="19">
        <v>30</v>
      </c>
      <c r="F1037" s="19">
        <f>Table4[[#This Row],[Quantity]]/2</f>
        <v>15</v>
      </c>
      <c r="G1037" s="12" t="s">
        <v>90</v>
      </c>
      <c r="H1037" s="13">
        <v>44348</v>
      </c>
      <c r="I1037" s="13">
        <v>44197</v>
      </c>
      <c r="J1037" s="12" t="s">
        <v>18</v>
      </c>
      <c r="K1037" s="12" t="s">
        <v>33</v>
      </c>
      <c r="L1037" s="12" t="s">
        <v>7</v>
      </c>
      <c r="M1037" s="14">
        <v>44141</v>
      </c>
    </row>
    <row r="1038" spans="1:13" ht="30" hidden="1" customHeight="1" x14ac:dyDescent="0.3">
      <c r="A1038" s="9" t="s">
        <v>986</v>
      </c>
      <c r="B1038" s="9" t="s">
        <v>16</v>
      </c>
      <c r="C1038" s="9" t="s">
        <v>16</v>
      </c>
      <c r="D1038" s="9" t="s">
        <v>987</v>
      </c>
      <c r="E1038" s="18">
        <v>10</v>
      </c>
      <c r="F1038" s="18">
        <v>10</v>
      </c>
      <c r="G1038" s="9" t="s">
        <v>54</v>
      </c>
      <c r="H1038" s="10">
        <v>44287</v>
      </c>
      <c r="I1038" s="10">
        <v>44044</v>
      </c>
      <c r="J1038" s="9" t="s">
        <v>13</v>
      </c>
      <c r="K1038" s="9" t="s">
        <v>14</v>
      </c>
      <c r="L1038" s="9" t="s">
        <v>7</v>
      </c>
      <c r="M1038" s="11">
        <v>44141</v>
      </c>
    </row>
    <row r="1039" spans="1:13" ht="30" hidden="1" customHeight="1" x14ac:dyDescent="0.3">
      <c r="A1039" s="12" t="s">
        <v>986</v>
      </c>
      <c r="B1039" s="9" t="s">
        <v>16</v>
      </c>
      <c r="C1039" s="9" t="s">
        <v>16</v>
      </c>
      <c r="D1039" s="12" t="s">
        <v>988</v>
      </c>
      <c r="E1039" s="19">
        <v>50</v>
      </c>
      <c r="F1039" s="19">
        <v>50</v>
      </c>
      <c r="G1039" s="12" t="s">
        <v>213</v>
      </c>
      <c r="H1039" s="13">
        <v>44287</v>
      </c>
      <c r="I1039" s="13">
        <v>44044</v>
      </c>
      <c r="J1039" s="12" t="s">
        <v>13</v>
      </c>
      <c r="K1039" s="12" t="s">
        <v>14</v>
      </c>
      <c r="L1039" s="12" t="s">
        <v>7</v>
      </c>
      <c r="M1039" s="14">
        <v>44141</v>
      </c>
    </row>
    <row r="1040" spans="1:13" ht="30" hidden="1" customHeight="1" x14ac:dyDescent="0.3">
      <c r="A1040" s="9" t="s">
        <v>986</v>
      </c>
      <c r="B1040" s="9" t="s">
        <v>16</v>
      </c>
      <c r="C1040" s="9" t="s">
        <v>16</v>
      </c>
      <c r="D1040" s="9" t="s">
        <v>989</v>
      </c>
      <c r="E1040" s="18">
        <v>20</v>
      </c>
      <c r="F1040" s="18">
        <v>20</v>
      </c>
      <c r="G1040" s="9" t="s">
        <v>54</v>
      </c>
      <c r="H1040" s="10">
        <v>44287</v>
      </c>
      <c r="I1040" s="10">
        <v>44044</v>
      </c>
      <c r="J1040" s="9" t="s">
        <v>13</v>
      </c>
      <c r="K1040" s="9" t="s">
        <v>14</v>
      </c>
      <c r="L1040" s="9" t="s">
        <v>7</v>
      </c>
      <c r="M1040" s="11">
        <v>44141</v>
      </c>
    </row>
    <row r="1041" spans="1:13" ht="30" hidden="1" customHeight="1" x14ac:dyDescent="0.3">
      <c r="A1041" s="12" t="s">
        <v>866</v>
      </c>
      <c r="B1041" s="9" t="s">
        <v>16</v>
      </c>
      <c r="C1041" s="9" t="s">
        <v>16</v>
      </c>
      <c r="D1041" s="12" t="s">
        <v>990</v>
      </c>
      <c r="E1041" s="19">
        <v>6</v>
      </c>
      <c r="F1041" s="19">
        <f>Table4[[#This Row],[Quantity]]/2</f>
        <v>3</v>
      </c>
      <c r="G1041" s="12" t="s">
        <v>12</v>
      </c>
      <c r="H1041" s="13">
        <v>44287</v>
      </c>
      <c r="I1041" s="13">
        <v>44044</v>
      </c>
      <c r="J1041" s="12" t="s">
        <v>18</v>
      </c>
      <c r="K1041" s="12" t="s">
        <v>14</v>
      </c>
      <c r="L1041" s="12" t="s">
        <v>7</v>
      </c>
      <c r="M1041" s="14">
        <v>44141</v>
      </c>
    </row>
    <row r="1042" spans="1:13" ht="30" hidden="1" customHeight="1" x14ac:dyDescent="0.3">
      <c r="A1042" s="9" t="s">
        <v>986</v>
      </c>
      <c r="B1042" s="9" t="s">
        <v>16</v>
      </c>
      <c r="C1042" s="9" t="s">
        <v>16</v>
      </c>
      <c r="D1042" s="9" t="s">
        <v>991</v>
      </c>
      <c r="E1042" s="18">
        <v>10</v>
      </c>
      <c r="F1042" s="18">
        <v>10</v>
      </c>
      <c r="G1042" s="9" t="s">
        <v>86</v>
      </c>
      <c r="H1042" s="10">
        <v>44287</v>
      </c>
      <c r="I1042" s="10">
        <v>44044</v>
      </c>
      <c r="J1042" s="9" t="s">
        <v>13</v>
      </c>
      <c r="K1042" s="9" t="s">
        <v>14</v>
      </c>
      <c r="L1042" s="9" t="s">
        <v>7</v>
      </c>
      <c r="M1042" s="11">
        <v>44141</v>
      </c>
    </row>
    <row r="1043" spans="1:13" ht="30" hidden="1" customHeight="1" x14ac:dyDescent="0.3">
      <c r="A1043" s="12" t="s">
        <v>986</v>
      </c>
      <c r="B1043" s="9" t="s">
        <v>16</v>
      </c>
      <c r="C1043" s="9" t="s">
        <v>16</v>
      </c>
      <c r="D1043" s="12" t="s">
        <v>992</v>
      </c>
      <c r="E1043" s="19">
        <v>250</v>
      </c>
      <c r="F1043" s="19">
        <v>250</v>
      </c>
      <c r="G1043" s="12" t="s">
        <v>86</v>
      </c>
      <c r="H1043" s="13">
        <v>44287</v>
      </c>
      <c r="I1043" s="13">
        <v>44044</v>
      </c>
      <c r="J1043" s="12" t="s">
        <v>13</v>
      </c>
      <c r="K1043" s="12" t="s">
        <v>14</v>
      </c>
      <c r="L1043" s="12" t="s">
        <v>7</v>
      </c>
      <c r="M1043" s="14">
        <v>44141</v>
      </c>
    </row>
    <row r="1044" spans="1:13" ht="30" hidden="1" customHeight="1" x14ac:dyDescent="0.3">
      <c r="A1044" s="9" t="s">
        <v>986</v>
      </c>
      <c r="B1044" s="9" t="s">
        <v>16</v>
      </c>
      <c r="C1044" s="9" t="s">
        <v>16</v>
      </c>
      <c r="D1044" s="9" t="s">
        <v>993</v>
      </c>
      <c r="E1044" s="18">
        <v>20</v>
      </c>
      <c r="F1044" s="18">
        <v>20</v>
      </c>
      <c r="G1044" s="9" t="s">
        <v>86</v>
      </c>
      <c r="H1044" s="10">
        <v>44287</v>
      </c>
      <c r="I1044" s="10">
        <v>44044</v>
      </c>
      <c r="J1044" s="9" t="s">
        <v>13</v>
      </c>
      <c r="K1044" s="9" t="s">
        <v>14</v>
      </c>
      <c r="L1044" s="9" t="s">
        <v>7</v>
      </c>
      <c r="M1044" s="11">
        <v>44141</v>
      </c>
    </row>
    <row r="1045" spans="1:13" ht="30" hidden="1" customHeight="1" x14ac:dyDescent="0.3">
      <c r="A1045" s="12" t="s">
        <v>986</v>
      </c>
      <c r="B1045" s="9" t="s">
        <v>16</v>
      </c>
      <c r="C1045" s="9" t="s">
        <v>16</v>
      </c>
      <c r="D1045" s="12" t="s">
        <v>994</v>
      </c>
      <c r="E1045" s="19">
        <v>20</v>
      </c>
      <c r="F1045" s="19">
        <v>20</v>
      </c>
      <c r="G1045" s="12" t="s">
        <v>12</v>
      </c>
      <c r="H1045" s="13">
        <v>44287</v>
      </c>
      <c r="I1045" s="13">
        <v>44044</v>
      </c>
      <c r="J1045" s="12" t="s">
        <v>13</v>
      </c>
      <c r="K1045" s="12" t="s">
        <v>14</v>
      </c>
      <c r="L1045" s="12" t="s">
        <v>7</v>
      </c>
      <c r="M1045" s="14">
        <v>44141</v>
      </c>
    </row>
    <row r="1046" spans="1:13" ht="30" hidden="1" customHeight="1" x14ac:dyDescent="0.3">
      <c r="A1046" s="9" t="s">
        <v>986</v>
      </c>
      <c r="B1046" s="9" t="s">
        <v>16</v>
      </c>
      <c r="C1046" s="9" t="s">
        <v>16</v>
      </c>
      <c r="D1046" s="9" t="s">
        <v>995</v>
      </c>
      <c r="E1046" s="18">
        <v>12</v>
      </c>
      <c r="F1046" s="18">
        <v>12</v>
      </c>
      <c r="G1046" s="9" t="s">
        <v>223</v>
      </c>
      <c r="H1046" s="10">
        <v>44287</v>
      </c>
      <c r="I1046" s="10">
        <v>44044</v>
      </c>
      <c r="J1046" s="9" t="s">
        <v>13</v>
      </c>
      <c r="K1046" s="9" t="s">
        <v>14</v>
      </c>
      <c r="L1046" s="9" t="s">
        <v>7</v>
      </c>
      <c r="M1046" s="11">
        <v>44141</v>
      </c>
    </row>
    <row r="1047" spans="1:13" ht="30" hidden="1" customHeight="1" x14ac:dyDescent="0.3">
      <c r="A1047" s="12" t="s">
        <v>986</v>
      </c>
      <c r="B1047" s="12" t="s">
        <v>16</v>
      </c>
      <c r="C1047" s="9" t="s">
        <v>16</v>
      </c>
      <c r="D1047" s="12" t="s">
        <v>996</v>
      </c>
      <c r="E1047" s="19">
        <v>20</v>
      </c>
      <c r="F1047" s="19">
        <v>20</v>
      </c>
      <c r="G1047" s="12" t="s">
        <v>263</v>
      </c>
      <c r="H1047" s="13">
        <v>44287</v>
      </c>
      <c r="I1047" s="13">
        <v>44044</v>
      </c>
      <c r="J1047" s="12" t="s">
        <v>13</v>
      </c>
      <c r="K1047" s="12" t="s">
        <v>14</v>
      </c>
      <c r="L1047" s="12" t="s">
        <v>7</v>
      </c>
      <c r="M1047" s="14">
        <v>44141</v>
      </c>
    </row>
    <row r="1048" spans="1:13" ht="30" hidden="1" customHeight="1" x14ac:dyDescent="0.3">
      <c r="A1048" s="9" t="s">
        <v>986</v>
      </c>
      <c r="B1048" s="9" t="s">
        <v>16</v>
      </c>
      <c r="C1048" s="9" t="s">
        <v>16</v>
      </c>
      <c r="D1048" s="9" t="s">
        <v>997</v>
      </c>
      <c r="E1048" s="18">
        <v>1</v>
      </c>
      <c r="F1048" s="18">
        <v>1</v>
      </c>
      <c r="G1048" s="9" t="s">
        <v>364</v>
      </c>
      <c r="H1048" s="10">
        <v>44287</v>
      </c>
      <c r="I1048" s="10">
        <v>44044</v>
      </c>
      <c r="J1048" s="9" t="s">
        <v>13</v>
      </c>
      <c r="K1048" s="9" t="s">
        <v>14</v>
      </c>
      <c r="L1048" s="9" t="s">
        <v>7</v>
      </c>
      <c r="M1048" s="11">
        <v>44141</v>
      </c>
    </row>
    <row r="1049" spans="1:13" ht="30" hidden="1" customHeight="1" x14ac:dyDescent="0.3">
      <c r="A1049" s="12" t="s">
        <v>986</v>
      </c>
      <c r="B1049" s="12" t="s">
        <v>16</v>
      </c>
      <c r="C1049" s="9" t="s">
        <v>16</v>
      </c>
      <c r="D1049" s="12" t="s">
        <v>998</v>
      </c>
      <c r="E1049" s="19">
        <v>5</v>
      </c>
      <c r="F1049" s="19">
        <v>5</v>
      </c>
      <c r="G1049" s="12" t="s">
        <v>86</v>
      </c>
      <c r="H1049" s="13">
        <v>44287</v>
      </c>
      <c r="I1049" s="13">
        <v>44044</v>
      </c>
      <c r="J1049" s="12" t="s">
        <v>13</v>
      </c>
      <c r="K1049" s="12" t="s">
        <v>14</v>
      </c>
      <c r="L1049" s="12" t="s">
        <v>7</v>
      </c>
      <c r="M1049" s="14">
        <v>44141</v>
      </c>
    </row>
    <row r="1050" spans="1:13" ht="30" hidden="1" customHeight="1" x14ac:dyDescent="0.3">
      <c r="A1050" s="9" t="s">
        <v>986</v>
      </c>
      <c r="B1050" s="9" t="s">
        <v>16</v>
      </c>
      <c r="C1050" s="9" t="s">
        <v>16</v>
      </c>
      <c r="D1050" s="9" t="s">
        <v>999</v>
      </c>
      <c r="E1050" s="18">
        <v>50</v>
      </c>
      <c r="F1050" s="18">
        <v>50</v>
      </c>
      <c r="G1050" s="9" t="s">
        <v>12</v>
      </c>
      <c r="H1050" s="10">
        <v>44287</v>
      </c>
      <c r="I1050" s="10">
        <v>44044</v>
      </c>
      <c r="J1050" s="9" t="s">
        <v>13</v>
      </c>
      <c r="K1050" s="9" t="s">
        <v>14</v>
      </c>
      <c r="L1050" s="9" t="s">
        <v>7</v>
      </c>
      <c r="M1050" s="11">
        <v>44141</v>
      </c>
    </row>
    <row r="1051" spans="1:13" ht="30" hidden="1" customHeight="1" x14ac:dyDescent="0.3">
      <c r="A1051" s="12" t="s">
        <v>986</v>
      </c>
      <c r="B1051" s="12" t="s">
        <v>16</v>
      </c>
      <c r="C1051" s="9" t="s">
        <v>16</v>
      </c>
      <c r="D1051" s="12" t="s">
        <v>1000</v>
      </c>
      <c r="E1051" s="19">
        <v>1</v>
      </c>
      <c r="F1051" s="19">
        <v>1</v>
      </c>
      <c r="G1051" s="12" t="s">
        <v>43</v>
      </c>
      <c r="H1051" s="13">
        <v>44287</v>
      </c>
      <c r="I1051" s="13">
        <v>44044</v>
      </c>
      <c r="J1051" s="12" t="s">
        <v>13</v>
      </c>
      <c r="K1051" s="12" t="s">
        <v>14</v>
      </c>
      <c r="L1051" s="12" t="s">
        <v>7</v>
      </c>
      <c r="M1051" s="14">
        <v>44141</v>
      </c>
    </row>
    <row r="1052" spans="1:13" ht="30" hidden="1" customHeight="1" x14ac:dyDescent="0.3">
      <c r="A1052" s="9" t="s">
        <v>986</v>
      </c>
      <c r="B1052" s="9" t="s">
        <v>16</v>
      </c>
      <c r="C1052" s="9" t="s">
        <v>16</v>
      </c>
      <c r="D1052" s="9" t="s">
        <v>1001</v>
      </c>
      <c r="E1052" s="18">
        <v>3</v>
      </c>
      <c r="F1052" s="18">
        <v>3</v>
      </c>
      <c r="G1052" s="9" t="s">
        <v>12</v>
      </c>
      <c r="H1052" s="10">
        <v>44287</v>
      </c>
      <c r="I1052" s="10">
        <v>44044</v>
      </c>
      <c r="J1052" s="9" t="s">
        <v>13</v>
      </c>
      <c r="K1052" s="9" t="s">
        <v>14</v>
      </c>
      <c r="L1052" s="9" t="s">
        <v>7</v>
      </c>
      <c r="M1052" s="11">
        <v>44141</v>
      </c>
    </row>
    <row r="1053" spans="1:13" ht="30" hidden="1" customHeight="1" x14ac:dyDescent="0.3">
      <c r="A1053" s="12" t="s">
        <v>986</v>
      </c>
      <c r="B1053" s="12" t="s">
        <v>16</v>
      </c>
      <c r="C1053" s="9" t="s">
        <v>16</v>
      </c>
      <c r="D1053" s="12" t="s">
        <v>1002</v>
      </c>
      <c r="E1053" s="19">
        <v>2</v>
      </c>
      <c r="F1053" s="19">
        <v>2</v>
      </c>
      <c r="G1053" s="12" t="s">
        <v>12</v>
      </c>
      <c r="H1053" s="13">
        <v>44287</v>
      </c>
      <c r="I1053" s="13">
        <v>44044</v>
      </c>
      <c r="J1053" s="12" t="s">
        <v>13</v>
      </c>
      <c r="K1053" s="12" t="s">
        <v>14</v>
      </c>
      <c r="L1053" s="12" t="s">
        <v>7</v>
      </c>
      <c r="M1053" s="14">
        <v>44141</v>
      </c>
    </row>
    <row r="1054" spans="1:13" ht="30" hidden="1" customHeight="1" x14ac:dyDescent="0.3">
      <c r="A1054" s="9" t="s">
        <v>986</v>
      </c>
      <c r="B1054" s="9" t="s">
        <v>16</v>
      </c>
      <c r="C1054" s="9" t="s">
        <v>16</v>
      </c>
      <c r="D1054" s="9" t="s">
        <v>1003</v>
      </c>
      <c r="E1054" s="18">
        <v>240</v>
      </c>
      <c r="F1054" s="18">
        <v>240</v>
      </c>
      <c r="G1054" s="9" t="s">
        <v>12</v>
      </c>
      <c r="H1054" s="10">
        <v>44287</v>
      </c>
      <c r="I1054" s="10">
        <v>44044</v>
      </c>
      <c r="J1054" s="9" t="s">
        <v>13</v>
      </c>
      <c r="K1054" s="9" t="s">
        <v>14</v>
      </c>
      <c r="L1054" s="9" t="s">
        <v>7</v>
      </c>
      <c r="M1054" s="11">
        <v>44141</v>
      </c>
    </row>
    <row r="1055" spans="1:13" ht="30" hidden="1" customHeight="1" x14ac:dyDescent="0.3">
      <c r="A1055" s="12" t="s">
        <v>986</v>
      </c>
      <c r="B1055" s="12" t="s">
        <v>16</v>
      </c>
      <c r="C1055" s="9" t="s">
        <v>16</v>
      </c>
      <c r="D1055" s="12" t="s">
        <v>1004</v>
      </c>
      <c r="E1055" s="19">
        <v>10</v>
      </c>
      <c r="F1055" s="19">
        <v>10</v>
      </c>
      <c r="G1055" s="12" t="s">
        <v>12</v>
      </c>
      <c r="H1055" s="13">
        <v>44287</v>
      </c>
      <c r="I1055" s="13">
        <v>44044</v>
      </c>
      <c r="J1055" s="12" t="s">
        <v>13</v>
      </c>
      <c r="K1055" s="12" t="s">
        <v>14</v>
      </c>
      <c r="L1055" s="12" t="s">
        <v>7</v>
      </c>
      <c r="M1055" s="14">
        <v>44141</v>
      </c>
    </row>
    <row r="1056" spans="1:13" ht="30" hidden="1" customHeight="1" x14ac:dyDescent="0.3">
      <c r="A1056" s="9" t="s">
        <v>986</v>
      </c>
      <c r="B1056" s="9" t="s">
        <v>16</v>
      </c>
      <c r="C1056" s="9" t="s">
        <v>16</v>
      </c>
      <c r="D1056" s="9" t="s">
        <v>1005</v>
      </c>
      <c r="E1056" s="18">
        <v>10</v>
      </c>
      <c r="F1056" s="18">
        <v>10</v>
      </c>
      <c r="G1056" s="9" t="s">
        <v>12</v>
      </c>
      <c r="H1056" s="10">
        <v>44287</v>
      </c>
      <c r="I1056" s="10">
        <v>44044</v>
      </c>
      <c r="J1056" s="9" t="s">
        <v>13</v>
      </c>
      <c r="K1056" s="9" t="s">
        <v>14</v>
      </c>
      <c r="L1056" s="9" t="s">
        <v>7</v>
      </c>
      <c r="M1056" s="11">
        <v>44141</v>
      </c>
    </row>
    <row r="1057" spans="1:13" ht="30" hidden="1" customHeight="1" x14ac:dyDescent="0.3">
      <c r="A1057" s="12" t="s">
        <v>986</v>
      </c>
      <c r="B1057" s="12" t="s">
        <v>16</v>
      </c>
      <c r="C1057" s="9" t="s">
        <v>16</v>
      </c>
      <c r="D1057" s="12" t="s">
        <v>1006</v>
      </c>
      <c r="E1057" s="19">
        <v>2</v>
      </c>
      <c r="F1057" s="19">
        <v>2</v>
      </c>
      <c r="G1057" s="12" t="s">
        <v>12</v>
      </c>
      <c r="H1057" s="13">
        <v>44287</v>
      </c>
      <c r="I1057" s="13">
        <v>44044</v>
      </c>
      <c r="J1057" s="12" t="s">
        <v>13</v>
      </c>
      <c r="K1057" s="12" t="s">
        <v>14</v>
      </c>
      <c r="L1057" s="12" t="s">
        <v>7</v>
      </c>
      <c r="M1057" s="14">
        <v>44141</v>
      </c>
    </row>
    <row r="1058" spans="1:13" ht="30" hidden="1" customHeight="1" x14ac:dyDescent="0.3">
      <c r="A1058" s="9" t="s">
        <v>986</v>
      </c>
      <c r="B1058" s="9" t="s">
        <v>16</v>
      </c>
      <c r="C1058" s="9" t="s">
        <v>16</v>
      </c>
      <c r="D1058" s="9" t="s">
        <v>1007</v>
      </c>
      <c r="E1058" s="18">
        <v>10</v>
      </c>
      <c r="F1058" s="18">
        <v>10</v>
      </c>
      <c r="G1058" s="9" t="s">
        <v>12</v>
      </c>
      <c r="H1058" s="10">
        <v>44287</v>
      </c>
      <c r="I1058" s="10">
        <v>44044</v>
      </c>
      <c r="J1058" s="9" t="s">
        <v>13</v>
      </c>
      <c r="K1058" s="9" t="s">
        <v>14</v>
      </c>
      <c r="L1058" s="9" t="s">
        <v>7</v>
      </c>
      <c r="M1058" s="11">
        <v>44141</v>
      </c>
    </row>
    <row r="1059" spans="1:13" ht="30" hidden="1" customHeight="1" x14ac:dyDescent="0.3">
      <c r="A1059" s="12" t="s">
        <v>986</v>
      </c>
      <c r="B1059" s="12" t="s">
        <v>16</v>
      </c>
      <c r="C1059" s="9" t="s">
        <v>16</v>
      </c>
      <c r="D1059" s="12" t="s">
        <v>1008</v>
      </c>
      <c r="E1059" s="19">
        <v>10</v>
      </c>
      <c r="F1059" s="19">
        <v>10</v>
      </c>
      <c r="G1059" s="12" t="s">
        <v>12</v>
      </c>
      <c r="H1059" s="13">
        <v>44287</v>
      </c>
      <c r="I1059" s="13">
        <v>44044</v>
      </c>
      <c r="J1059" s="12" t="s">
        <v>13</v>
      </c>
      <c r="K1059" s="12" t="s">
        <v>14</v>
      </c>
      <c r="L1059" s="12" t="s">
        <v>7</v>
      </c>
      <c r="M1059" s="14">
        <v>44141</v>
      </c>
    </row>
    <row r="1060" spans="1:13" ht="30" hidden="1" customHeight="1" x14ac:dyDescent="0.3">
      <c r="A1060" s="9" t="s">
        <v>986</v>
      </c>
      <c r="B1060" s="9" t="s">
        <v>16</v>
      </c>
      <c r="C1060" s="9" t="s">
        <v>16</v>
      </c>
      <c r="D1060" s="9" t="s">
        <v>1009</v>
      </c>
      <c r="E1060" s="18">
        <v>50</v>
      </c>
      <c r="F1060" s="18">
        <v>50</v>
      </c>
      <c r="G1060" s="9" t="s">
        <v>12</v>
      </c>
      <c r="H1060" s="10">
        <v>44287</v>
      </c>
      <c r="I1060" s="10">
        <v>44044</v>
      </c>
      <c r="J1060" s="9" t="s">
        <v>13</v>
      </c>
      <c r="K1060" s="9" t="s">
        <v>14</v>
      </c>
      <c r="L1060" s="9" t="s">
        <v>7</v>
      </c>
      <c r="M1060" s="11">
        <v>44141</v>
      </c>
    </row>
    <row r="1061" spans="1:13" ht="30" hidden="1" customHeight="1" x14ac:dyDescent="0.3">
      <c r="A1061" s="12" t="s">
        <v>986</v>
      </c>
      <c r="B1061" s="12" t="s">
        <v>16</v>
      </c>
      <c r="C1061" s="9" t="s">
        <v>16</v>
      </c>
      <c r="D1061" s="12" t="s">
        <v>1010</v>
      </c>
      <c r="E1061" s="19">
        <v>85</v>
      </c>
      <c r="F1061" s="19">
        <v>85</v>
      </c>
      <c r="G1061" s="12" t="s">
        <v>12</v>
      </c>
      <c r="H1061" s="13">
        <v>44287</v>
      </c>
      <c r="I1061" s="13">
        <v>44044</v>
      </c>
      <c r="J1061" s="12" t="s">
        <v>13</v>
      </c>
      <c r="K1061" s="12" t="s">
        <v>14</v>
      </c>
      <c r="L1061" s="12" t="s">
        <v>7</v>
      </c>
      <c r="M1061" s="14">
        <v>44141</v>
      </c>
    </row>
    <row r="1062" spans="1:13" ht="30" hidden="1" customHeight="1" x14ac:dyDescent="0.3">
      <c r="A1062" s="9" t="s">
        <v>986</v>
      </c>
      <c r="B1062" s="9" t="s">
        <v>16</v>
      </c>
      <c r="C1062" s="9" t="s">
        <v>16</v>
      </c>
      <c r="D1062" s="9" t="s">
        <v>1011</v>
      </c>
      <c r="E1062" s="18">
        <v>20</v>
      </c>
      <c r="F1062" s="18">
        <v>20</v>
      </c>
      <c r="G1062" s="9" t="s">
        <v>12</v>
      </c>
      <c r="H1062" s="10">
        <v>44317</v>
      </c>
      <c r="I1062" s="10">
        <v>44075</v>
      </c>
      <c r="J1062" s="9" t="s">
        <v>13</v>
      </c>
      <c r="K1062" s="9" t="s">
        <v>14</v>
      </c>
      <c r="L1062" s="9" t="s">
        <v>7</v>
      </c>
      <c r="M1062" s="11">
        <v>44141</v>
      </c>
    </row>
    <row r="1063" spans="1:13" ht="30" hidden="1" customHeight="1" x14ac:dyDescent="0.3">
      <c r="A1063" s="12" t="s">
        <v>986</v>
      </c>
      <c r="B1063" s="12" t="s">
        <v>16</v>
      </c>
      <c r="C1063" s="9" t="s">
        <v>16</v>
      </c>
      <c r="D1063" s="12" t="s">
        <v>1012</v>
      </c>
      <c r="E1063" s="19">
        <v>40</v>
      </c>
      <c r="F1063" s="19">
        <v>40</v>
      </c>
      <c r="G1063" s="12" t="s">
        <v>12</v>
      </c>
      <c r="H1063" s="13">
        <v>44287</v>
      </c>
      <c r="I1063" s="13">
        <v>44044</v>
      </c>
      <c r="J1063" s="12" t="s">
        <v>13</v>
      </c>
      <c r="K1063" s="12" t="s">
        <v>14</v>
      </c>
      <c r="L1063" s="12" t="s">
        <v>7</v>
      </c>
      <c r="M1063" s="14">
        <v>44141</v>
      </c>
    </row>
    <row r="1064" spans="1:13" ht="30" hidden="1" customHeight="1" x14ac:dyDescent="0.3">
      <c r="A1064" s="9" t="s">
        <v>986</v>
      </c>
      <c r="B1064" s="9" t="s">
        <v>16</v>
      </c>
      <c r="C1064" s="9" t="s">
        <v>16</v>
      </c>
      <c r="D1064" s="9" t="s">
        <v>1013</v>
      </c>
      <c r="E1064" s="18">
        <v>50</v>
      </c>
      <c r="F1064" s="18">
        <v>50</v>
      </c>
      <c r="G1064" s="9" t="s">
        <v>12</v>
      </c>
      <c r="H1064" s="10">
        <v>44287</v>
      </c>
      <c r="I1064" s="10">
        <v>44044</v>
      </c>
      <c r="J1064" s="9" t="s">
        <v>13</v>
      </c>
      <c r="K1064" s="9" t="s">
        <v>14</v>
      </c>
      <c r="L1064" s="9" t="s">
        <v>7</v>
      </c>
      <c r="M1064" s="11">
        <v>44141</v>
      </c>
    </row>
    <row r="1065" spans="1:13" ht="30" hidden="1" customHeight="1" x14ac:dyDescent="0.3">
      <c r="A1065" s="12" t="s">
        <v>986</v>
      </c>
      <c r="B1065" s="12" t="s">
        <v>16</v>
      </c>
      <c r="C1065" s="12" t="s">
        <v>16</v>
      </c>
      <c r="D1065" s="12" t="s">
        <v>1014</v>
      </c>
      <c r="E1065" s="19">
        <v>20</v>
      </c>
      <c r="F1065" s="19">
        <v>20</v>
      </c>
      <c r="G1065" s="12" t="s">
        <v>12</v>
      </c>
      <c r="H1065" s="13">
        <v>44287</v>
      </c>
      <c r="I1065" s="13">
        <v>44044</v>
      </c>
      <c r="J1065" s="12" t="s">
        <v>13</v>
      </c>
      <c r="K1065" s="12" t="s">
        <v>14</v>
      </c>
      <c r="L1065" s="12" t="s">
        <v>7</v>
      </c>
      <c r="M1065" s="14">
        <v>44141</v>
      </c>
    </row>
    <row r="1066" spans="1:13" ht="30" hidden="1" customHeight="1" x14ac:dyDescent="0.3">
      <c r="A1066" s="9" t="s">
        <v>986</v>
      </c>
      <c r="B1066" s="9" t="s">
        <v>16</v>
      </c>
      <c r="C1066" s="12" t="s">
        <v>16</v>
      </c>
      <c r="D1066" s="9" t="s">
        <v>1015</v>
      </c>
      <c r="E1066" s="18">
        <v>5</v>
      </c>
      <c r="F1066" s="18">
        <v>5</v>
      </c>
      <c r="G1066" s="9" t="s">
        <v>12</v>
      </c>
      <c r="H1066" s="10">
        <v>44287</v>
      </c>
      <c r="I1066" s="10">
        <v>44044</v>
      </c>
      <c r="J1066" s="9" t="s">
        <v>13</v>
      </c>
      <c r="K1066" s="9" t="s">
        <v>14</v>
      </c>
      <c r="L1066" s="9" t="s">
        <v>7</v>
      </c>
      <c r="M1066" s="11">
        <v>44141</v>
      </c>
    </row>
    <row r="1067" spans="1:13" ht="30" hidden="1" customHeight="1" x14ac:dyDescent="0.3">
      <c r="A1067" s="12" t="s">
        <v>986</v>
      </c>
      <c r="B1067" s="12" t="s">
        <v>16</v>
      </c>
      <c r="C1067" s="12" t="s">
        <v>16</v>
      </c>
      <c r="D1067" s="12" t="s">
        <v>1016</v>
      </c>
      <c r="E1067" s="19">
        <v>20</v>
      </c>
      <c r="F1067" s="19">
        <v>20</v>
      </c>
      <c r="G1067" s="12" t="s">
        <v>12</v>
      </c>
      <c r="H1067" s="13">
        <v>44287</v>
      </c>
      <c r="I1067" s="13">
        <v>44044</v>
      </c>
      <c r="J1067" s="12" t="s">
        <v>13</v>
      </c>
      <c r="K1067" s="12" t="s">
        <v>14</v>
      </c>
      <c r="L1067" s="12" t="s">
        <v>7</v>
      </c>
      <c r="M1067" s="14">
        <v>44141</v>
      </c>
    </row>
    <row r="1068" spans="1:13" ht="30" hidden="1" customHeight="1" x14ac:dyDescent="0.3">
      <c r="A1068" s="9" t="s">
        <v>986</v>
      </c>
      <c r="B1068" s="9" t="s">
        <v>16</v>
      </c>
      <c r="C1068" s="12" t="s">
        <v>16</v>
      </c>
      <c r="D1068" s="9" t="s">
        <v>1017</v>
      </c>
      <c r="E1068" s="18">
        <v>2</v>
      </c>
      <c r="F1068" s="18">
        <v>2</v>
      </c>
      <c r="G1068" s="9" t="s">
        <v>12</v>
      </c>
      <c r="H1068" s="10">
        <v>44287</v>
      </c>
      <c r="I1068" s="10">
        <v>44044</v>
      </c>
      <c r="J1068" s="9" t="s">
        <v>13</v>
      </c>
      <c r="K1068" s="9" t="s">
        <v>14</v>
      </c>
      <c r="L1068" s="9" t="s">
        <v>7</v>
      </c>
      <c r="M1068" s="11">
        <v>44141</v>
      </c>
    </row>
    <row r="1069" spans="1:13" ht="30" hidden="1" customHeight="1" x14ac:dyDescent="0.3">
      <c r="A1069" s="12" t="s">
        <v>986</v>
      </c>
      <c r="B1069" s="12" t="s">
        <v>16</v>
      </c>
      <c r="C1069" s="12" t="s">
        <v>16</v>
      </c>
      <c r="D1069" s="12" t="s">
        <v>1018</v>
      </c>
      <c r="E1069" s="19">
        <v>139</v>
      </c>
      <c r="F1069" s="19">
        <v>139</v>
      </c>
      <c r="G1069" s="12" t="s">
        <v>12</v>
      </c>
      <c r="H1069" s="13">
        <v>44287</v>
      </c>
      <c r="I1069" s="13">
        <v>44044</v>
      </c>
      <c r="J1069" s="12" t="s">
        <v>13</v>
      </c>
      <c r="K1069" s="12" t="s">
        <v>14</v>
      </c>
      <c r="L1069" s="12" t="s">
        <v>7</v>
      </c>
      <c r="M1069" s="14">
        <v>44141</v>
      </c>
    </row>
    <row r="1070" spans="1:13" ht="30" hidden="1" customHeight="1" x14ac:dyDescent="0.3">
      <c r="A1070" s="9" t="s">
        <v>986</v>
      </c>
      <c r="B1070" s="9" t="s">
        <v>16</v>
      </c>
      <c r="C1070" s="12" t="s">
        <v>16</v>
      </c>
      <c r="D1070" s="9" t="s">
        <v>1019</v>
      </c>
      <c r="E1070" s="18">
        <v>1</v>
      </c>
      <c r="F1070" s="9">
        <v>0</v>
      </c>
      <c r="G1070" s="9"/>
      <c r="H1070" s="10">
        <v>44287</v>
      </c>
      <c r="I1070" s="10">
        <v>44044</v>
      </c>
      <c r="J1070" s="9" t="s">
        <v>5</v>
      </c>
      <c r="K1070" s="9" t="s">
        <v>14</v>
      </c>
      <c r="L1070" s="9" t="s">
        <v>7</v>
      </c>
      <c r="M1070" s="11">
        <v>44141</v>
      </c>
    </row>
    <row r="1071" spans="1:13" ht="30" hidden="1" customHeight="1" x14ac:dyDescent="0.3">
      <c r="A1071" s="12" t="s">
        <v>986</v>
      </c>
      <c r="B1071" s="12" t="s">
        <v>16</v>
      </c>
      <c r="C1071" s="12" t="s">
        <v>16</v>
      </c>
      <c r="D1071" s="12" t="s">
        <v>1020</v>
      </c>
      <c r="E1071" s="19">
        <v>36</v>
      </c>
      <c r="F1071" s="19">
        <v>36</v>
      </c>
      <c r="G1071" s="12" t="s">
        <v>12</v>
      </c>
      <c r="H1071" s="13">
        <v>44287</v>
      </c>
      <c r="I1071" s="13">
        <v>44044</v>
      </c>
      <c r="J1071" s="12" t="s">
        <v>13</v>
      </c>
      <c r="K1071" s="12" t="s">
        <v>14</v>
      </c>
      <c r="L1071" s="12" t="s">
        <v>7</v>
      </c>
      <c r="M1071" s="14">
        <v>44141</v>
      </c>
    </row>
    <row r="1072" spans="1:13" ht="30" hidden="1" customHeight="1" x14ac:dyDescent="0.3">
      <c r="A1072" s="9" t="s">
        <v>813</v>
      </c>
      <c r="B1072" s="9" t="s">
        <v>64</v>
      </c>
      <c r="C1072" s="9" t="s">
        <v>83</v>
      </c>
      <c r="D1072" s="9" t="s">
        <v>1021</v>
      </c>
      <c r="E1072" s="18">
        <v>29160</v>
      </c>
      <c r="F1072" s="18">
        <v>29160</v>
      </c>
      <c r="G1072" s="9" t="s">
        <v>75</v>
      </c>
      <c r="H1072" s="10">
        <v>44287</v>
      </c>
      <c r="I1072" s="10">
        <v>44166</v>
      </c>
      <c r="J1072" s="9" t="s">
        <v>13</v>
      </c>
      <c r="K1072" s="9" t="s">
        <v>33</v>
      </c>
      <c r="L1072" s="9" t="s">
        <v>7</v>
      </c>
      <c r="M1072" s="11">
        <v>44141</v>
      </c>
    </row>
    <row r="1073" spans="1:13" ht="30" hidden="1" customHeight="1" x14ac:dyDescent="0.3">
      <c r="A1073" s="12" t="s">
        <v>986</v>
      </c>
      <c r="B1073" s="12" t="s">
        <v>16</v>
      </c>
      <c r="C1073" s="12" t="s">
        <v>16</v>
      </c>
      <c r="D1073" s="12" t="s">
        <v>1022</v>
      </c>
      <c r="E1073" s="19">
        <v>2</v>
      </c>
      <c r="F1073" s="12">
        <v>0</v>
      </c>
      <c r="G1073" s="12" t="s">
        <v>12</v>
      </c>
      <c r="H1073" s="13">
        <v>44287</v>
      </c>
      <c r="I1073" s="13">
        <v>44044</v>
      </c>
      <c r="J1073" s="12" t="s">
        <v>5</v>
      </c>
      <c r="K1073" s="12" t="s">
        <v>14</v>
      </c>
      <c r="L1073" s="12" t="s">
        <v>7</v>
      </c>
      <c r="M1073" s="14">
        <v>44141</v>
      </c>
    </row>
    <row r="1074" spans="1:13" ht="30" hidden="1" customHeight="1" x14ac:dyDescent="0.3">
      <c r="A1074" s="9" t="s">
        <v>986</v>
      </c>
      <c r="B1074" s="9" t="s">
        <v>16</v>
      </c>
      <c r="C1074" s="12" t="s">
        <v>16</v>
      </c>
      <c r="D1074" s="9" t="s">
        <v>1023</v>
      </c>
      <c r="E1074" s="18">
        <v>22</v>
      </c>
      <c r="F1074" s="18">
        <v>22</v>
      </c>
      <c r="G1074" s="9" t="s">
        <v>12</v>
      </c>
      <c r="H1074" s="10">
        <v>44287</v>
      </c>
      <c r="I1074" s="10">
        <v>44044</v>
      </c>
      <c r="J1074" s="9" t="s">
        <v>13</v>
      </c>
      <c r="K1074" s="9" t="s">
        <v>14</v>
      </c>
      <c r="L1074" s="9" t="s">
        <v>7</v>
      </c>
      <c r="M1074" s="11">
        <v>44141</v>
      </c>
    </row>
    <row r="1075" spans="1:13" ht="30" hidden="1" customHeight="1" x14ac:dyDescent="0.3">
      <c r="A1075" s="12" t="s">
        <v>986</v>
      </c>
      <c r="B1075" s="12" t="s">
        <v>16</v>
      </c>
      <c r="C1075" s="12" t="s">
        <v>16</v>
      </c>
      <c r="D1075" s="12" t="s">
        <v>1024</v>
      </c>
      <c r="E1075" s="19">
        <v>112</v>
      </c>
      <c r="F1075" s="19">
        <v>112</v>
      </c>
      <c r="G1075" s="12" t="s">
        <v>12</v>
      </c>
      <c r="H1075" s="13">
        <v>44287</v>
      </c>
      <c r="I1075" s="13">
        <v>44044</v>
      </c>
      <c r="J1075" s="12" t="s">
        <v>13</v>
      </c>
      <c r="K1075" s="12" t="s">
        <v>14</v>
      </c>
      <c r="L1075" s="12" t="s">
        <v>7</v>
      </c>
      <c r="M1075" s="14">
        <v>44141</v>
      </c>
    </row>
    <row r="1076" spans="1:13" ht="30" hidden="1" customHeight="1" x14ac:dyDescent="0.3">
      <c r="A1076" s="9" t="s">
        <v>986</v>
      </c>
      <c r="B1076" s="9" t="s">
        <v>16</v>
      </c>
      <c r="C1076" s="12" t="s">
        <v>16</v>
      </c>
      <c r="D1076" s="9" t="s">
        <v>1025</v>
      </c>
      <c r="E1076" s="18">
        <v>13</v>
      </c>
      <c r="F1076" s="18">
        <v>13</v>
      </c>
      <c r="G1076" s="9" t="s">
        <v>12</v>
      </c>
      <c r="H1076" s="10">
        <v>44287</v>
      </c>
      <c r="I1076" s="10">
        <v>44044</v>
      </c>
      <c r="J1076" s="9" t="s">
        <v>13</v>
      </c>
      <c r="K1076" s="9" t="s">
        <v>14</v>
      </c>
      <c r="L1076" s="9" t="s">
        <v>7</v>
      </c>
      <c r="M1076" s="11">
        <v>44141</v>
      </c>
    </row>
    <row r="1077" spans="1:13" ht="30" hidden="1" customHeight="1" x14ac:dyDescent="0.3">
      <c r="A1077" s="12" t="s">
        <v>986</v>
      </c>
      <c r="B1077" s="12" t="s">
        <v>16</v>
      </c>
      <c r="C1077" s="12" t="s">
        <v>16</v>
      </c>
      <c r="D1077" s="12" t="s">
        <v>1026</v>
      </c>
      <c r="E1077" s="19">
        <v>1</v>
      </c>
      <c r="F1077" s="19">
        <v>1</v>
      </c>
      <c r="G1077" s="12" t="s">
        <v>12</v>
      </c>
      <c r="H1077" s="13">
        <v>44287</v>
      </c>
      <c r="I1077" s="13">
        <v>44044</v>
      </c>
      <c r="J1077" s="12" t="s">
        <v>13</v>
      </c>
      <c r="K1077" s="12" t="s">
        <v>14</v>
      </c>
      <c r="L1077" s="12" t="s">
        <v>7</v>
      </c>
      <c r="M1077" s="14">
        <v>44141</v>
      </c>
    </row>
    <row r="1078" spans="1:13" ht="30" hidden="1" customHeight="1" x14ac:dyDescent="0.3">
      <c r="A1078" s="9" t="s">
        <v>813</v>
      </c>
      <c r="B1078" s="9" t="s">
        <v>64</v>
      </c>
      <c r="C1078" s="9" t="s">
        <v>83</v>
      </c>
      <c r="D1078" s="9" t="s">
        <v>965</v>
      </c>
      <c r="E1078" s="18">
        <v>10483</v>
      </c>
      <c r="F1078" s="18">
        <v>10483</v>
      </c>
      <c r="G1078" s="9" t="s">
        <v>32</v>
      </c>
      <c r="H1078" s="10">
        <v>44287</v>
      </c>
      <c r="I1078" s="10">
        <v>44166</v>
      </c>
      <c r="J1078" s="9" t="s">
        <v>13</v>
      </c>
      <c r="K1078" s="9" t="s">
        <v>33</v>
      </c>
      <c r="L1078" s="9" t="s">
        <v>7</v>
      </c>
      <c r="M1078" s="11">
        <v>44141</v>
      </c>
    </row>
    <row r="1079" spans="1:13" ht="30" hidden="1" customHeight="1" x14ac:dyDescent="0.3">
      <c r="A1079" s="12" t="s">
        <v>1027</v>
      </c>
      <c r="B1079" s="12" t="s">
        <v>16</v>
      </c>
      <c r="C1079" s="12" t="s">
        <v>16</v>
      </c>
      <c r="D1079" s="12" t="s">
        <v>1028</v>
      </c>
      <c r="E1079" s="19">
        <v>3</v>
      </c>
      <c r="F1079" s="19">
        <f>Table4[[#This Row],[Quantity]]/2</f>
        <v>1.5</v>
      </c>
      <c r="G1079" s="12" t="s">
        <v>12</v>
      </c>
      <c r="H1079" s="13">
        <v>44228</v>
      </c>
      <c r="I1079" s="13">
        <v>43983</v>
      </c>
      <c r="J1079" s="12" t="s">
        <v>18</v>
      </c>
      <c r="K1079" s="12" t="s">
        <v>36</v>
      </c>
      <c r="L1079" s="12" t="s">
        <v>7</v>
      </c>
      <c r="M1079" s="14">
        <v>44141</v>
      </c>
    </row>
    <row r="1080" spans="1:13" ht="30" hidden="1" customHeight="1" x14ac:dyDescent="0.3">
      <c r="A1080" s="9" t="s">
        <v>813</v>
      </c>
      <c r="B1080" s="9" t="s">
        <v>64</v>
      </c>
      <c r="C1080" s="9" t="s">
        <v>83</v>
      </c>
      <c r="D1080" s="9" t="s">
        <v>686</v>
      </c>
      <c r="E1080" s="18">
        <v>131040</v>
      </c>
      <c r="F1080" s="18">
        <v>131040</v>
      </c>
      <c r="G1080" s="9" t="s">
        <v>54</v>
      </c>
      <c r="H1080" s="10">
        <v>44287</v>
      </c>
      <c r="I1080" s="10">
        <v>44166</v>
      </c>
      <c r="J1080" s="9" t="s">
        <v>13</v>
      </c>
      <c r="K1080" s="9" t="s">
        <v>33</v>
      </c>
      <c r="L1080" s="9" t="s">
        <v>7</v>
      </c>
      <c r="M1080" s="11">
        <v>44141</v>
      </c>
    </row>
    <row r="1081" spans="1:13" ht="30" hidden="1" customHeight="1" x14ac:dyDescent="0.3">
      <c r="A1081" s="12" t="s">
        <v>986</v>
      </c>
      <c r="B1081" s="12" t="s">
        <v>16</v>
      </c>
      <c r="C1081" s="12" t="s">
        <v>16</v>
      </c>
      <c r="D1081" s="12" t="s">
        <v>1029</v>
      </c>
      <c r="E1081" s="19">
        <v>1</v>
      </c>
      <c r="F1081" s="19">
        <v>1</v>
      </c>
      <c r="G1081" s="12" t="s">
        <v>43</v>
      </c>
      <c r="H1081" s="13">
        <v>44287</v>
      </c>
      <c r="I1081" s="13">
        <v>44044</v>
      </c>
      <c r="J1081" s="12" t="s">
        <v>13</v>
      </c>
      <c r="K1081" s="12" t="s">
        <v>14</v>
      </c>
      <c r="L1081" s="12" t="s">
        <v>7</v>
      </c>
      <c r="M1081" s="14">
        <v>44141</v>
      </c>
    </row>
    <row r="1082" spans="1:13" ht="30" hidden="1" customHeight="1" x14ac:dyDescent="0.3">
      <c r="A1082" s="12" t="s">
        <v>1027</v>
      </c>
      <c r="B1082" s="9" t="s">
        <v>16</v>
      </c>
      <c r="C1082" s="12" t="s">
        <v>797</v>
      </c>
      <c r="D1082" s="12" t="s">
        <v>1030</v>
      </c>
      <c r="E1082" s="19">
        <v>1</v>
      </c>
      <c r="F1082" s="19">
        <f>Table4[[#This Row],[Quantity]]/2</f>
        <v>0.5</v>
      </c>
      <c r="G1082" s="12" t="s">
        <v>12</v>
      </c>
      <c r="H1082" s="13">
        <v>44256</v>
      </c>
      <c r="I1082" s="13">
        <v>44013</v>
      </c>
      <c r="J1082" s="12" t="s">
        <v>18</v>
      </c>
      <c r="K1082" s="12" t="s">
        <v>36</v>
      </c>
      <c r="L1082" s="12" t="s">
        <v>7</v>
      </c>
      <c r="M1082" s="14">
        <v>44141</v>
      </c>
    </row>
    <row r="1083" spans="1:13" ht="30" hidden="1" customHeight="1" x14ac:dyDescent="0.3">
      <c r="A1083" s="9" t="s">
        <v>689</v>
      </c>
      <c r="B1083" s="9" t="s">
        <v>1</v>
      </c>
      <c r="C1083" s="9" t="s">
        <v>38</v>
      </c>
      <c r="D1083" s="9" t="s">
        <v>39</v>
      </c>
      <c r="E1083" s="18">
        <v>738000</v>
      </c>
      <c r="F1083" s="19">
        <f>Table4[[#This Row],[Quantity]]/2</f>
        <v>369000</v>
      </c>
      <c r="G1083" s="9" t="s">
        <v>46</v>
      </c>
      <c r="H1083" s="10">
        <v>44440</v>
      </c>
      <c r="I1083" s="10">
        <v>44317</v>
      </c>
      <c r="J1083" s="9" t="s">
        <v>18</v>
      </c>
      <c r="K1083" s="9" t="s">
        <v>33</v>
      </c>
      <c r="L1083" s="9" t="s">
        <v>7</v>
      </c>
      <c r="M1083" s="11">
        <v>44141</v>
      </c>
    </row>
    <row r="1084" spans="1:13" ht="30" hidden="1" customHeight="1" x14ac:dyDescent="0.3">
      <c r="A1084" s="12" t="s">
        <v>1027</v>
      </c>
      <c r="B1084" s="9" t="s">
        <v>16</v>
      </c>
      <c r="C1084" s="12" t="s">
        <v>1031</v>
      </c>
      <c r="D1084" s="12" t="s">
        <v>1032</v>
      </c>
      <c r="E1084" s="19">
        <v>1</v>
      </c>
      <c r="F1084" s="19">
        <f>Table4[[#This Row],[Quantity]]/2</f>
        <v>0.5</v>
      </c>
      <c r="G1084" s="12" t="s">
        <v>12</v>
      </c>
      <c r="H1084" s="13">
        <v>44197</v>
      </c>
      <c r="I1084" s="13">
        <v>43952</v>
      </c>
      <c r="J1084" s="12" t="s">
        <v>18</v>
      </c>
      <c r="K1084" s="12" t="s">
        <v>14</v>
      </c>
      <c r="L1084" s="12" t="s">
        <v>7</v>
      </c>
      <c r="M1084" s="14">
        <v>44141</v>
      </c>
    </row>
    <row r="1085" spans="1:13" ht="30" hidden="1" customHeight="1" x14ac:dyDescent="0.3">
      <c r="A1085" s="9" t="s">
        <v>1027</v>
      </c>
      <c r="B1085" s="9" t="s">
        <v>16</v>
      </c>
      <c r="C1085" s="9" t="s">
        <v>807</v>
      </c>
      <c r="D1085" s="9" t="s">
        <v>1033</v>
      </c>
      <c r="E1085" s="18">
        <v>1</v>
      </c>
      <c r="F1085" s="19">
        <f>Table4[[#This Row],[Quantity]]/2</f>
        <v>0.5</v>
      </c>
      <c r="G1085" s="9" t="s">
        <v>12</v>
      </c>
      <c r="H1085" s="10">
        <v>44197</v>
      </c>
      <c r="I1085" s="10">
        <v>43952</v>
      </c>
      <c r="J1085" s="9" t="s">
        <v>18</v>
      </c>
      <c r="K1085" s="9" t="s">
        <v>14</v>
      </c>
      <c r="L1085" s="9" t="s">
        <v>7</v>
      </c>
      <c r="M1085" s="11">
        <v>44141</v>
      </c>
    </row>
    <row r="1086" spans="1:13" ht="30" hidden="1" customHeight="1" x14ac:dyDescent="0.3">
      <c r="A1086" s="12" t="s">
        <v>1027</v>
      </c>
      <c r="B1086" s="12" t="s">
        <v>16</v>
      </c>
      <c r="C1086" s="12" t="s">
        <v>16</v>
      </c>
      <c r="D1086" s="12" t="s">
        <v>1034</v>
      </c>
      <c r="E1086" s="19">
        <v>1</v>
      </c>
      <c r="F1086" s="19">
        <f>Table4[[#This Row],[Quantity]]/2</f>
        <v>0.5</v>
      </c>
      <c r="G1086" s="12"/>
      <c r="H1086" s="13">
        <v>44197</v>
      </c>
      <c r="I1086" s="13">
        <v>43952</v>
      </c>
      <c r="J1086" s="12" t="s">
        <v>18</v>
      </c>
      <c r="K1086" s="12" t="s">
        <v>14</v>
      </c>
      <c r="L1086" s="12" t="s">
        <v>7</v>
      </c>
      <c r="M1086" s="14">
        <v>44141</v>
      </c>
    </row>
    <row r="1087" spans="1:13" ht="30" hidden="1" customHeight="1" x14ac:dyDescent="0.3">
      <c r="A1087" s="9" t="s">
        <v>1027</v>
      </c>
      <c r="B1087" s="9" t="s">
        <v>16</v>
      </c>
      <c r="C1087" s="9" t="s">
        <v>1031</v>
      </c>
      <c r="D1087" s="9" t="s">
        <v>1035</v>
      </c>
      <c r="E1087" s="18">
        <v>1</v>
      </c>
      <c r="F1087" s="19">
        <f>Table4[[#This Row],[Quantity]]/2</f>
        <v>0.5</v>
      </c>
      <c r="G1087" s="9"/>
      <c r="H1087" s="10">
        <v>44197</v>
      </c>
      <c r="I1087" s="10">
        <v>43952</v>
      </c>
      <c r="J1087" s="9" t="s">
        <v>18</v>
      </c>
      <c r="K1087" s="9" t="s">
        <v>14</v>
      </c>
      <c r="L1087" s="9" t="s">
        <v>7</v>
      </c>
      <c r="M1087" s="11">
        <v>44141</v>
      </c>
    </row>
    <row r="1088" spans="1:13" ht="30" hidden="1" customHeight="1" x14ac:dyDescent="0.3">
      <c r="A1088" s="12" t="s">
        <v>986</v>
      </c>
      <c r="B1088" s="12" t="s">
        <v>16</v>
      </c>
      <c r="C1088" s="12" t="s">
        <v>16</v>
      </c>
      <c r="D1088" s="12" t="s">
        <v>1036</v>
      </c>
      <c r="E1088" s="19">
        <v>1</v>
      </c>
      <c r="F1088" s="19">
        <v>1</v>
      </c>
      <c r="G1088" s="12" t="s">
        <v>12</v>
      </c>
      <c r="H1088" s="13">
        <v>44287</v>
      </c>
      <c r="I1088" s="13">
        <v>44044</v>
      </c>
      <c r="J1088" s="12" t="s">
        <v>13</v>
      </c>
      <c r="K1088" s="12" t="s">
        <v>14</v>
      </c>
      <c r="L1088" s="12" t="s">
        <v>7</v>
      </c>
      <c r="M1088" s="14">
        <v>44141</v>
      </c>
    </row>
    <row r="1089" spans="1:13" ht="30" hidden="1" customHeight="1" x14ac:dyDescent="0.3">
      <c r="A1089" s="9" t="s">
        <v>986</v>
      </c>
      <c r="B1089" s="12" t="s">
        <v>16</v>
      </c>
      <c r="C1089" s="12" t="s">
        <v>16</v>
      </c>
      <c r="D1089" s="9" t="s">
        <v>1037</v>
      </c>
      <c r="E1089" s="18">
        <v>1</v>
      </c>
      <c r="F1089" s="18">
        <v>1</v>
      </c>
      <c r="G1089" s="9" t="s">
        <v>12</v>
      </c>
      <c r="H1089" s="10">
        <v>44287</v>
      </c>
      <c r="I1089" s="10">
        <v>44044</v>
      </c>
      <c r="J1089" s="9" t="s">
        <v>13</v>
      </c>
      <c r="K1089" s="9" t="s">
        <v>14</v>
      </c>
      <c r="L1089" s="9" t="s">
        <v>7</v>
      </c>
      <c r="M1089" s="11">
        <v>44141</v>
      </c>
    </row>
    <row r="1090" spans="1:13" ht="30" hidden="1" customHeight="1" x14ac:dyDescent="0.3">
      <c r="A1090" s="12" t="s">
        <v>1027</v>
      </c>
      <c r="B1090" s="12" t="s">
        <v>16</v>
      </c>
      <c r="C1090" s="12" t="s">
        <v>16</v>
      </c>
      <c r="D1090" s="12" t="s">
        <v>1038</v>
      </c>
      <c r="E1090" s="19">
        <v>6000</v>
      </c>
      <c r="F1090" s="19">
        <f>Table4[[#This Row],[Quantity]]/2</f>
        <v>3000</v>
      </c>
      <c r="G1090" s="12" t="s">
        <v>397</v>
      </c>
      <c r="H1090" s="13">
        <v>44228</v>
      </c>
      <c r="I1090" s="13">
        <v>43983</v>
      </c>
      <c r="J1090" s="12" t="s">
        <v>18</v>
      </c>
      <c r="K1090" s="12" t="s">
        <v>14</v>
      </c>
      <c r="L1090" s="12" t="s">
        <v>7</v>
      </c>
      <c r="M1090" s="14">
        <v>44141</v>
      </c>
    </row>
    <row r="1091" spans="1:13" ht="30" hidden="1" customHeight="1" x14ac:dyDescent="0.3">
      <c r="A1091" s="9" t="s">
        <v>1027</v>
      </c>
      <c r="B1091" s="12" t="s">
        <v>16</v>
      </c>
      <c r="C1091" s="12" t="s">
        <v>16</v>
      </c>
      <c r="D1091" s="9" t="s">
        <v>1039</v>
      </c>
      <c r="E1091" s="18">
        <v>1</v>
      </c>
      <c r="F1091" s="19">
        <f>Table4[[#This Row],[Quantity]]/2</f>
        <v>0.5</v>
      </c>
      <c r="G1091" s="9" t="s">
        <v>12</v>
      </c>
      <c r="H1091" s="10">
        <v>44197</v>
      </c>
      <c r="I1091" s="10">
        <v>43952</v>
      </c>
      <c r="J1091" s="9" t="s">
        <v>18</v>
      </c>
      <c r="K1091" s="9" t="s">
        <v>14</v>
      </c>
      <c r="L1091" s="9" t="s">
        <v>7</v>
      </c>
      <c r="M1091" s="11">
        <v>44141</v>
      </c>
    </row>
    <row r="1092" spans="1:13" ht="30" hidden="1" customHeight="1" x14ac:dyDescent="0.3">
      <c r="A1092" s="12" t="s">
        <v>1027</v>
      </c>
      <c r="B1092" s="12" t="s">
        <v>16</v>
      </c>
      <c r="C1092" s="12" t="s">
        <v>16</v>
      </c>
      <c r="D1092" s="12" t="s">
        <v>92</v>
      </c>
      <c r="E1092" s="19">
        <v>1</v>
      </c>
      <c r="F1092" s="19">
        <f>Table4[[#This Row],[Quantity]]/2</f>
        <v>0.5</v>
      </c>
      <c r="G1092" s="12" t="s">
        <v>12</v>
      </c>
      <c r="H1092" s="13">
        <v>44197</v>
      </c>
      <c r="I1092" s="13">
        <v>43952</v>
      </c>
      <c r="J1092" s="12" t="s">
        <v>18</v>
      </c>
      <c r="K1092" s="12" t="s">
        <v>14</v>
      </c>
      <c r="L1092" s="12" t="s">
        <v>7</v>
      </c>
      <c r="M1092" s="14">
        <v>44141</v>
      </c>
    </row>
    <row r="1093" spans="1:13" ht="30" hidden="1" customHeight="1" x14ac:dyDescent="0.3">
      <c r="A1093" s="12" t="s">
        <v>689</v>
      </c>
      <c r="B1093" s="12" t="s">
        <v>1</v>
      </c>
      <c r="C1093" s="12" t="s">
        <v>50</v>
      </c>
      <c r="D1093" s="12" t="s">
        <v>1040</v>
      </c>
      <c r="E1093" s="19">
        <v>407200</v>
      </c>
      <c r="F1093" s="19">
        <f>Table4[[#This Row],[Quantity]]/2</f>
        <v>203600</v>
      </c>
      <c r="G1093" s="12" t="s">
        <v>49</v>
      </c>
      <c r="H1093" s="13">
        <v>44531</v>
      </c>
      <c r="I1093" s="13">
        <v>44409</v>
      </c>
      <c r="J1093" s="12" t="s">
        <v>18</v>
      </c>
      <c r="K1093" s="12" t="s">
        <v>6</v>
      </c>
      <c r="L1093" s="12" t="s">
        <v>7</v>
      </c>
      <c r="M1093" s="14">
        <v>44141</v>
      </c>
    </row>
    <row r="1094" spans="1:13" ht="30" hidden="1" customHeight="1" x14ac:dyDescent="0.3">
      <c r="A1094" s="9" t="s">
        <v>866</v>
      </c>
      <c r="B1094" s="9" t="s">
        <v>16</v>
      </c>
      <c r="C1094" s="9" t="s">
        <v>16</v>
      </c>
      <c r="D1094" s="9" t="s">
        <v>1041</v>
      </c>
      <c r="E1094" s="18">
        <v>200</v>
      </c>
      <c r="F1094" s="19">
        <f>Table4[[#This Row],[Quantity]]/2</f>
        <v>100</v>
      </c>
      <c r="G1094" s="9" t="s">
        <v>54</v>
      </c>
      <c r="H1094" s="10">
        <v>44348</v>
      </c>
      <c r="I1094" s="10">
        <v>44105</v>
      </c>
      <c r="J1094" s="9" t="s">
        <v>18</v>
      </c>
      <c r="K1094" s="9" t="s">
        <v>14</v>
      </c>
      <c r="L1094" s="9" t="s">
        <v>7</v>
      </c>
      <c r="M1094" s="11">
        <v>44140</v>
      </c>
    </row>
    <row r="1095" spans="1:13" ht="30" hidden="1" customHeight="1" x14ac:dyDescent="0.3">
      <c r="A1095" s="12" t="s">
        <v>866</v>
      </c>
      <c r="B1095" s="12" t="s">
        <v>68</v>
      </c>
      <c r="C1095" s="12" t="s">
        <v>846</v>
      </c>
      <c r="D1095" s="12" t="s">
        <v>1042</v>
      </c>
      <c r="E1095" s="19">
        <v>200</v>
      </c>
      <c r="F1095" s="19">
        <f>Table4[[#This Row],[Quantity]]/2</f>
        <v>100</v>
      </c>
      <c r="G1095" s="12" t="s">
        <v>54</v>
      </c>
      <c r="H1095" s="13">
        <v>44348</v>
      </c>
      <c r="I1095" s="13">
        <v>44105</v>
      </c>
      <c r="J1095" s="12" t="s">
        <v>18</v>
      </c>
      <c r="K1095" s="12" t="s">
        <v>14</v>
      </c>
      <c r="L1095" s="12" t="s">
        <v>7</v>
      </c>
      <c r="M1095" s="14">
        <v>44140</v>
      </c>
    </row>
    <row r="1096" spans="1:13" ht="30" hidden="1" customHeight="1" x14ac:dyDescent="0.3">
      <c r="A1096" s="9" t="s">
        <v>866</v>
      </c>
      <c r="B1096" s="12" t="s">
        <v>68</v>
      </c>
      <c r="C1096" s="12" t="s">
        <v>846</v>
      </c>
      <c r="D1096" s="9" t="s">
        <v>1043</v>
      </c>
      <c r="E1096" s="18">
        <v>4000</v>
      </c>
      <c r="F1096" s="19">
        <f>Table4[[#This Row],[Quantity]]/2</f>
        <v>2000</v>
      </c>
      <c r="G1096" s="9" t="s">
        <v>12</v>
      </c>
      <c r="H1096" s="10">
        <v>44348</v>
      </c>
      <c r="I1096" s="10">
        <v>44105</v>
      </c>
      <c r="J1096" s="9" t="s">
        <v>18</v>
      </c>
      <c r="K1096" s="9" t="s">
        <v>14</v>
      </c>
      <c r="L1096" s="9" t="s">
        <v>7</v>
      </c>
      <c r="M1096" s="11">
        <v>44140</v>
      </c>
    </row>
    <row r="1097" spans="1:13" ht="30" hidden="1" customHeight="1" x14ac:dyDescent="0.3">
      <c r="A1097" s="12" t="s">
        <v>866</v>
      </c>
      <c r="B1097" s="12" t="s">
        <v>16</v>
      </c>
      <c r="C1097" s="12" t="s">
        <v>16</v>
      </c>
      <c r="D1097" s="12" t="s">
        <v>1044</v>
      </c>
      <c r="E1097" s="19">
        <v>10</v>
      </c>
      <c r="F1097" s="19">
        <f>Table4[[#This Row],[Quantity]]/2</f>
        <v>5</v>
      </c>
      <c r="G1097" s="12" t="s">
        <v>12</v>
      </c>
      <c r="H1097" s="13">
        <v>44348</v>
      </c>
      <c r="I1097" s="13">
        <v>44105</v>
      </c>
      <c r="J1097" s="12" t="s">
        <v>18</v>
      </c>
      <c r="K1097" s="12" t="s">
        <v>14</v>
      </c>
      <c r="L1097" s="12" t="s">
        <v>7</v>
      </c>
      <c r="M1097" s="14">
        <v>44140</v>
      </c>
    </row>
    <row r="1098" spans="1:13" ht="30" hidden="1" customHeight="1" x14ac:dyDescent="0.3">
      <c r="A1098" s="9" t="s">
        <v>866</v>
      </c>
      <c r="B1098" s="9" t="s">
        <v>64</v>
      </c>
      <c r="C1098" s="9" t="s">
        <v>79</v>
      </c>
      <c r="D1098" s="9" t="s">
        <v>81</v>
      </c>
      <c r="E1098" s="18">
        <v>70</v>
      </c>
      <c r="F1098" s="19">
        <f>Table4[[#This Row],[Quantity]]/2</f>
        <v>35</v>
      </c>
      <c r="G1098" s="9" t="s">
        <v>12</v>
      </c>
      <c r="H1098" s="10">
        <v>44348</v>
      </c>
      <c r="I1098" s="10">
        <v>44317</v>
      </c>
      <c r="J1098" s="9" t="s">
        <v>18</v>
      </c>
      <c r="K1098" s="9" t="s">
        <v>33</v>
      </c>
      <c r="L1098" s="9" t="s">
        <v>7</v>
      </c>
      <c r="M1098" s="11">
        <v>44140</v>
      </c>
    </row>
    <row r="1099" spans="1:13" ht="30" hidden="1" customHeight="1" x14ac:dyDescent="0.3">
      <c r="A1099" s="12" t="s">
        <v>866</v>
      </c>
      <c r="B1099" s="12" t="s">
        <v>64</v>
      </c>
      <c r="C1099" s="12" t="s">
        <v>79</v>
      </c>
      <c r="D1099" s="12" t="s">
        <v>80</v>
      </c>
      <c r="E1099" s="19">
        <v>70</v>
      </c>
      <c r="F1099" s="19">
        <f>Table4[[#This Row],[Quantity]]/2</f>
        <v>35</v>
      </c>
      <c r="G1099" s="12" t="s">
        <v>12</v>
      </c>
      <c r="H1099" s="13">
        <v>44348</v>
      </c>
      <c r="I1099" s="13">
        <v>44317</v>
      </c>
      <c r="J1099" s="12" t="s">
        <v>18</v>
      </c>
      <c r="K1099" s="12" t="s">
        <v>33</v>
      </c>
      <c r="L1099" s="12" t="s">
        <v>7</v>
      </c>
      <c r="M1099" s="14">
        <v>44140</v>
      </c>
    </row>
    <row r="1100" spans="1:13" ht="30" hidden="1" customHeight="1" x14ac:dyDescent="0.3">
      <c r="A1100" s="9" t="s">
        <v>866</v>
      </c>
      <c r="B1100" s="9" t="s">
        <v>64</v>
      </c>
      <c r="C1100" s="9" t="s">
        <v>79</v>
      </c>
      <c r="D1100" s="9" t="s">
        <v>133</v>
      </c>
      <c r="E1100" s="18">
        <v>1</v>
      </c>
      <c r="F1100" s="19">
        <f>Table4[[#This Row],[Quantity]]/2</f>
        <v>0.5</v>
      </c>
      <c r="G1100" s="9" t="s">
        <v>12</v>
      </c>
      <c r="H1100" s="10">
        <v>44348</v>
      </c>
      <c r="I1100" s="10">
        <v>44317</v>
      </c>
      <c r="J1100" s="9" t="s">
        <v>18</v>
      </c>
      <c r="K1100" s="9" t="s">
        <v>33</v>
      </c>
      <c r="L1100" s="9" t="s">
        <v>7</v>
      </c>
      <c r="M1100" s="11">
        <v>44140</v>
      </c>
    </row>
    <row r="1101" spans="1:13" ht="30" hidden="1" customHeight="1" x14ac:dyDescent="0.3">
      <c r="A1101" s="12" t="s">
        <v>866</v>
      </c>
      <c r="B1101" s="12" t="s">
        <v>64</v>
      </c>
      <c r="C1101" s="12" t="s">
        <v>79</v>
      </c>
      <c r="D1101" s="12" t="s">
        <v>1045</v>
      </c>
      <c r="E1101" s="19">
        <v>1</v>
      </c>
      <c r="F1101" s="19">
        <f>Table4[[#This Row],[Quantity]]/2</f>
        <v>0.5</v>
      </c>
      <c r="G1101" s="12" t="s">
        <v>12</v>
      </c>
      <c r="H1101" s="13">
        <v>44348</v>
      </c>
      <c r="I1101" s="13">
        <v>44317</v>
      </c>
      <c r="J1101" s="12" t="s">
        <v>18</v>
      </c>
      <c r="K1101" s="12" t="s">
        <v>33</v>
      </c>
      <c r="L1101" s="12" t="s">
        <v>7</v>
      </c>
      <c r="M1101" s="14">
        <v>44140</v>
      </c>
    </row>
    <row r="1102" spans="1:13" ht="30" hidden="1" customHeight="1" x14ac:dyDescent="0.3">
      <c r="A1102" s="9" t="s">
        <v>866</v>
      </c>
      <c r="B1102" s="9" t="s">
        <v>64</v>
      </c>
      <c r="C1102" s="9" t="s">
        <v>119</v>
      </c>
      <c r="D1102" s="9" t="s">
        <v>123</v>
      </c>
      <c r="E1102" s="18">
        <v>2</v>
      </c>
      <c r="F1102" s="19">
        <f>Table4[[#This Row],[Quantity]]/2</f>
        <v>1</v>
      </c>
      <c r="G1102" s="9" t="s">
        <v>12</v>
      </c>
      <c r="H1102" s="10">
        <v>44348</v>
      </c>
      <c r="I1102" s="10">
        <v>44228</v>
      </c>
      <c r="J1102" s="9" t="s">
        <v>18</v>
      </c>
      <c r="K1102" s="9" t="s">
        <v>33</v>
      </c>
      <c r="L1102" s="9" t="s">
        <v>7</v>
      </c>
      <c r="M1102" s="11">
        <v>44141</v>
      </c>
    </row>
    <row r="1103" spans="1:13" ht="30" hidden="1" customHeight="1" x14ac:dyDescent="0.3">
      <c r="A1103" s="12" t="s">
        <v>866</v>
      </c>
      <c r="B1103" s="12" t="s">
        <v>64</v>
      </c>
      <c r="C1103" s="12" t="s">
        <v>76</v>
      </c>
      <c r="D1103" s="12" t="s">
        <v>1046</v>
      </c>
      <c r="E1103" s="19">
        <v>1</v>
      </c>
      <c r="F1103" s="19">
        <f>Table4[[#This Row],[Quantity]]/2</f>
        <v>0.5</v>
      </c>
      <c r="G1103" s="12" t="s">
        <v>12</v>
      </c>
      <c r="H1103" s="13">
        <v>44348</v>
      </c>
      <c r="I1103" s="13">
        <v>44317</v>
      </c>
      <c r="J1103" s="12" t="s">
        <v>18</v>
      </c>
      <c r="K1103" s="12" t="s">
        <v>33</v>
      </c>
      <c r="L1103" s="12" t="s">
        <v>7</v>
      </c>
      <c r="M1103" s="14">
        <v>44140</v>
      </c>
    </row>
    <row r="1104" spans="1:13" ht="30" hidden="1" customHeight="1" x14ac:dyDescent="0.3">
      <c r="A1104" s="9" t="s">
        <v>866</v>
      </c>
      <c r="B1104" s="9" t="s">
        <v>16</v>
      </c>
      <c r="C1104" s="9" t="s">
        <v>16</v>
      </c>
      <c r="D1104" s="9" t="s">
        <v>1047</v>
      </c>
      <c r="E1104" s="18">
        <v>1</v>
      </c>
      <c r="F1104" s="19">
        <f>Table4[[#This Row],[Quantity]]/2</f>
        <v>0.5</v>
      </c>
      <c r="G1104" s="9" t="s">
        <v>12</v>
      </c>
      <c r="H1104" s="10">
        <v>44348</v>
      </c>
      <c r="I1104" s="10">
        <v>44105</v>
      </c>
      <c r="J1104" s="9" t="s">
        <v>18</v>
      </c>
      <c r="K1104" s="9" t="s">
        <v>14</v>
      </c>
      <c r="L1104" s="9" t="s">
        <v>7</v>
      </c>
      <c r="M1104" s="11">
        <v>44140</v>
      </c>
    </row>
    <row r="1105" spans="1:13" ht="30" hidden="1" customHeight="1" x14ac:dyDescent="0.3">
      <c r="A1105" s="12" t="s">
        <v>866</v>
      </c>
      <c r="B1105" s="12" t="s">
        <v>64</v>
      </c>
      <c r="C1105" s="12" t="s">
        <v>119</v>
      </c>
      <c r="D1105" s="12" t="s">
        <v>646</v>
      </c>
      <c r="E1105" s="19">
        <v>1</v>
      </c>
      <c r="F1105" s="19">
        <f>Table4[[#This Row],[Quantity]]/2</f>
        <v>0.5</v>
      </c>
      <c r="G1105" s="12" t="s">
        <v>12</v>
      </c>
      <c r="H1105" s="13">
        <v>44348</v>
      </c>
      <c r="I1105" s="13">
        <v>44228</v>
      </c>
      <c r="J1105" s="12" t="s">
        <v>18</v>
      </c>
      <c r="K1105" s="12" t="s">
        <v>33</v>
      </c>
      <c r="L1105" s="12" t="s">
        <v>7</v>
      </c>
      <c r="M1105" s="14">
        <v>44140</v>
      </c>
    </row>
    <row r="1106" spans="1:13" ht="30" hidden="1" customHeight="1" x14ac:dyDescent="0.3">
      <c r="A1106" s="9" t="s">
        <v>866</v>
      </c>
      <c r="B1106" s="9" t="s">
        <v>64</v>
      </c>
      <c r="C1106" s="9" t="s">
        <v>119</v>
      </c>
      <c r="D1106" s="9" t="s">
        <v>678</v>
      </c>
      <c r="E1106" s="18">
        <v>1</v>
      </c>
      <c r="F1106" s="19">
        <f>Table4[[#This Row],[Quantity]]/2</f>
        <v>0.5</v>
      </c>
      <c r="G1106" s="9" t="s">
        <v>12</v>
      </c>
      <c r="H1106" s="10">
        <v>44348</v>
      </c>
      <c r="I1106" s="10">
        <v>44228</v>
      </c>
      <c r="J1106" s="9" t="s">
        <v>18</v>
      </c>
      <c r="K1106" s="9" t="s">
        <v>33</v>
      </c>
      <c r="L1106" s="9" t="s">
        <v>7</v>
      </c>
      <c r="M1106" s="11">
        <v>44140</v>
      </c>
    </row>
    <row r="1107" spans="1:13" ht="30" hidden="1" customHeight="1" x14ac:dyDescent="0.3">
      <c r="A1107" s="12" t="s">
        <v>866</v>
      </c>
      <c r="B1107" s="12" t="s">
        <v>64</v>
      </c>
      <c r="C1107" s="12" t="s">
        <v>76</v>
      </c>
      <c r="D1107" s="12" t="s">
        <v>1048</v>
      </c>
      <c r="E1107" s="19">
        <v>1</v>
      </c>
      <c r="F1107" s="19">
        <f>Table4[[#This Row],[Quantity]]/2</f>
        <v>0.5</v>
      </c>
      <c r="G1107" s="12" t="s">
        <v>12</v>
      </c>
      <c r="H1107" s="13">
        <v>44348</v>
      </c>
      <c r="I1107" s="13">
        <v>44317</v>
      </c>
      <c r="J1107" s="12" t="s">
        <v>18</v>
      </c>
      <c r="K1107" s="12" t="s">
        <v>33</v>
      </c>
      <c r="L1107" s="12" t="s">
        <v>7</v>
      </c>
      <c r="M1107" s="14">
        <v>44140</v>
      </c>
    </row>
    <row r="1108" spans="1:13" ht="30" hidden="1" customHeight="1" x14ac:dyDescent="0.3">
      <c r="A1108" s="9" t="s">
        <v>866</v>
      </c>
      <c r="B1108" s="9" t="s">
        <v>64</v>
      </c>
      <c r="C1108" s="9" t="s">
        <v>76</v>
      </c>
      <c r="D1108" s="9" t="s">
        <v>1049</v>
      </c>
      <c r="E1108" s="18">
        <v>2</v>
      </c>
      <c r="F1108" s="19">
        <f>Table4[[#This Row],[Quantity]]/2</f>
        <v>1</v>
      </c>
      <c r="G1108" s="9" t="s">
        <v>12</v>
      </c>
      <c r="H1108" s="10">
        <v>44348</v>
      </c>
      <c r="I1108" s="10">
        <v>44317</v>
      </c>
      <c r="J1108" s="9" t="s">
        <v>18</v>
      </c>
      <c r="K1108" s="9" t="s">
        <v>33</v>
      </c>
      <c r="L1108" s="9" t="s">
        <v>7</v>
      </c>
      <c r="M1108" s="11">
        <v>44140</v>
      </c>
    </row>
    <row r="1109" spans="1:13" ht="30" hidden="1" customHeight="1" x14ac:dyDescent="0.3">
      <c r="A1109" s="12" t="s">
        <v>866</v>
      </c>
      <c r="B1109" s="12" t="s">
        <v>16</v>
      </c>
      <c r="C1109" s="12" t="s">
        <v>16</v>
      </c>
      <c r="D1109" s="12" t="s">
        <v>1050</v>
      </c>
      <c r="E1109" s="19">
        <v>2</v>
      </c>
      <c r="F1109" s="19">
        <f>Table4[[#This Row],[Quantity]]/2</f>
        <v>1</v>
      </c>
      <c r="G1109" s="12" t="s">
        <v>12</v>
      </c>
      <c r="H1109" s="13">
        <v>44348</v>
      </c>
      <c r="I1109" s="13">
        <v>44105</v>
      </c>
      <c r="J1109" s="12" t="s">
        <v>18</v>
      </c>
      <c r="K1109" s="12" t="s">
        <v>14</v>
      </c>
      <c r="L1109" s="12" t="s">
        <v>7</v>
      </c>
      <c r="M1109" s="14">
        <v>44140</v>
      </c>
    </row>
    <row r="1110" spans="1:13" ht="30" hidden="1" customHeight="1" x14ac:dyDescent="0.3">
      <c r="A1110" s="9" t="s">
        <v>866</v>
      </c>
      <c r="B1110" s="9" t="s">
        <v>64</v>
      </c>
      <c r="C1110" s="9" t="s">
        <v>65</v>
      </c>
      <c r="D1110" s="9" t="s">
        <v>627</v>
      </c>
      <c r="E1110" s="18">
        <v>1</v>
      </c>
      <c r="F1110" s="19">
        <f>Table4[[#This Row],[Quantity]]/2</f>
        <v>0.5</v>
      </c>
      <c r="G1110" s="9" t="s">
        <v>12</v>
      </c>
      <c r="H1110" s="10">
        <v>44348</v>
      </c>
      <c r="I1110" s="10">
        <v>44317</v>
      </c>
      <c r="J1110" s="9" t="s">
        <v>18</v>
      </c>
      <c r="K1110" s="9" t="s">
        <v>33</v>
      </c>
      <c r="L1110" s="9" t="s">
        <v>7</v>
      </c>
      <c r="M1110" s="11">
        <v>44140</v>
      </c>
    </row>
    <row r="1111" spans="1:13" ht="30" hidden="1" customHeight="1" x14ac:dyDescent="0.3">
      <c r="A1111" s="12" t="s">
        <v>866</v>
      </c>
      <c r="B1111" s="12" t="s">
        <v>64</v>
      </c>
      <c r="C1111" s="12" t="s">
        <v>121</v>
      </c>
      <c r="D1111" s="12" t="s">
        <v>1051</v>
      </c>
      <c r="E1111" s="19">
        <v>1</v>
      </c>
      <c r="F1111" s="19">
        <f>Table4[[#This Row],[Quantity]]/2</f>
        <v>0.5</v>
      </c>
      <c r="G1111" s="12" t="s">
        <v>32</v>
      </c>
      <c r="H1111" s="13">
        <v>44348</v>
      </c>
      <c r="I1111" s="13">
        <v>44166</v>
      </c>
      <c r="J1111" s="12" t="s">
        <v>18</v>
      </c>
      <c r="K1111" s="12" t="s">
        <v>33</v>
      </c>
      <c r="L1111" s="12" t="s">
        <v>7</v>
      </c>
      <c r="M1111" s="14">
        <v>44140</v>
      </c>
    </row>
    <row r="1112" spans="1:13" ht="30" hidden="1" customHeight="1" x14ac:dyDescent="0.3">
      <c r="A1112" s="9" t="s">
        <v>665</v>
      </c>
      <c r="B1112" s="9" t="s">
        <v>64</v>
      </c>
      <c r="C1112" s="9" t="s">
        <v>119</v>
      </c>
      <c r="D1112" s="9" t="s">
        <v>646</v>
      </c>
      <c r="E1112" s="18">
        <v>2</v>
      </c>
      <c r="F1112" s="18">
        <v>2</v>
      </c>
      <c r="G1112" s="9" t="s">
        <v>12</v>
      </c>
      <c r="H1112" s="10">
        <v>44287</v>
      </c>
      <c r="I1112" s="10">
        <v>44166</v>
      </c>
      <c r="J1112" s="9" t="s">
        <v>13</v>
      </c>
      <c r="K1112" s="9" t="s">
        <v>33</v>
      </c>
      <c r="L1112" s="9" t="s">
        <v>7</v>
      </c>
      <c r="M1112" s="11">
        <v>44140</v>
      </c>
    </row>
    <row r="1113" spans="1:13" ht="30" hidden="1" customHeight="1" x14ac:dyDescent="0.3">
      <c r="A1113" s="12" t="s">
        <v>665</v>
      </c>
      <c r="B1113" s="12" t="s">
        <v>64</v>
      </c>
      <c r="C1113" s="12" t="s">
        <v>79</v>
      </c>
      <c r="D1113" s="12" t="s">
        <v>768</v>
      </c>
      <c r="E1113" s="19">
        <v>30</v>
      </c>
      <c r="F1113" s="19">
        <v>30</v>
      </c>
      <c r="G1113" s="12" t="s">
        <v>12</v>
      </c>
      <c r="H1113" s="13">
        <v>44287</v>
      </c>
      <c r="I1113" s="13">
        <v>44256</v>
      </c>
      <c r="J1113" s="12" t="s">
        <v>13</v>
      </c>
      <c r="K1113" s="12" t="s">
        <v>33</v>
      </c>
      <c r="L1113" s="12" t="s">
        <v>7</v>
      </c>
      <c r="M1113" s="14">
        <v>44140</v>
      </c>
    </row>
    <row r="1114" spans="1:13" ht="30" hidden="1" customHeight="1" x14ac:dyDescent="0.3">
      <c r="A1114" s="9" t="s">
        <v>665</v>
      </c>
      <c r="B1114" s="9" t="s">
        <v>64</v>
      </c>
      <c r="C1114" s="9" t="s">
        <v>79</v>
      </c>
      <c r="D1114" s="9" t="s">
        <v>81</v>
      </c>
      <c r="E1114" s="18">
        <v>20</v>
      </c>
      <c r="F1114" s="18">
        <v>20</v>
      </c>
      <c r="G1114" s="9" t="s">
        <v>12</v>
      </c>
      <c r="H1114" s="10">
        <v>44287</v>
      </c>
      <c r="I1114" s="10">
        <v>44256</v>
      </c>
      <c r="J1114" s="9" t="s">
        <v>13</v>
      </c>
      <c r="K1114" s="9" t="s">
        <v>33</v>
      </c>
      <c r="L1114" s="9" t="s">
        <v>7</v>
      </c>
      <c r="M1114" s="11">
        <v>44140</v>
      </c>
    </row>
    <row r="1115" spans="1:13" ht="30" hidden="1" customHeight="1" x14ac:dyDescent="0.3">
      <c r="A1115" s="12" t="s">
        <v>665</v>
      </c>
      <c r="B1115" s="12" t="s">
        <v>64</v>
      </c>
      <c r="C1115" s="12" t="s">
        <v>79</v>
      </c>
      <c r="D1115" s="12" t="s">
        <v>80</v>
      </c>
      <c r="E1115" s="19">
        <v>20</v>
      </c>
      <c r="F1115" s="19">
        <v>20</v>
      </c>
      <c r="G1115" s="12" t="s">
        <v>12</v>
      </c>
      <c r="H1115" s="13">
        <v>44287</v>
      </c>
      <c r="I1115" s="13">
        <v>44256</v>
      </c>
      <c r="J1115" s="12" t="s">
        <v>13</v>
      </c>
      <c r="K1115" s="12" t="s">
        <v>33</v>
      </c>
      <c r="L1115" s="12" t="s">
        <v>7</v>
      </c>
      <c r="M1115" s="14">
        <v>44140</v>
      </c>
    </row>
    <row r="1116" spans="1:13" ht="30" hidden="1" customHeight="1" x14ac:dyDescent="0.3">
      <c r="A1116" s="9" t="s">
        <v>665</v>
      </c>
      <c r="B1116" s="9" t="s">
        <v>64</v>
      </c>
      <c r="C1116" s="9" t="s">
        <v>76</v>
      </c>
      <c r="D1116" s="9" t="s">
        <v>609</v>
      </c>
      <c r="E1116" s="18">
        <v>15</v>
      </c>
      <c r="F1116" s="18">
        <v>15</v>
      </c>
      <c r="G1116" s="9" t="s">
        <v>12</v>
      </c>
      <c r="H1116" s="10">
        <v>44287</v>
      </c>
      <c r="I1116" s="10">
        <v>44256</v>
      </c>
      <c r="J1116" s="9" t="s">
        <v>13</v>
      </c>
      <c r="K1116" s="9" t="s">
        <v>33</v>
      </c>
      <c r="L1116" s="9" t="s">
        <v>7</v>
      </c>
      <c r="M1116" s="11">
        <v>44140</v>
      </c>
    </row>
    <row r="1117" spans="1:13" ht="30" hidden="1" customHeight="1" x14ac:dyDescent="0.3">
      <c r="A1117" s="12" t="s">
        <v>665</v>
      </c>
      <c r="B1117" s="12" t="s">
        <v>64</v>
      </c>
      <c r="C1117" s="12" t="s">
        <v>76</v>
      </c>
      <c r="D1117" s="12" t="s">
        <v>610</v>
      </c>
      <c r="E1117" s="19">
        <v>6</v>
      </c>
      <c r="F1117" s="19">
        <v>6</v>
      </c>
      <c r="G1117" s="12" t="s">
        <v>12</v>
      </c>
      <c r="H1117" s="13">
        <v>44287</v>
      </c>
      <c r="I1117" s="13">
        <v>44256</v>
      </c>
      <c r="J1117" s="12" t="s">
        <v>13</v>
      </c>
      <c r="K1117" s="12" t="s">
        <v>33</v>
      </c>
      <c r="L1117" s="12" t="s">
        <v>7</v>
      </c>
      <c r="M1117" s="14">
        <v>44140</v>
      </c>
    </row>
    <row r="1118" spans="1:13" ht="30" hidden="1" customHeight="1" x14ac:dyDescent="0.3">
      <c r="A1118" s="9" t="s">
        <v>665</v>
      </c>
      <c r="B1118" s="9" t="s">
        <v>64</v>
      </c>
      <c r="C1118" s="9" t="s">
        <v>76</v>
      </c>
      <c r="D1118" s="9" t="s">
        <v>643</v>
      </c>
      <c r="E1118" s="18">
        <v>2</v>
      </c>
      <c r="F1118" s="18">
        <v>2</v>
      </c>
      <c r="G1118" s="9" t="s">
        <v>12</v>
      </c>
      <c r="H1118" s="10">
        <v>44287</v>
      </c>
      <c r="I1118" s="10">
        <v>44256</v>
      </c>
      <c r="J1118" s="9" t="s">
        <v>13</v>
      </c>
      <c r="K1118" s="9" t="s">
        <v>33</v>
      </c>
      <c r="L1118" s="9" t="s">
        <v>7</v>
      </c>
      <c r="M1118" s="11">
        <v>44140</v>
      </c>
    </row>
    <row r="1119" spans="1:13" ht="30" hidden="1" customHeight="1" x14ac:dyDescent="0.3">
      <c r="A1119" s="12" t="s">
        <v>665</v>
      </c>
      <c r="B1119" s="12" t="s">
        <v>64</v>
      </c>
      <c r="C1119" s="12" t="s">
        <v>76</v>
      </c>
      <c r="D1119" s="12" t="s">
        <v>124</v>
      </c>
      <c r="E1119" s="19">
        <v>15</v>
      </c>
      <c r="F1119" s="19">
        <v>15</v>
      </c>
      <c r="G1119" s="12" t="s">
        <v>12</v>
      </c>
      <c r="H1119" s="13">
        <v>44287</v>
      </c>
      <c r="I1119" s="13">
        <v>44256</v>
      </c>
      <c r="J1119" s="12" t="s">
        <v>13</v>
      </c>
      <c r="K1119" s="12" t="s">
        <v>33</v>
      </c>
      <c r="L1119" s="12" t="s">
        <v>7</v>
      </c>
      <c r="M1119" s="14">
        <v>44140</v>
      </c>
    </row>
    <row r="1120" spans="1:13" ht="30" hidden="1" customHeight="1" x14ac:dyDescent="0.3">
      <c r="A1120" s="9" t="s">
        <v>665</v>
      </c>
      <c r="B1120" s="9" t="s">
        <v>64</v>
      </c>
      <c r="C1120" s="9" t="s">
        <v>76</v>
      </c>
      <c r="D1120" s="9" t="s">
        <v>1052</v>
      </c>
      <c r="E1120" s="18">
        <v>4</v>
      </c>
      <c r="F1120" s="18">
        <v>4</v>
      </c>
      <c r="G1120" s="9" t="s">
        <v>12</v>
      </c>
      <c r="H1120" s="10">
        <v>44287</v>
      </c>
      <c r="I1120" s="10">
        <v>44256</v>
      </c>
      <c r="J1120" s="9" t="s">
        <v>13</v>
      </c>
      <c r="K1120" s="9" t="s">
        <v>33</v>
      </c>
      <c r="L1120" s="9" t="s">
        <v>7</v>
      </c>
      <c r="M1120" s="11">
        <v>44140</v>
      </c>
    </row>
    <row r="1121" spans="1:13" ht="30" hidden="1" customHeight="1" x14ac:dyDescent="0.3">
      <c r="A1121" s="12" t="s">
        <v>665</v>
      </c>
      <c r="B1121" s="12" t="s">
        <v>64</v>
      </c>
      <c r="C1121" s="12" t="s">
        <v>76</v>
      </c>
      <c r="D1121" s="12" t="s">
        <v>118</v>
      </c>
      <c r="E1121" s="19">
        <v>15</v>
      </c>
      <c r="F1121" s="19">
        <v>15</v>
      </c>
      <c r="G1121" s="12" t="s">
        <v>12</v>
      </c>
      <c r="H1121" s="13">
        <v>44287</v>
      </c>
      <c r="I1121" s="13">
        <v>44256</v>
      </c>
      <c r="J1121" s="12" t="s">
        <v>13</v>
      </c>
      <c r="K1121" s="12" t="s">
        <v>33</v>
      </c>
      <c r="L1121" s="12" t="s">
        <v>7</v>
      </c>
      <c r="M1121" s="14">
        <v>44140</v>
      </c>
    </row>
    <row r="1122" spans="1:13" ht="30" hidden="1" customHeight="1" x14ac:dyDescent="0.3">
      <c r="A1122" s="9" t="s">
        <v>665</v>
      </c>
      <c r="B1122" s="9" t="s">
        <v>64</v>
      </c>
      <c r="C1122" s="9" t="s">
        <v>76</v>
      </c>
      <c r="D1122" s="9" t="s">
        <v>1053</v>
      </c>
      <c r="E1122" s="18">
        <v>4</v>
      </c>
      <c r="F1122" s="18">
        <v>4</v>
      </c>
      <c r="G1122" s="9" t="s">
        <v>12</v>
      </c>
      <c r="H1122" s="10">
        <v>44287</v>
      </c>
      <c r="I1122" s="10">
        <v>44256</v>
      </c>
      <c r="J1122" s="9" t="s">
        <v>13</v>
      </c>
      <c r="K1122" s="9" t="s">
        <v>33</v>
      </c>
      <c r="L1122" s="9" t="s">
        <v>7</v>
      </c>
      <c r="M1122" s="11">
        <v>44140</v>
      </c>
    </row>
    <row r="1123" spans="1:13" ht="30" hidden="1" customHeight="1" x14ac:dyDescent="0.3">
      <c r="A1123" s="12" t="s">
        <v>665</v>
      </c>
      <c r="B1123" s="12" t="s">
        <v>64</v>
      </c>
      <c r="C1123" s="12" t="s">
        <v>76</v>
      </c>
      <c r="D1123" s="12" t="s">
        <v>1054</v>
      </c>
      <c r="E1123" s="19">
        <v>2</v>
      </c>
      <c r="F1123" s="19">
        <v>2</v>
      </c>
      <c r="G1123" s="12" t="s">
        <v>12</v>
      </c>
      <c r="H1123" s="13">
        <v>44287</v>
      </c>
      <c r="I1123" s="13">
        <v>44256</v>
      </c>
      <c r="J1123" s="12" t="s">
        <v>13</v>
      </c>
      <c r="K1123" s="12" t="s">
        <v>33</v>
      </c>
      <c r="L1123" s="12" t="s">
        <v>7</v>
      </c>
      <c r="M1123" s="14">
        <v>44140</v>
      </c>
    </row>
    <row r="1124" spans="1:13" ht="30" hidden="1" customHeight="1" x14ac:dyDescent="0.3">
      <c r="A1124" s="9" t="s">
        <v>665</v>
      </c>
      <c r="B1124" s="9" t="s">
        <v>64</v>
      </c>
      <c r="C1124" s="9" t="s">
        <v>79</v>
      </c>
      <c r="D1124" s="9" t="s">
        <v>135</v>
      </c>
      <c r="E1124" s="18">
        <v>2</v>
      </c>
      <c r="F1124" s="18">
        <v>2</v>
      </c>
      <c r="G1124" s="9" t="s">
        <v>12</v>
      </c>
      <c r="H1124" s="10">
        <v>44287</v>
      </c>
      <c r="I1124" s="10">
        <v>44256</v>
      </c>
      <c r="J1124" s="9" t="s">
        <v>13</v>
      </c>
      <c r="K1124" s="9" t="s">
        <v>33</v>
      </c>
      <c r="L1124" s="9" t="s">
        <v>7</v>
      </c>
      <c r="M1124" s="11">
        <v>44140</v>
      </c>
    </row>
    <row r="1125" spans="1:13" ht="30" hidden="1" customHeight="1" x14ac:dyDescent="0.3">
      <c r="A1125" s="12" t="s">
        <v>665</v>
      </c>
      <c r="B1125" s="12" t="s">
        <v>64</v>
      </c>
      <c r="C1125" s="12" t="s">
        <v>79</v>
      </c>
      <c r="D1125" s="12" t="s">
        <v>136</v>
      </c>
      <c r="E1125" s="19">
        <v>2</v>
      </c>
      <c r="F1125" s="19">
        <v>2</v>
      </c>
      <c r="G1125" s="12" t="s">
        <v>12</v>
      </c>
      <c r="H1125" s="13">
        <v>44287</v>
      </c>
      <c r="I1125" s="13">
        <v>44256</v>
      </c>
      <c r="J1125" s="12" t="s">
        <v>13</v>
      </c>
      <c r="K1125" s="12" t="s">
        <v>33</v>
      </c>
      <c r="L1125" s="12" t="s">
        <v>7</v>
      </c>
      <c r="M1125" s="14">
        <v>44140</v>
      </c>
    </row>
    <row r="1126" spans="1:13" ht="30" hidden="1" customHeight="1" x14ac:dyDescent="0.3">
      <c r="A1126" s="9" t="s">
        <v>665</v>
      </c>
      <c r="B1126" s="9" t="s">
        <v>64</v>
      </c>
      <c r="C1126" s="9" t="s">
        <v>119</v>
      </c>
      <c r="D1126" s="9" t="s">
        <v>680</v>
      </c>
      <c r="E1126" s="18">
        <v>4</v>
      </c>
      <c r="F1126" s="18">
        <v>4</v>
      </c>
      <c r="G1126" s="9" t="s">
        <v>12</v>
      </c>
      <c r="H1126" s="10">
        <v>44287</v>
      </c>
      <c r="I1126" s="10">
        <v>44166</v>
      </c>
      <c r="J1126" s="9" t="s">
        <v>13</v>
      </c>
      <c r="K1126" s="9" t="s">
        <v>33</v>
      </c>
      <c r="L1126" s="9" t="s">
        <v>7</v>
      </c>
      <c r="M1126" s="11">
        <v>44140</v>
      </c>
    </row>
    <row r="1127" spans="1:13" ht="30" hidden="1" customHeight="1" x14ac:dyDescent="0.3">
      <c r="A1127" s="12" t="s">
        <v>665</v>
      </c>
      <c r="B1127" s="12" t="s">
        <v>64</v>
      </c>
      <c r="C1127" s="12" t="s">
        <v>65</v>
      </c>
      <c r="D1127" s="12" t="s">
        <v>627</v>
      </c>
      <c r="E1127" s="19">
        <v>5</v>
      </c>
      <c r="F1127" s="19">
        <v>5</v>
      </c>
      <c r="G1127" s="12" t="s">
        <v>12</v>
      </c>
      <c r="H1127" s="13">
        <v>44287</v>
      </c>
      <c r="I1127" s="13">
        <v>44256</v>
      </c>
      <c r="J1127" s="12" t="s">
        <v>13</v>
      </c>
      <c r="K1127" s="12" t="s">
        <v>33</v>
      </c>
      <c r="L1127" s="12" t="s">
        <v>7</v>
      </c>
      <c r="M1127" s="14">
        <v>44140</v>
      </c>
    </row>
    <row r="1128" spans="1:13" ht="30" hidden="1" customHeight="1" x14ac:dyDescent="0.3">
      <c r="A1128" s="9" t="s">
        <v>665</v>
      </c>
      <c r="B1128" s="9" t="s">
        <v>64</v>
      </c>
      <c r="C1128" s="9" t="s">
        <v>119</v>
      </c>
      <c r="D1128" s="9" t="s">
        <v>1055</v>
      </c>
      <c r="E1128" s="18">
        <v>4</v>
      </c>
      <c r="F1128" s="18">
        <v>4</v>
      </c>
      <c r="G1128" s="9" t="s">
        <v>12</v>
      </c>
      <c r="H1128" s="10">
        <v>44287</v>
      </c>
      <c r="I1128" s="10">
        <v>44166</v>
      </c>
      <c r="J1128" s="9" t="s">
        <v>13</v>
      </c>
      <c r="K1128" s="9" t="s">
        <v>33</v>
      </c>
      <c r="L1128" s="9" t="s">
        <v>7</v>
      </c>
      <c r="M1128" s="11">
        <v>44140</v>
      </c>
    </row>
    <row r="1129" spans="1:13" ht="30" hidden="1" customHeight="1" x14ac:dyDescent="0.3">
      <c r="A1129" s="12" t="s">
        <v>665</v>
      </c>
      <c r="B1129" s="12" t="s">
        <v>64</v>
      </c>
      <c r="C1129" s="12" t="s">
        <v>119</v>
      </c>
      <c r="D1129" s="12" t="s">
        <v>646</v>
      </c>
      <c r="E1129" s="19">
        <v>2</v>
      </c>
      <c r="F1129" s="19">
        <v>2</v>
      </c>
      <c r="G1129" s="12" t="s">
        <v>12</v>
      </c>
      <c r="H1129" s="13">
        <v>44287</v>
      </c>
      <c r="I1129" s="13">
        <v>44166</v>
      </c>
      <c r="J1129" s="12" t="s">
        <v>13</v>
      </c>
      <c r="K1129" s="12" t="s">
        <v>33</v>
      </c>
      <c r="L1129" s="12" t="s">
        <v>7</v>
      </c>
      <c r="M1129" s="14">
        <v>44140</v>
      </c>
    </row>
    <row r="1130" spans="1:13" ht="30" hidden="1" customHeight="1" x14ac:dyDescent="0.3">
      <c r="A1130" s="9" t="s">
        <v>665</v>
      </c>
      <c r="B1130" s="9" t="s">
        <v>64</v>
      </c>
      <c r="C1130" s="9" t="s">
        <v>119</v>
      </c>
      <c r="D1130" s="9" t="s">
        <v>765</v>
      </c>
      <c r="E1130" s="18">
        <v>2</v>
      </c>
      <c r="F1130" s="18">
        <v>2</v>
      </c>
      <c r="G1130" s="9" t="s">
        <v>12</v>
      </c>
      <c r="H1130" s="10">
        <v>44287</v>
      </c>
      <c r="I1130" s="10">
        <v>44166</v>
      </c>
      <c r="J1130" s="9" t="s">
        <v>13</v>
      </c>
      <c r="K1130" s="9" t="s">
        <v>33</v>
      </c>
      <c r="L1130" s="9" t="s">
        <v>7</v>
      </c>
      <c r="M1130" s="11">
        <v>44140</v>
      </c>
    </row>
    <row r="1131" spans="1:13" ht="30" hidden="1" customHeight="1" x14ac:dyDescent="0.3">
      <c r="A1131" s="12" t="s">
        <v>665</v>
      </c>
      <c r="B1131" s="12" t="s">
        <v>64</v>
      </c>
      <c r="C1131" s="12" t="s">
        <v>76</v>
      </c>
      <c r="D1131" s="12" t="s">
        <v>1056</v>
      </c>
      <c r="E1131" s="19">
        <v>2</v>
      </c>
      <c r="F1131" s="19">
        <v>2</v>
      </c>
      <c r="G1131" s="12" t="s">
        <v>12</v>
      </c>
      <c r="H1131" s="13">
        <v>44440</v>
      </c>
      <c r="I1131" s="13">
        <v>44409</v>
      </c>
      <c r="J1131" s="12" t="s">
        <v>13</v>
      </c>
      <c r="K1131" s="12" t="s">
        <v>33</v>
      </c>
      <c r="L1131" s="12" t="s">
        <v>7</v>
      </c>
      <c r="M1131" s="14">
        <v>44140</v>
      </c>
    </row>
    <row r="1132" spans="1:13" ht="30" hidden="1" customHeight="1" x14ac:dyDescent="0.3">
      <c r="A1132" s="9" t="s">
        <v>866</v>
      </c>
      <c r="B1132" s="9" t="s">
        <v>16</v>
      </c>
      <c r="C1132" s="9" t="s">
        <v>16</v>
      </c>
      <c r="D1132" s="9" t="s">
        <v>1057</v>
      </c>
      <c r="E1132" s="18">
        <v>3</v>
      </c>
      <c r="F1132" s="19">
        <f>Table4[[#This Row],[Quantity]]/2</f>
        <v>1.5</v>
      </c>
      <c r="G1132" s="9" t="s">
        <v>12</v>
      </c>
      <c r="H1132" s="10">
        <v>44348</v>
      </c>
      <c r="I1132" s="10">
        <v>44105</v>
      </c>
      <c r="J1132" s="9" t="s">
        <v>18</v>
      </c>
      <c r="K1132" s="9" t="s">
        <v>14</v>
      </c>
      <c r="L1132" s="9" t="s">
        <v>7</v>
      </c>
      <c r="M1132" s="11">
        <v>44140</v>
      </c>
    </row>
    <row r="1133" spans="1:13" ht="30" hidden="1" customHeight="1" x14ac:dyDescent="0.3">
      <c r="A1133" s="12" t="s">
        <v>866</v>
      </c>
      <c r="B1133" s="12" t="s">
        <v>64</v>
      </c>
      <c r="C1133" s="12" t="s">
        <v>119</v>
      </c>
      <c r="D1133" s="12" t="s">
        <v>120</v>
      </c>
      <c r="E1133" s="19">
        <v>2</v>
      </c>
      <c r="F1133" s="19">
        <f>Table4[[#This Row],[Quantity]]/2</f>
        <v>1</v>
      </c>
      <c r="G1133" s="12" t="s">
        <v>12</v>
      </c>
      <c r="H1133" s="13">
        <v>44348</v>
      </c>
      <c r="I1133" s="13">
        <v>44228</v>
      </c>
      <c r="J1133" s="12" t="s">
        <v>18</v>
      </c>
      <c r="K1133" s="12" t="s">
        <v>33</v>
      </c>
      <c r="L1133" s="12" t="s">
        <v>7</v>
      </c>
      <c r="M1133" s="14">
        <v>44140</v>
      </c>
    </row>
    <row r="1134" spans="1:13" ht="30" hidden="1" customHeight="1" x14ac:dyDescent="0.3">
      <c r="A1134" s="9" t="s">
        <v>866</v>
      </c>
      <c r="B1134" s="9" t="s">
        <v>64</v>
      </c>
      <c r="C1134" s="9" t="s">
        <v>607</v>
      </c>
      <c r="D1134" s="9" t="s">
        <v>1058</v>
      </c>
      <c r="E1134" s="18">
        <v>10</v>
      </c>
      <c r="F1134" s="19">
        <f>Table4[[#This Row],[Quantity]]/2</f>
        <v>5</v>
      </c>
      <c r="G1134" s="9" t="s">
        <v>12</v>
      </c>
      <c r="H1134" s="10">
        <v>44348</v>
      </c>
      <c r="I1134" s="10">
        <v>44197</v>
      </c>
      <c r="J1134" s="9" t="s">
        <v>18</v>
      </c>
      <c r="K1134" s="9" t="s">
        <v>33</v>
      </c>
      <c r="L1134" s="9" t="s">
        <v>7</v>
      </c>
      <c r="M1134" s="11">
        <v>44140</v>
      </c>
    </row>
    <row r="1135" spans="1:13" ht="30" hidden="1" customHeight="1" x14ac:dyDescent="0.3">
      <c r="A1135" s="12" t="s">
        <v>986</v>
      </c>
      <c r="B1135" s="12" t="s">
        <v>16</v>
      </c>
      <c r="C1135" s="12" t="s">
        <v>16</v>
      </c>
      <c r="D1135" s="12" t="s">
        <v>1059</v>
      </c>
      <c r="E1135" s="19">
        <v>1</v>
      </c>
      <c r="F1135" s="19">
        <v>1</v>
      </c>
      <c r="G1135" s="12" t="s">
        <v>12</v>
      </c>
      <c r="H1135" s="13">
        <v>44287</v>
      </c>
      <c r="I1135" s="13">
        <v>44044</v>
      </c>
      <c r="J1135" s="12" t="s">
        <v>13</v>
      </c>
      <c r="K1135" s="12" t="s">
        <v>14</v>
      </c>
      <c r="L1135" s="12" t="s">
        <v>7</v>
      </c>
      <c r="M1135" s="14">
        <v>44140</v>
      </c>
    </row>
    <row r="1136" spans="1:13" ht="30" hidden="1" customHeight="1" x14ac:dyDescent="0.3">
      <c r="A1136" s="9" t="s">
        <v>986</v>
      </c>
      <c r="B1136" s="12" t="s">
        <v>16</v>
      </c>
      <c r="C1136" s="12" t="s">
        <v>16</v>
      </c>
      <c r="D1136" s="9" t="s">
        <v>1060</v>
      </c>
      <c r="E1136" s="18">
        <v>10</v>
      </c>
      <c r="F1136" s="18">
        <v>10</v>
      </c>
      <c r="G1136" s="9" t="s">
        <v>12</v>
      </c>
      <c r="H1136" s="10">
        <v>44287</v>
      </c>
      <c r="I1136" s="10">
        <v>44044</v>
      </c>
      <c r="J1136" s="9" t="s">
        <v>13</v>
      </c>
      <c r="K1136" s="9" t="s">
        <v>14</v>
      </c>
      <c r="L1136" s="9" t="s">
        <v>7</v>
      </c>
      <c r="M1136" s="11">
        <v>44140</v>
      </c>
    </row>
    <row r="1137" spans="1:13" ht="30" hidden="1" customHeight="1" x14ac:dyDescent="0.3">
      <c r="A1137" s="12" t="s">
        <v>866</v>
      </c>
      <c r="B1137" s="12" t="s">
        <v>64</v>
      </c>
      <c r="C1137" s="12" t="s">
        <v>65</v>
      </c>
      <c r="D1137" s="12" t="s">
        <v>1061</v>
      </c>
      <c r="E1137" s="19">
        <v>3</v>
      </c>
      <c r="F1137" s="19">
        <f>Table4[[#This Row],[Quantity]]/2</f>
        <v>1.5</v>
      </c>
      <c r="G1137" s="12" t="s">
        <v>12</v>
      </c>
      <c r="H1137" s="13">
        <v>44378</v>
      </c>
      <c r="I1137" s="13">
        <v>44348</v>
      </c>
      <c r="J1137" s="12" t="s">
        <v>18</v>
      </c>
      <c r="K1137" s="12" t="s">
        <v>33</v>
      </c>
      <c r="L1137" s="12" t="s">
        <v>7</v>
      </c>
      <c r="M1137" s="14">
        <v>44140</v>
      </c>
    </row>
    <row r="1138" spans="1:13" ht="30" hidden="1" customHeight="1" x14ac:dyDescent="0.3">
      <c r="A1138" s="9" t="s">
        <v>866</v>
      </c>
      <c r="B1138" s="9" t="s">
        <v>16</v>
      </c>
      <c r="C1138" s="9" t="s">
        <v>16</v>
      </c>
      <c r="D1138" s="9" t="s">
        <v>1062</v>
      </c>
      <c r="E1138" s="18">
        <v>3</v>
      </c>
      <c r="F1138" s="19">
        <f>Table4[[#This Row],[Quantity]]/2</f>
        <v>1.5</v>
      </c>
      <c r="G1138" s="9" t="s">
        <v>12</v>
      </c>
      <c r="H1138" s="10">
        <v>44348</v>
      </c>
      <c r="I1138" s="10">
        <v>44105</v>
      </c>
      <c r="J1138" s="9" t="s">
        <v>18</v>
      </c>
      <c r="K1138" s="9" t="s">
        <v>14</v>
      </c>
      <c r="L1138" s="9" t="s">
        <v>7</v>
      </c>
      <c r="M1138" s="11">
        <v>44140</v>
      </c>
    </row>
    <row r="1139" spans="1:13" ht="30" hidden="1" customHeight="1" x14ac:dyDescent="0.3">
      <c r="A1139" s="12" t="s">
        <v>866</v>
      </c>
      <c r="B1139" s="12" t="s">
        <v>114</v>
      </c>
      <c r="C1139" s="12" t="s">
        <v>595</v>
      </c>
      <c r="D1139" s="12" t="s">
        <v>1063</v>
      </c>
      <c r="E1139" s="19">
        <v>15</v>
      </c>
      <c r="F1139" s="19">
        <f>Table4[[#This Row],[Quantity]]/2</f>
        <v>7.5</v>
      </c>
      <c r="G1139" s="12" t="s">
        <v>117</v>
      </c>
      <c r="H1139" s="13">
        <v>44348</v>
      </c>
      <c r="I1139" s="13">
        <v>44228</v>
      </c>
      <c r="J1139" s="12" t="s">
        <v>18</v>
      </c>
      <c r="K1139" s="12" t="s">
        <v>33</v>
      </c>
      <c r="L1139" s="12" t="s">
        <v>7</v>
      </c>
      <c r="M1139" s="14">
        <v>44140</v>
      </c>
    </row>
    <row r="1140" spans="1:13" ht="30" hidden="1" customHeight="1" x14ac:dyDescent="0.3">
      <c r="A1140" s="9" t="s">
        <v>866</v>
      </c>
      <c r="B1140" s="9" t="s">
        <v>114</v>
      </c>
      <c r="C1140" s="9" t="s">
        <v>595</v>
      </c>
      <c r="D1140" s="9" t="s">
        <v>1064</v>
      </c>
      <c r="E1140" s="18">
        <v>5</v>
      </c>
      <c r="F1140" s="19">
        <f>Table4[[#This Row],[Quantity]]/2</f>
        <v>2.5</v>
      </c>
      <c r="G1140" s="9" t="s">
        <v>117</v>
      </c>
      <c r="H1140" s="10">
        <v>44348</v>
      </c>
      <c r="I1140" s="10">
        <v>44228</v>
      </c>
      <c r="J1140" s="9" t="s">
        <v>18</v>
      </c>
      <c r="K1140" s="9" t="s">
        <v>33</v>
      </c>
      <c r="L1140" s="9" t="s">
        <v>7</v>
      </c>
      <c r="M1140" s="11">
        <v>44140</v>
      </c>
    </row>
    <row r="1141" spans="1:13" ht="30" hidden="1" customHeight="1" x14ac:dyDescent="0.3">
      <c r="A1141" s="12" t="s">
        <v>986</v>
      </c>
      <c r="B1141" s="9" t="s">
        <v>16</v>
      </c>
      <c r="C1141" s="9" t="s">
        <v>16</v>
      </c>
      <c r="D1141" s="12" t="s">
        <v>1065</v>
      </c>
      <c r="E1141" s="19">
        <v>24</v>
      </c>
      <c r="F1141" s="19">
        <v>24</v>
      </c>
      <c r="G1141" s="12" t="s">
        <v>12</v>
      </c>
      <c r="H1141" s="13">
        <v>44378</v>
      </c>
      <c r="I1141" s="13">
        <v>44136</v>
      </c>
      <c r="J1141" s="12" t="s">
        <v>13</v>
      </c>
      <c r="K1141" s="12" t="s">
        <v>33</v>
      </c>
      <c r="L1141" s="12" t="s">
        <v>7</v>
      </c>
      <c r="M1141" s="14">
        <v>44140</v>
      </c>
    </row>
    <row r="1142" spans="1:13" ht="30" hidden="1" customHeight="1" x14ac:dyDescent="0.3">
      <c r="A1142" s="9" t="s">
        <v>986</v>
      </c>
      <c r="B1142" s="9" t="s">
        <v>16</v>
      </c>
      <c r="C1142" s="9" t="s">
        <v>16</v>
      </c>
      <c r="D1142" s="9" t="s">
        <v>1066</v>
      </c>
      <c r="E1142" s="18">
        <v>5</v>
      </c>
      <c r="F1142" s="18">
        <v>5</v>
      </c>
      <c r="G1142" s="9" t="s">
        <v>12</v>
      </c>
      <c r="H1142" s="10">
        <v>44287</v>
      </c>
      <c r="I1142" s="10">
        <v>44044</v>
      </c>
      <c r="J1142" s="9" t="s">
        <v>13</v>
      </c>
      <c r="K1142" s="9" t="s">
        <v>33</v>
      </c>
      <c r="L1142" s="9" t="s">
        <v>7</v>
      </c>
      <c r="M1142" s="11">
        <v>44140</v>
      </c>
    </row>
    <row r="1143" spans="1:13" ht="30" hidden="1" customHeight="1" x14ac:dyDescent="0.3">
      <c r="A1143" s="12" t="s">
        <v>866</v>
      </c>
      <c r="B1143" s="12" t="s">
        <v>114</v>
      </c>
      <c r="C1143" s="12" t="s">
        <v>128</v>
      </c>
      <c r="D1143" s="12" t="s">
        <v>655</v>
      </c>
      <c r="E1143" s="19">
        <v>3</v>
      </c>
      <c r="F1143" s="19">
        <f>Table4[[#This Row],[Quantity]]/2</f>
        <v>1.5</v>
      </c>
      <c r="G1143" s="12" t="s">
        <v>117</v>
      </c>
      <c r="H1143" s="13">
        <v>44348</v>
      </c>
      <c r="I1143" s="13">
        <v>44197</v>
      </c>
      <c r="J1143" s="12" t="s">
        <v>18</v>
      </c>
      <c r="K1143" s="12" t="s">
        <v>33</v>
      </c>
      <c r="L1143" s="12" t="s">
        <v>7</v>
      </c>
      <c r="M1143" s="14">
        <v>44140</v>
      </c>
    </row>
    <row r="1144" spans="1:13" ht="30" hidden="1" customHeight="1" x14ac:dyDescent="0.3">
      <c r="A1144" s="9" t="s">
        <v>986</v>
      </c>
      <c r="B1144" s="9" t="s">
        <v>16</v>
      </c>
      <c r="C1144" s="9" t="s">
        <v>16</v>
      </c>
      <c r="D1144" s="9" t="s">
        <v>1067</v>
      </c>
      <c r="E1144" s="18">
        <v>2</v>
      </c>
      <c r="F1144" s="18">
        <v>2</v>
      </c>
      <c r="G1144" s="9" t="s">
        <v>12</v>
      </c>
      <c r="H1144" s="10">
        <v>44287</v>
      </c>
      <c r="I1144" s="10">
        <v>44044</v>
      </c>
      <c r="J1144" s="9" t="s">
        <v>13</v>
      </c>
      <c r="K1144" s="9" t="s">
        <v>33</v>
      </c>
      <c r="L1144" s="9" t="s">
        <v>7</v>
      </c>
      <c r="M1144" s="11">
        <v>44140</v>
      </c>
    </row>
    <row r="1145" spans="1:13" ht="30" hidden="1" customHeight="1" x14ac:dyDescent="0.3">
      <c r="A1145" s="12" t="s">
        <v>986</v>
      </c>
      <c r="B1145" s="9" t="s">
        <v>16</v>
      </c>
      <c r="C1145" s="9" t="s">
        <v>16</v>
      </c>
      <c r="D1145" s="12" t="s">
        <v>1068</v>
      </c>
      <c r="E1145" s="19">
        <v>56</v>
      </c>
      <c r="F1145" s="19">
        <v>56</v>
      </c>
      <c r="G1145" s="12" t="s">
        <v>12</v>
      </c>
      <c r="H1145" s="13">
        <v>44287</v>
      </c>
      <c r="I1145" s="13">
        <v>44044</v>
      </c>
      <c r="J1145" s="12" t="s">
        <v>13</v>
      </c>
      <c r="K1145" s="12" t="s">
        <v>33</v>
      </c>
      <c r="L1145" s="12" t="s">
        <v>7</v>
      </c>
      <c r="M1145" s="14">
        <v>44140</v>
      </c>
    </row>
    <row r="1146" spans="1:13" ht="30" hidden="1" customHeight="1" x14ac:dyDescent="0.3">
      <c r="A1146" s="9" t="s">
        <v>866</v>
      </c>
      <c r="B1146" s="9" t="s">
        <v>114</v>
      </c>
      <c r="C1146" s="12" t="s">
        <v>128</v>
      </c>
      <c r="D1146" s="9" t="s">
        <v>654</v>
      </c>
      <c r="E1146" s="18">
        <v>3</v>
      </c>
      <c r="F1146" s="19">
        <f>Table4[[#This Row],[Quantity]]/2</f>
        <v>1.5</v>
      </c>
      <c r="G1146" s="9" t="s">
        <v>117</v>
      </c>
      <c r="H1146" s="10">
        <v>44348</v>
      </c>
      <c r="I1146" s="10">
        <v>44197</v>
      </c>
      <c r="J1146" s="9" t="s">
        <v>18</v>
      </c>
      <c r="K1146" s="9" t="s">
        <v>33</v>
      </c>
      <c r="L1146" s="9" t="s">
        <v>7</v>
      </c>
      <c r="M1146" s="11">
        <v>44140</v>
      </c>
    </row>
    <row r="1147" spans="1:13" ht="30" hidden="1" customHeight="1" x14ac:dyDescent="0.3">
      <c r="A1147" s="12" t="s">
        <v>866</v>
      </c>
      <c r="B1147" s="12" t="s">
        <v>114</v>
      </c>
      <c r="C1147" s="12" t="s">
        <v>128</v>
      </c>
      <c r="D1147" s="12" t="s">
        <v>356</v>
      </c>
      <c r="E1147" s="19">
        <v>10</v>
      </c>
      <c r="F1147" s="19">
        <f>Table4[[#This Row],[Quantity]]/2</f>
        <v>5</v>
      </c>
      <c r="G1147" s="12" t="s">
        <v>117</v>
      </c>
      <c r="H1147" s="13">
        <v>44348</v>
      </c>
      <c r="I1147" s="13">
        <v>44197</v>
      </c>
      <c r="J1147" s="12" t="s">
        <v>18</v>
      </c>
      <c r="K1147" s="12" t="s">
        <v>33</v>
      </c>
      <c r="L1147" s="12" t="s">
        <v>7</v>
      </c>
      <c r="M1147" s="14">
        <v>44140</v>
      </c>
    </row>
    <row r="1148" spans="1:13" ht="30" hidden="1" customHeight="1" x14ac:dyDescent="0.3">
      <c r="A1148" s="9" t="s">
        <v>866</v>
      </c>
      <c r="B1148" s="9" t="s">
        <v>114</v>
      </c>
      <c r="C1148" s="12" t="s">
        <v>128</v>
      </c>
      <c r="D1148" s="9" t="s">
        <v>614</v>
      </c>
      <c r="E1148" s="18">
        <v>5</v>
      </c>
      <c r="F1148" s="19">
        <f>Table4[[#This Row],[Quantity]]/2</f>
        <v>2.5</v>
      </c>
      <c r="G1148" s="9" t="s">
        <v>117</v>
      </c>
      <c r="H1148" s="10">
        <v>44348</v>
      </c>
      <c r="I1148" s="10">
        <v>44197</v>
      </c>
      <c r="J1148" s="9" t="s">
        <v>18</v>
      </c>
      <c r="K1148" s="9" t="s">
        <v>33</v>
      </c>
      <c r="L1148" s="9" t="s">
        <v>7</v>
      </c>
      <c r="M1148" s="11">
        <v>44140</v>
      </c>
    </row>
    <row r="1149" spans="1:13" ht="30" hidden="1" customHeight="1" x14ac:dyDescent="0.3">
      <c r="A1149" s="12" t="s">
        <v>986</v>
      </c>
      <c r="B1149" s="9" t="s">
        <v>16</v>
      </c>
      <c r="C1149" s="9" t="s">
        <v>16</v>
      </c>
      <c r="D1149" s="12" t="s">
        <v>1069</v>
      </c>
      <c r="E1149" s="19">
        <v>212</v>
      </c>
      <c r="F1149" s="19">
        <v>212</v>
      </c>
      <c r="G1149" s="12" t="s">
        <v>12</v>
      </c>
      <c r="H1149" s="13">
        <v>44287</v>
      </c>
      <c r="I1149" s="13">
        <v>44044</v>
      </c>
      <c r="J1149" s="12" t="s">
        <v>13</v>
      </c>
      <c r="K1149" s="12" t="s">
        <v>33</v>
      </c>
      <c r="L1149" s="12" t="s">
        <v>7</v>
      </c>
      <c r="M1149" s="14">
        <v>44140</v>
      </c>
    </row>
    <row r="1150" spans="1:13" ht="30" hidden="1" customHeight="1" x14ac:dyDescent="0.3">
      <c r="A1150" s="9" t="s">
        <v>986</v>
      </c>
      <c r="B1150" s="12" t="s">
        <v>16</v>
      </c>
      <c r="C1150" s="12" t="s">
        <v>16</v>
      </c>
      <c r="D1150" s="9" t="s">
        <v>1070</v>
      </c>
      <c r="E1150" s="18">
        <v>50</v>
      </c>
      <c r="F1150" s="18">
        <v>50</v>
      </c>
      <c r="G1150" s="9" t="s">
        <v>12</v>
      </c>
      <c r="H1150" s="10">
        <v>44287</v>
      </c>
      <c r="I1150" s="10">
        <v>44044</v>
      </c>
      <c r="J1150" s="9" t="s">
        <v>13</v>
      </c>
      <c r="K1150" s="9" t="s">
        <v>14</v>
      </c>
      <c r="L1150" s="9" t="s">
        <v>7</v>
      </c>
      <c r="M1150" s="11">
        <v>44140</v>
      </c>
    </row>
    <row r="1151" spans="1:13" ht="30" hidden="1" customHeight="1" x14ac:dyDescent="0.3">
      <c r="A1151" s="12" t="s">
        <v>866</v>
      </c>
      <c r="B1151" s="12" t="s">
        <v>114</v>
      </c>
      <c r="C1151" s="12" t="s">
        <v>128</v>
      </c>
      <c r="D1151" s="12" t="s">
        <v>617</v>
      </c>
      <c r="E1151" s="19">
        <v>3</v>
      </c>
      <c r="F1151" s="19">
        <f>Table4[[#This Row],[Quantity]]/2</f>
        <v>1.5</v>
      </c>
      <c r="G1151" s="12" t="s">
        <v>117</v>
      </c>
      <c r="H1151" s="13">
        <v>44348</v>
      </c>
      <c r="I1151" s="13">
        <v>44197</v>
      </c>
      <c r="J1151" s="12" t="s">
        <v>18</v>
      </c>
      <c r="K1151" s="12" t="s">
        <v>33</v>
      </c>
      <c r="L1151" s="12" t="s">
        <v>7</v>
      </c>
      <c r="M1151" s="14">
        <v>44140</v>
      </c>
    </row>
    <row r="1152" spans="1:13" ht="30" hidden="1" customHeight="1" x14ac:dyDescent="0.3">
      <c r="A1152" s="9" t="s">
        <v>866</v>
      </c>
      <c r="B1152" s="9" t="s">
        <v>114</v>
      </c>
      <c r="C1152" s="12" t="s">
        <v>128</v>
      </c>
      <c r="D1152" s="9" t="s">
        <v>660</v>
      </c>
      <c r="E1152" s="18">
        <v>3</v>
      </c>
      <c r="F1152" s="19">
        <f>Table4[[#This Row],[Quantity]]/2</f>
        <v>1.5</v>
      </c>
      <c r="G1152" s="9" t="s">
        <v>117</v>
      </c>
      <c r="H1152" s="10">
        <v>44348</v>
      </c>
      <c r="I1152" s="10">
        <v>44197</v>
      </c>
      <c r="J1152" s="9" t="s">
        <v>18</v>
      </c>
      <c r="K1152" s="9" t="s">
        <v>33</v>
      </c>
      <c r="L1152" s="9" t="s">
        <v>7</v>
      </c>
      <c r="M1152" s="11">
        <v>44140</v>
      </c>
    </row>
    <row r="1153" spans="1:13" ht="30" hidden="1" customHeight="1" x14ac:dyDescent="0.3">
      <c r="A1153" s="12" t="s">
        <v>866</v>
      </c>
      <c r="B1153" s="12" t="s">
        <v>114</v>
      </c>
      <c r="C1153" s="12" t="s">
        <v>128</v>
      </c>
      <c r="D1153" s="12" t="s">
        <v>612</v>
      </c>
      <c r="E1153" s="19">
        <v>3</v>
      </c>
      <c r="F1153" s="19">
        <f>Table4[[#This Row],[Quantity]]/2</f>
        <v>1.5</v>
      </c>
      <c r="G1153" s="12" t="s">
        <v>117</v>
      </c>
      <c r="H1153" s="13">
        <v>44348</v>
      </c>
      <c r="I1153" s="13">
        <v>44197</v>
      </c>
      <c r="J1153" s="12" t="s">
        <v>18</v>
      </c>
      <c r="K1153" s="12" t="s">
        <v>33</v>
      </c>
      <c r="L1153" s="12" t="s">
        <v>7</v>
      </c>
      <c r="M1153" s="14">
        <v>44140</v>
      </c>
    </row>
    <row r="1154" spans="1:13" ht="30" hidden="1" customHeight="1" x14ac:dyDescent="0.3">
      <c r="A1154" s="9" t="s">
        <v>986</v>
      </c>
      <c r="B1154" s="12" t="s">
        <v>16</v>
      </c>
      <c r="C1154" s="12" t="s">
        <v>16</v>
      </c>
      <c r="D1154" s="9" t="s">
        <v>1071</v>
      </c>
      <c r="E1154" s="18">
        <v>50</v>
      </c>
      <c r="F1154" s="18">
        <v>50</v>
      </c>
      <c r="G1154" s="9" t="s">
        <v>12</v>
      </c>
      <c r="H1154" s="10">
        <v>44287</v>
      </c>
      <c r="I1154" s="10">
        <v>44044</v>
      </c>
      <c r="J1154" s="9" t="s">
        <v>13</v>
      </c>
      <c r="K1154" s="9" t="s">
        <v>14</v>
      </c>
      <c r="L1154" s="9" t="s">
        <v>7</v>
      </c>
      <c r="M1154" s="11">
        <v>44140</v>
      </c>
    </row>
    <row r="1155" spans="1:13" ht="30" hidden="1" customHeight="1" x14ac:dyDescent="0.3">
      <c r="A1155" s="12" t="s">
        <v>866</v>
      </c>
      <c r="B1155" s="12" t="s">
        <v>16</v>
      </c>
      <c r="C1155" s="12" t="s">
        <v>16</v>
      </c>
      <c r="D1155" s="12" t="s">
        <v>1072</v>
      </c>
      <c r="E1155" s="19">
        <v>20</v>
      </c>
      <c r="F1155" s="19">
        <f>Table4[[#This Row],[Quantity]]/2</f>
        <v>10</v>
      </c>
      <c r="G1155" s="12" t="s">
        <v>12</v>
      </c>
      <c r="H1155" s="13">
        <v>44256</v>
      </c>
      <c r="I1155" s="13">
        <v>44013</v>
      </c>
      <c r="J1155" s="12" t="s">
        <v>18</v>
      </c>
      <c r="K1155" s="12" t="s">
        <v>14</v>
      </c>
      <c r="L1155" s="12" t="s">
        <v>7</v>
      </c>
      <c r="M1155" s="14">
        <v>44140</v>
      </c>
    </row>
    <row r="1156" spans="1:13" ht="30" hidden="1" customHeight="1" x14ac:dyDescent="0.3">
      <c r="A1156" s="9" t="s">
        <v>866</v>
      </c>
      <c r="B1156" s="12" t="s">
        <v>16</v>
      </c>
      <c r="C1156" s="12" t="s">
        <v>16</v>
      </c>
      <c r="D1156" s="9" t="s">
        <v>1073</v>
      </c>
      <c r="E1156" s="18">
        <v>50</v>
      </c>
      <c r="F1156" s="19">
        <f>Table4[[#This Row],[Quantity]]/2</f>
        <v>25</v>
      </c>
      <c r="G1156" s="9" t="s">
        <v>12</v>
      </c>
      <c r="H1156" s="10">
        <v>44256</v>
      </c>
      <c r="I1156" s="10">
        <v>44013</v>
      </c>
      <c r="J1156" s="9" t="s">
        <v>18</v>
      </c>
      <c r="K1156" s="9" t="s">
        <v>14</v>
      </c>
      <c r="L1156" s="9" t="s">
        <v>7</v>
      </c>
      <c r="M1156" s="11">
        <v>44140</v>
      </c>
    </row>
    <row r="1157" spans="1:13" ht="30" hidden="1" customHeight="1" x14ac:dyDescent="0.3">
      <c r="A1157" s="12" t="s">
        <v>986</v>
      </c>
      <c r="B1157" s="12" t="s">
        <v>16</v>
      </c>
      <c r="C1157" s="12" t="s">
        <v>16</v>
      </c>
      <c r="D1157" s="12" t="s">
        <v>1074</v>
      </c>
      <c r="E1157" s="19">
        <v>50</v>
      </c>
      <c r="F1157" s="19">
        <v>50</v>
      </c>
      <c r="G1157" s="12" t="s">
        <v>12</v>
      </c>
      <c r="H1157" s="13">
        <v>44287</v>
      </c>
      <c r="I1157" s="13">
        <v>44044</v>
      </c>
      <c r="J1157" s="12" t="s">
        <v>13</v>
      </c>
      <c r="K1157" s="12" t="s">
        <v>14</v>
      </c>
      <c r="L1157" s="12" t="s">
        <v>7</v>
      </c>
      <c r="M1157" s="14">
        <v>44140</v>
      </c>
    </row>
    <row r="1158" spans="1:13" ht="30" hidden="1" customHeight="1" x14ac:dyDescent="0.3">
      <c r="A1158" s="9" t="s">
        <v>986</v>
      </c>
      <c r="B1158" s="12" t="s">
        <v>16</v>
      </c>
      <c r="C1158" s="12" t="s">
        <v>16</v>
      </c>
      <c r="D1158" s="9" t="s">
        <v>1075</v>
      </c>
      <c r="E1158" s="18">
        <v>200</v>
      </c>
      <c r="F1158" s="18">
        <v>200</v>
      </c>
      <c r="G1158" s="9" t="s">
        <v>12</v>
      </c>
      <c r="H1158" s="10">
        <v>44287</v>
      </c>
      <c r="I1158" s="10">
        <v>44044</v>
      </c>
      <c r="J1158" s="9" t="s">
        <v>13</v>
      </c>
      <c r="K1158" s="9" t="s">
        <v>14</v>
      </c>
      <c r="L1158" s="9" t="s">
        <v>7</v>
      </c>
      <c r="M1158" s="11">
        <v>44140</v>
      </c>
    </row>
    <row r="1159" spans="1:13" ht="30" hidden="1" customHeight="1" x14ac:dyDescent="0.3">
      <c r="A1159" s="12" t="s">
        <v>986</v>
      </c>
      <c r="B1159" s="12" t="s">
        <v>16</v>
      </c>
      <c r="C1159" s="12" t="s">
        <v>16</v>
      </c>
      <c r="D1159" s="12" t="s">
        <v>1076</v>
      </c>
      <c r="E1159" s="19">
        <v>200</v>
      </c>
      <c r="F1159" s="19">
        <v>200</v>
      </c>
      <c r="G1159" s="12"/>
      <c r="H1159" s="13">
        <v>44287</v>
      </c>
      <c r="I1159" s="13">
        <v>44044</v>
      </c>
      <c r="J1159" s="12" t="s">
        <v>13</v>
      </c>
      <c r="K1159" s="12" t="s">
        <v>14</v>
      </c>
      <c r="L1159" s="12" t="s">
        <v>7</v>
      </c>
      <c r="M1159" s="14">
        <v>44140</v>
      </c>
    </row>
    <row r="1160" spans="1:13" ht="30" hidden="1" customHeight="1" x14ac:dyDescent="0.3">
      <c r="A1160" s="9" t="s">
        <v>986</v>
      </c>
      <c r="B1160" s="12" t="s">
        <v>16</v>
      </c>
      <c r="C1160" s="12" t="s">
        <v>16</v>
      </c>
      <c r="D1160" s="9" t="s">
        <v>1077</v>
      </c>
      <c r="E1160" s="18">
        <v>200</v>
      </c>
      <c r="F1160" s="18">
        <v>200</v>
      </c>
      <c r="G1160" s="9" t="s">
        <v>12</v>
      </c>
      <c r="H1160" s="10">
        <v>44287</v>
      </c>
      <c r="I1160" s="10">
        <v>44044</v>
      </c>
      <c r="J1160" s="9" t="s">
        <v>13</v>
      </c>
      <c r="K1160" s="9" t="s">
        <v>14</v>
      </c>
      <c r="L1160" s="9" t="s">
        <v>7</v>
      </c>
      <c r="M1160" s="11">
        <v>44140</v>
      </c>
    </row>
    <row r="1161" spans="1:13" ht="30" hidden="1" customHeight="1" x14ac:dyDescent="0.3">
      <c r="A1161" s="12" t="s">
        <v>866</v>
      </c>
      <c r="B1161" s="12" t="s">
        <v>16</v>
      </c>
      <c r="C1161" s="12" t="s">
        <v>16</v>
      </c>
      <c r="D1161" s="12" t="s">
        <v>1078</v>
      </c>
      <c r="E1161" s="19">
        <v>50</v>
      </c>
      <c r="F1161" s="19">
        <f>Table4[[#This Row],[Quantity]]/2</f>
        <v>25</v>
      </c>
      <c r="G1161" s="12" t="s">
        <v>12</v>
      </c>
      <c r="H1161" s="13">
        <v>44256</v>
      </c>
      <c r="I1161" s="13">
        <v>44013</v>
      </c>
      <c r="J1161" s="12" t="s">
        <v>18</v>
      </c>
      <c r="K1161" s="12" t="s">
        <v>14</v>
      </c>
      <c r="L1161" s="12" t="s">
        <v>7</v>
      </c>
      <c r="M1161" s="14">
        <v>44140</v>
      </c>
    </row>
    <row r="1162" spans="1:13" ht="30" hidden="1" customHeight="1" x14ac:dyDescent="0.3">
      <c r="A1162" s="9" t="s">
        <v>866</v>
      </c>
      <c r="B1162" s="9" t="s">
        <v>64</v>
      </c>
      <c r="C1162" s="9" t="s">
        <v>1079</v>
      </c>
      <c r="D1162" s="9" t="s">
        <v>1080</v>
      </c>
      <c r="E1162" s="18">
        <v>50</v>
      </c>
      <c r="F1162" s="19">
        <f>Table4[[#This Row],[Quantity]]/2</f>
        <v>25</v>
      </c>
      <c r="G1162" s="9" t="s">
        <v>32</v>
      </c>
      <c r="H1162" s="10">
        <v>44256</v>
      </c>
      <c r="I1162" s="10">
        <v>44105</v>
      </c>
      <c r="J1162" s="9" t="s">
        <v>18</v>
      </c>
      <c r="K1162" s="9" t="s">
        <v>33</v>
      </c>
      <c r="L1162" s="9" t="s">
        <v>7</v>
      </c>
      <c r="M1162" s="11">
        <v>44140</v>
      </c>
    </row>
    <row r="1163" spans="1:13" ht="30" hidden="1" customHeight="1" x14ac:dyDescent="0.3">
      <c r="A1163" s="12" t="s">
        <v>986</v>
      </c>
      <c r="B1163" s="12" t="s">
        <v>16</v>
      </c>
      <c r="C1163" s="12" t="s">
        <v>16</v>
      </c>
      <c r="D1163" s="12" t="s">
        <v>1081</v>
      </c>
      <c r="E1163" s="19">
        <v>20</v>
      </c>
      <c r="F1163" s="19">
        <v>20</v>
      </c>
      <c r="G1163" s="12" t="s">
        <v>12</v>
      </c>
      <c r="H1163" s="13">
        <v>44287</v>
      </c>
      <c r="I1163" s="13">
        <v>44044</v>
      </c>
      <c r="J1163" s="12" t="s">
        <v>13</v>
      </c>
      <c r="K1163" s="12" t="s">
        <v>14</v>
      </c>
      <c r="L1163" s="12" t="s">
        <v>7</v>
      </c>
      <c r="M1163" s="14">
        <v>44140</v>
      </c>
    </row>
    <row r="1164" spans="1:13" ht="30" hidden="1" customHeight="1" x14ac:dyDescent="0.3">
      <c r="A1164" s="9" t="s">
        <v>986</v>
      </c>
      <c r="B1164" s="9" t="s">
        <v>16</v>
      </c>
      <c r="C1164" s="9" t="s">
        <v>16</v>
      </c>
      <c r="D1164" s="9" t="s">
        <v>1082</v>
      </c>
      <c r="E1164" s="18">
        <v>22</v>
      </c>
      <c r="F1164" s="18">
        <v>22</v>
      </c>
      <c r="G1164" s="9" t="s">
        <v>12</v>
      </c>
      <c r="H1164" s="10">
        <v>44287</v>
      </c>
      <c r="I1164" s="10">
        <v>44044</v>
      </c>
      <c r="J1164" s="9" t="s">
        <v>13</v>
      </c>
      <c r="K1164" s="9" t="s">
        <v>33</v>
      </c>
      <c r="L1164" s="9" t="s">
        <v>7</v>
      </c>
      <c r="M1164" s="11">
        <v>44140</v>
      </c>
    </row>
    <row r="1165" spans="1:13" ht="30" hidden="1" customHeight="1" x14ac:dyDescent="0.3">
      <c r="A1165" s="12" t="s">
        <v>986</v>
      </c>
      <c r="B1165" s="9" t="s">
        <v>16</v>
      </c>
      <c r="C1165" s="9" t="s">
        <v>16</v>
      </c>
      <c r="D1165" s="12" t="s">
        <v>1083</v>
      </c>
      <c r="E1165" s="19">
        <v>1</v>
      </c>
      <c r="F1165" s="19">
        <v>1</v>
      </c>
      <c r="G1165" s="12" t="s">
        <v>12</v>
      </c>
      <c r="H1165" s="13">
        <v>44287</v>
      </c>
      <c r="I1165" s="13">
        <v>44044</v>
      </c>
      <c r="J1165" s="12" t="s">
        <v>13</v>
      </c>
      <c r="K1165" s="12" t="s">
        <v>33</v>
      </c>
      <c r="L1165" s="12" t="s">
        <v>7</v>
      </c>
      <c r="M1165" s="14">
        <v>44140</v>
      </c>
    </row>
    <row r="1166" spans="1:13" ht="30" hidden="1" customHeight="1" x14ac:dyDescent="0.3">
      <c r="A1166" s="9" t="s">
        <v>1084</v>
      </c>
      <c r="B1166" s="9" t="s">
        <v>1</v>
      </c>
      <c r="C1166" s="9" t="s">
        <v>41</v>
      </c>
      <c r="D1166" s="9" t="s">
        <v>138</v>
      </c>
      <c r="E1166" s="18">
        <v>3000</v>
      </c>
      <c r="F1166" s="18">
        <v>3000</v>
      </c>
      <c r="G1166" s="9" t="s">
        <v>43</v>
      </c>
      <c r="H1166" s="10">
        <v>44256</v>
      </c>
      <c r="I1166" s="10">
        <v>44136</v>
      </c>
      <c r="J1166" s="9" t="s">
        <v>13</v>
      </c>
      <c r="K1166" s="9" t="s">
        <v>6</v>
      </c>
      <c r="L1166" s="9" t="s">
        <v>7</v>
      </c>
      <c r="M1166" s="11">
        <v>44140</v>
      </c>
    </row>
    <row r="1167" spans="1:13" ht="30" hidden="1" customHeight="1" x14ac:dyDescent="0.3">
      <c r="A1167" s="12" t="s">
        <v>986</v>
      </c>
      <c r="B1167" s="9" t="s">
        <v>16</v>
      </c>
      <c r="C1167" s="9" t="s">
        <v>16</v>
      </c>
      <c r="D1167" s="12" t="s">
        <v>1085</v>
      </c>
      <c r="E1167" s="19">
        <v>1</v>
      </c>
      <c r="F1167" s="12">
        <v>0</v>
      </c>
      <c r="G1167" s="12" t="s">
        <v>12</v>
      </c>
      <c r="H1167" s="13">
        <v>44287</v>
      </c>
      <c r="I1167" s="13">
        <v>44044</v>
      </c>
      <c r="J1167" s="12" t="s">
        <v>5</v>
      </c>
      <c r="K1167" s="12" t="s">
        <v>33</v>
      </c>
      <c r="L1167" s="12" t="s">
        <v>7</v>
      </c>
      <c r="M1167" s="14">
        <v>44140</v>
      </c>
    </row>
    <row r="1168" spans="1:13" ht="30" hidden="1" customHeight="1" x14ac:dyDescent="0.3">
      <c r="A1168" s="9" t="s">
        <v>986</v>
      </c>
      <c r="B1168" s="9" t="s">
        <v>16</v>
      </c>
      <c r="C1168" s="9" t="s">
        <v>16</v>
      </c>
      <c r="D1168" s="9" t="s">
        <v>1086</v>
      </c>
      <c r="E1168" s="18">
        <v>2</v>
      </c>
      <c r="F1168" s="9">
        <v>0</v>
      </c>
      <c r="G1168" s="9" t="s">
        <v>12</v>
      </c>
      <c r="H1168" s="10">
        <v>44287</v>
      </c>
      <c r="I1168" s="10">
        <v>44044</v>
      </c>
      <c r="J1168" s="9" t="s">
        <v>5</v>
      </c>
      <c r="K1168" s="9" t="s">
        <v>33</v>
      </c>
      <c r="L1168" s="9" t="s">
        <v>7</v>
      </c>
      <c r="M1168" s="11">
        <v>44140</v>
      </c>
    </row>
    <row r="1169" spans="1:13" ht="30" hidden="1" customHeight="1" x14ac:dyDescent="0.3">
      <c r="A1169" s="12" t="s">
        <v>986</v>
      </c>
      <c r="B1169" s="9" t="s">
        <v>16</v>
      </c>
      <c r="C1169" s="9" t="s">
        <v>16</v>
      </c>
      <c r="D1169" s="12" t="s">
        <v>1087</v>
      </c>
      <c r="E1169" s="19">
        <v>40</v>
      </c>
      <c r="F1169" s="12">
        <v>0</v>
      </c>
      <c r="G1169" s="12" t="s">
        <v>12</v>
      </c>
      <c r="H1169" s="13">
        <v>44287</v>
      </c>
      <c r="I1169" s="13">
        <v>44044</v>
      </c>
      <c r="J1169" s="12" t="s">
        <v>5</v>
      </c>
      <c r="K1169" s="12" t="s">
        <v>33</v>
      </c>
      <c r="L1169" s="12" t="s">
        <v>7</v>
      </c>
      <c r="M1169" s="14">
        <v>44140</v>
      </c>
    </row>
    <row r="1170" spans="1:13" ht="30" hidden="1" customHeight="1" x14ac:dyDescent="0.3">
      <c r="A1170" s="9" t="s">
        <v>986</v>
      </c>
      <c r="B1170" s="9" t="s">
        <v>16</v>
      </c>
      <c r="C1170" s="9" t="s">
        <v>16</v>
      </c>
      <c r="D1170" s="9" t="s">
        <v>1088</v>
      </c>
      <c r="E1170" s="18">
        <v>9</v>
      </c>
      <c r="F1170" s="18">
        <v>9</v>
      </c>
      <c r="G1170" s="9" t="s">
        <v>12</v>
      </c>
      <c r="H1170" s="10">
        <v>44287</v>
      </c>
      <c r="I1170" s="10">
        <v>44044</v>
      </c>
      <c r="J1170" s="9" t="s">
        <v>13</v>
      </c>
      <c r="K1170" s="9" t="s">
        <v>33</v>
      </c>
      <c r="L1170" s="9" t="s">
        <v>7</v>
      </c>
      <c r="M1170" s="11">
        <v>44140</v>
      </c>
    </row>
    <row r="1171" spans="1:13" ht="30" hidden="1" customHeight="1" x14ac:dyDescent="0.3">
      <c r="A1171" s="12" t="s">
        <v>986</v>
      </c>
      <c r="B1171" s="9" t="s">
        <v>16</v>
      </c>
      <c r="C1171" s="9" t="s">
        <v>16</v>
      </c>
      <c r="D1171" s="12" t="s">
        <v>1088</v>
      </c>
      <c r="E1171" s="19">
        <v>3</v>
      </c>
      <c r="F1171" s="19">
        <v>3</v>
      </c>
      <c r="G1171" s="12" t="s">
        <v>12</v>
      </c>
      <c r="H1171" s="13">
        <v>44287</v>
      </c>
      <c r="I1171" s="13">
        <v>44044</v>
      </c>
      <c r="J1171" s="12" t="s">
        <v>13</v>
      </c>
      <c r="K1171" s="12" t="s">
        <v>33</v>
      </c>
      <c r="L1171" s="12" t="s">
        <v>7</v>
      </c>
      <c r="M1171" s="14">
        <v>44140</v>
      </c>
    </row>
    <row r="1172" spans="1:13" ht="30" hidden="1" customHeight="1" x14ac:dyDescent="0.3">
      <c r="A1172" s="9" t="s">
        <v>986</v>
      </c>
      <c r="B1172" s="9" t="s">
        <v>16</v>
      </c>
      <c r="C1172" s="9" t="s">
        <v>16</v>
      </c>
      <c r="D1172" s="9" t="s">
        <v>1089</v>
      </c>
      <c r="E1172" s="18">
        <v>152</v>
      </c>
      <c r="F1172" s="18">
        <v>152</v>
      </c>
      <c r="G1172" s="9" t="s">
        <v>12</v>
      </c>
      <c r="H1172" s="10">
        <v>44287</v>
      </c>
      <c r="I1172" s="10">
        <v>44044</v>
      </c>
      <c r="J1172" s="9" t="s">
        <v>13</v>
      </c>
      <c r="K1172" s="9" t="s">
        <v>33</v>
      </c>
      <c r="L1172" s="9" t="s">
        <v>7</v>
      </c>
      <c r="M1172" s="11">
        <v>44140</v>
      </c>
    </row>
    <row r="1173" spans="1:13" ht="30" hidden="1" customHeight="1" x14ac:dyDescent="0.3">
      <c r="A1173" s="12" t="s">
        <v>986</v>
      </c>
      <c r="B1173" s="9" t="s">
        <v>16</v>
      </c>
      <c r="C1173" s="9" t="s">
        <v>16</v>
      </c>
      <c r="D1173" s="12" t="s">
        <v>1089</v>
      </c>
      <c r="E1173" s="19">
        <v>190</v>
      </c>
      <c r="F1173" s="19">
        <v>190</v>
      </c>
      <c r="G1173" s="12" t="s">
        <v>12</v>
      </c>
      <c r="H1173" s="13">
        <v>44287</v>
      </c>
      <c r="I1173" s="13">
        <v>44044</v>
      </c>
      <c r="J1173" s="12" t="s">
        <v>13</v>
      </c>
      <c r="K1173" s="12" t="s">
        <v>33</v>
      </c>
      <c r="L1173" s="12" t="s">
        <v>7</v>
      </c>
      <c r="M1173" s="14">
        <v>44140</v>
      </c>
    </row>
    <row r="1174" spans="1:13" ht="30" hidden="1" customHeight="1" x14ac:dyDescent="0.3">
      <c r="A1174" s="9" t="s">
        <v>986</v>
      </c>
      <c r="B1174" s="9" t="s">
        <v>16</v>
      </c>
      <c r="C1174" s="9" t="s">
        <v>16</v>
      </c>
      <c r="D1174" s="9" t="s">
        <v>1090</v>
      </c>
      <c r="E1174" s="18">
        <v>2</v>
      </c>
      <c r="F1174" s="9">
        <v>0</v>
      </c>
      <c r="G1174" s="9" t="s">
        <v>12</v>
      </c>
      <c r="H1174" s="10">
        <v>44287</v>
      </c>
      <c r="I1174" s="10">
        <v>44044</v>
      </c>
      <c r="J1174" s="9" t="s">
        <v>5</v>
      </c>
      <c r="K1174" s="9" t="s">
        <v>33</v>
      </c>
      <c r="L1174" s="9" t="s">
        <v>7</v>
      </c>
      <c r="M1174" s="11">
        <v>44140</v>
      </c>
    </row>
    <row r="1175" spans="1:13" ht="30" hidden="1" customHeight="1" x14ac:dyDescent="0.3">
      <c r="A1175" s="12" t="s">
        <v>986</v>
      </c>
      <c r="B1175" s="9" t="s">
        <v>16</v>
      </c>
      <c r="C1175" s="9" t="s">
        <v>16</v>
      </c>
      <c r="D1175" s="12" t="s">
        <v>1091</v>
      </c>
      <c r="E1175" s="19">
        <v>190</v>
      </c>
      <c r="F1175" s="19">
        <v>190</v>
      </c>
      <c r="G1175" s="12" t="s">
        <v>12</v>
      </c>
      <c r="H1175" s="13">
        <v>44287</v>
      </c>
      <c r="I1175" s="13">
        <v>44044</v>
      </c>
      <c r="J1175" s="12" t="s">
        <v>13</v>
      </c>
      <c r="K1175" s="12" t="s">
        <v>33</v>
      </c>
      <c r="L1175" s="12" t="s">
        <v>7</v>
      </c>
      <c r="M1175" s="14">
        <v>44140</v>
      </c>
    </row>
    <row r="1176" spans="1:13" ht="30" hidden="1" customHeight="1" x14ac:dyDescent="0.3">
      <c r="A1176" s="9" t="s">
        <v>866</v>
      </c>
      <c r="B1176" s="9" t="s">
        <v>16</v>
      </c>
      <c r="C1176" s="9" t="s">
        <v>16</v>
      </c>
      <c r="D1176" s="9" t="s">
        <v>1092</v>
      </c>
      <c r="E1176" s="18">
        <v>50</v>
      </c>
      <c r="F1176" s="19">
        <f>Table4[[#This Row],[Quantity]]/2</f>
        <v>25</v>
      </c>
      <c r="G1176" s="9" t="s">
        <v>12</v>
      </c>
      <c r="H1176" s="10">
        <v>44256</v>
      </c>
      <c r="I1176" s="10">
        <v>44013</v>
      </c>
      <c r="J1176" s="9" t="s">
        <v>18</v>
      </c>
      <c r="K1176" s="9" t="s">
        <v>14</v>
      </c>
      <c r="L1176" s="9" t="s">
        <v>7</v>
      </c>
      <c r="M1176" s="11">
        <v>44140</v>
      </c>
    </row>
    <row r="1177" spans="1:13" ht="30" hidden="1" customHeight="1" x14ac:dyDescent="0.3">
      <c r="A1177" s="12" t="s">
        <v>866</v>
      </c>
      <c r="B1177" s="12" t="s">
        <v>16</v>
      </c>
      <c r="C1177" s="9" t="s">
        <v>16</v>
      </c>
      <c r="D1177" s="12" t="s">
        <v>1093</v>
      </c>
      <c r="E1177" s="19">
        <v>50</v>
      </c>
      <c r="F1177" s="19">
        <f>Table4[[#This Row],[Quantity]]/2</f>
        <v>25</v>
      </c>
      <c r="G1177" s="12" t="s">
        <v>12</v>
      </c>
      <c r="H1177" s="13">
        <v>44256</v>
      </c>
      <c r="I1177" s="13">
        <v>44013</v>
      </c>
      <c r="J1177" s="12" t="s">
        <v>18</v>
      </c>
      <c r="K1177" s="12" t="s">
        <v>14</v>
      </c>
      <c r="L1177" s="12" t="s">
        <v>7</v>
      </c>
      <c r="M1177" s="14">
        <v>44140</v>
      </c>
    </row>
    <row r="1178" spans="1:13" ht="30" hidden="1" customHeight="1" x14ac:dyDescent="0.3">
      <c r="A1178" s="9" t="s">
        <v>1094</v>
      </c>
      <c r="B1178" s="9" t="s">
        <v>16</v>
      </c>
      <c r="C1178" s="9" t="s">
        <v>16</v>
      </c>
      <c r="D1178" s="9" t="s">
        <v>1095</v>
      </c>
      <c r="E1178" s="18">
        <v>1</v>
      </c>
      <c r="F1178" s="19">
        <f>Table4[[#This Row],[Quantity]]/2</f>
        <v>0.5</v>
      </c>
      <c r="G1178" s="9" t="s">
        <v>12</v>
      </c>
      <c r="H1178" s="10">
        <v>44440</v>
      </c>
      <c r="I1178" s="10">
        <v>44197</v>
      </c>
      <c r="J1178" s="9" t="s">
        <v>18</v>
      </c>
      <c r="K1178" s="9" t="s">
        <v>33</v>
      </c>
      <c r="L1178" s="9" t="s">
        <v>7</v>
      </c>
      <c r="M1178" s="11">
        <v>44140</v>
      </c>
    </row>
    <row r="1179" spans="1:13" ht="30" hidden="1" customHeight="1" x14ac:dyDescent="0.3">
      <c r="A1179" s="12" t="s">
        <v>1094</v>
      </c>
      <c r="B1179" s="9" t="s">
        <v>16</v>
      </c>
      <c r="C1179" s="9" t="s">
        <v>16</v>
      </c>
      <c r="D1179" s="12" t="s">
        <v>1096</v>
      </c>
      <c r="E1179" s="19">
        <v>2750</v>
      </c>
      <c r="F1179" s="19">
        <f>Table4[[#This Row],[Quantity]]/2</f>
        <v>1375</v>
      </c>
      <c r="G1179" s="12" t="s">
        <v>12</v>
      </c>
      <c r="H1179" s="13">
        <v>44440</v>
      </c>
      <c r="I1179" s="13">
        <v>44197</v>
      </c>
      <c r="J1179" s="12" t="s">
        <v>18</v>
      </c>
      <c r="K1179" s="12" t="s">
        <v>33</v>
      </c>
      <c r="L1179" s="12" t="s">
        <v>7</v>
      </c>
      <c r="M1179" s="14">
        <v>44140</v>
      </c>
    </row>
    <row r="1180" spans="1:13" ht="30" hidden="1" customHeight="1" x14ac:dyDescent="0.3">
      <c r="A1180" s="9" t="s">
        <v>1094</v>
      </c>
      <c r="B1180" s="9" t="s">
        <v>64</v>
      </c>
      <c r="C1180" s="9" t="s">
        <v>16</v>
      </c>
      <c r="D1180" s="9" t="s">
        <v>1097</v>
      </c>
      <c r="E1180" s="18">
        <v>6</v>
      </c>
      <c r="F1180" s="19">
        <f>Table4[[#This Row],[Quantity]]/2</f>
        <v>3</v>
      </c>
      <c r="G1180" s="9" t="s">
        <v>12</v>
      </c>
      <c r="H1180" s="10">
        <v>44470</v>
      </c>
      <c r="I1180" s="10">
        <v>44228</v>
      </c>
      <c r="J1180" s="9" t="s">
        <v>18</v>
      </c>
      <c r="K1180" s="9" t="s">
        <v>33</v>
      </c>
      <c r="L1180" s="9" t="s">
        <v>7</v>
      </c>
      <c r="M1180" s="11">
        <v>44140</v>
      </c>
    </row>
    <row r="1181" spans="1:13" ht="30" hidden="1" customHeight="1" x14ac:dyDescent="0.3">
      <c r="A1181" s="12" t="s">
        <v>986</v>
      </c>
      <c r="B1181" s="12" t="s">
        <v>68</v>
      </c>
      <c r="C1181" s="12" t="s">
        <v>846</v>
      </c>
      <c r="D1181" s="12" t="s">
        <v>1098</v>
      </c>
      <c r="E1181" s="19">
        <v>21</v>
      </c>
      <c r="F1181" s="19">
        <v>21</v>
      </c>
      <c r="G1181" s="12" t="s">
        <v>12</v>
      </c>
      <c r="H1181" s="13">
        <v>44287</v>
      </c>
      <c r="I1181" s="13">
        <v>44044</v>
      </c>
      <c r="J1181" s="12" t="s">
        <v>13</v>
      </c>
      <c r="K1181" s="12" t="s">
        <v>33</v>
      </c>
      <c r="L1181" s="12" t="s">
        <v>7</v>
      </c>
      <c r="M1181" s="14">
        <v>44140</v>
      </c>
    </row>
    <row r="1182" spans="1:13" ht="30" hidden="1" customHeight="1" x14ac:dyDescent="0.3">
      <c r="A1182" s="9" t="s">
        <v>1094</v>
      </c>
      <c r="B1182" s="9" t="s">
        <v>64</v>
      </c>
      <c r="C1182" s="9" t="s">
        <v>625</v>
      </c>
      <c r="D1182" s="9" t="s">
        <v>1099</v>
      </c>
      <c r="E1182" s="18">
        <v>4</v>
      </c>
      <c r="F1182" s="19">
        <f>Table4[[#This Row],[Quantity]]/2</f>
        <v>2</v>
      </c>
      <c r="G1182" s="9" t="s">
        <v>12</v>
      </c>
      <c r="H1182" s="10">
        <v>44470</v>
      </c>
      <c r="I1182" s="10">
        <v>44348</v>
      </c>
      <c r="J1182" s="9" t="s">
        <v>18</v>
      </c>
      <c r="K1182" s="9" t="s">
        <v>33</v>
      </c>
      <c r="L1182" s="9" t="s">
        <v>7</v>
      </c>
      <c r="M1182" s="11">
        <v>44140</v>
      </c>
    </row>
    <row r="1183" spans="1:13" ht="30" hidden="1" customHeight="1" x14ac:dyDescent="0.3">
      <c r="A1183" s="12" t="s">
        <v>1094</v>
      </c>
      <c r="B1183" s="12" t="s">
        <v>64</v>
      </c>
      <c r="C1183" s="12" t="s">
        <v>83</v>
      </c>
      <c r="D1183" s="12" t="s">
        <v>1100</v>
      </c>
      <c r="E1183" s="19">
        <v>2</v>
      </c>
      <c r="F1183" s="19">
        <f>Table4[[#This Row],[Quantity]]/2</f>
        <v>1</v>
      </c>
      <c r="G1183" s="12" t="s">
        <v>12</v>
      </c>
      <c r="H1183" s="13">
        <v>44470</v>
      </c>
      <c r="I1183" s="13">
        <v>44228</v>
      </c>
      <c r="J1183" s="12" t="s">
        <v>18</v>
      </c>
      <c r="K1183" s="12" t="s">
        <v>33</v>
      </c>
      <c r="L1183" s="12" t="s">
        <v>7</v>
      </c>
      <c r="M1183" s="14">
        <v>44140</v>
      </c>
    </row>
    <row r="1184" spans="1:13" ht="30" hidden="1" customHeight="1" x14ac:dyDescent="0.3">
      <c r="A1184" s="9" t="s">
        <v>986</v>
      </c>
      <c r="B1184" s="9" t="s">
        <v>16</v>
      </c>
      <c r="C1184" s="9" t="s">
        <v>16</v>
      </c>
      <c r="D1184" s="9" t="s">
        <v>1098</v>
      </c>
      <c r="E1184" s="18">
        <v>11</v>
      </c>
      <c r="F1184" s="9">
        <v>0</v>
      </c>
      <c r="G1184" s="9" t="s">
        <v>12</v>
      </c>
      <c r="H1184" s="10">
        <v>44287</v>
      </c>
      <c r="I1184" s="10">
        <v>44044</v>
      </c>
      <c r="J1184" s="9" t="s">
        <v>5</v>
      </c>
      <c r="K1184" s="9" t="s">
        <v>33</v>
      </c>
      <c r="L1184" s="9" t="s">
        <v>7</v>
      </c>
      <c r="M1184" s="11">
        <v>44140</v>
      </c>
    </row>
    <row r="1185" spans="1:13" ht="30" hidden="1" customHeight="1" x14ac:dyDescent="0.3">
      <c r="A1185" s="12" t="s">
        <v>1094</v>
      </c>
      <c r="B1185" s="12" t="s">
        <v>64</v>
      </c>
      <c r="C1185" s="12" t="s">
        <v>79</v>
      </c>
      <c r="D1185" s="12" t="s">
        <v>126</v>
      </c>
      <c r="E1185" s="19">
        <v>15</v>
      </c>
      <c r="F1185" s="19">
        <f>Table4[[#This Row],[Quantity]]/2</f>
        <v>7.5</v>
      </c>
      <c r="G1185" s="12" t="s">
        <v>12</v>
      </c>
      <c r="H1185" s="13">
        <v>44470</v>
      </c>
      <c r="I1185" s="13">
        <v>44440</v>
      </c>
      <c r="J1185" s="12" t="s">
        <v>18</v>
      </c>
      <c r="K1185" s="12" t="s">
        <v>33</v>
      </c>
      <c r="L1185" s="12" t="s">
        <v>7</v>
      </c>
      <c r="M1185" s="14">
        <v>44140</v>
      </c>
    </row>
    <row r="1186" spans="1:13" ht="30" hidden="1" customHeight="1" x14ac:dyDescent="0.3">
      <c r="A1186" s="9" t="s">
        <v>1094</v>
      </c>
      <c r="B1186" s="9" t="s">
        <v>16</v>
      </c>
      <c r="C1186" s="9" t="s">
        <v>16</v>
      </c>
      <c r="D1186" s="9" t="s">
        <v>1101</v>
      </c>
      <c r="E1186" s="18">
        <v>35</v>
      </c>
      <c r="F1186" s="19">
        <f>Table4[[#This Row],[Quantity]]/2</f>
        <v>17.5</v>
      </c>
      <c r="G1186" s="9" t="s">
        <v>12</v>
      </c>
      <c r="H1186" s="10">
        <v>44409</v>
      </c>
      <c r="I1186" s="10">
        <v>44166</v>
      </c>
      <c r="J1186" s="9" t="s">
        <v>18</v>
      </c>
      <c r="K1186" s="9" t="s">
        <v>33</v>
      </c>
      <c r="L1186" s="9" t="s">
        <v>7</v>
      </c>
      <c r="M1186" s="11">
        <v>44140</v>
      </c>
    </row>
    <row r="1187" spans="1:13" ht="30" hidden="1" customHeight="1" x14ac:dyDescent="0.3">
      <c r="A1187" s="12" t="s">
        <v>986</v>
      </c>
      <c r="B1187" s="9" t="s">
        <v>16</v>
      </c>
      <c r="C1187" s="9" t="s">
        <v>16</v>
      </c>
      <c r="D1187" s="12" t="s">
        <v>1102</v>
      </c>
      <c r="E1187" s="19">
        <v>4</v>
      </c>
      <c r="F1187" s="19">
        <v>4</v>
      </c>
      <c r="G1187" s="12" t="s">
        <v>12</v>
      </c>
      <c r="H1187" s="13">
        <v>44287</v>
      </c>
      <c r="I1187" s="13">
        <v>44044</v>
      </c>
      <c r="J1187" s="12" t="s">
        <v>13</v>
      </c>
      <c r="K1187" s="12" t="s">
        <v>33</v>
      </c>
      <c r="L1187" s="12" t="s">
        <v>7</v>
      </c>
      <c r="M1187" s="14">
        <v>44140</v>
      </c>
    </row>
    <row r="1188" spans="1:13" ht="30" hidden="1" customHeight="1" x14ac:dyDescent="0.3">
      <c r="A1188" s="9" t="s">
        <v>986</v>
      </c>
      <c r="B1188" s="9" t="s">
        <v>16</v>
      </c>
      <c r="C1188" s="9" t="s">
        <v>16</v>
      </c>
      <c r="D1188" s="9" t="s">
        <v>1102</v>
      </c>
      <c r="E1188" s="18">
        <v>58</v>
      </c>
      <c r="F1188" s="18">
        <v>58</v>
      </c>
      <c r="G1188" s="9" t="s">
        <v>12</v>
      </c>
      <c r="H1188" s="10">
        <v>44287</v>
      </c>
      <c r="I1188" s="10">
        <v>44044</v>
      </c>
      <c r="J1188" s="9" t="s">
        <v>13</v>
      </c>
      <c r="K1188" s="9" t="s">
        <v>33</v>
      </c>
      <c r="L1188" s="9" t="s">
        <v>7</v>
      </c>
      <c r="M1188" s="11">
        <v>44140</v>
      </c>
    </row>
    <row r="1189" spans="1:13" ht="30" hidden="1" customHeight="1" x14ac:dyDescent="0.3">
      <c r="A1189" s="12" t="s">
        <v>986</v>
      </c>
      <c r="B1189" s="9" t="s">
        <v>16</v>
      </c>
      <c r="C1189" s="9" t="s">
        <v>16</v>
      </c>
      <c r="D1189" s="12" t="s">
        <v>1102</v>
      </c>
      <c r="E1189" s="19">
        <v>10</v>
      </c>
      <c r="F1189" s="12">
        <v>0</v>
      </c>
      <c r="G1189" s="12" t="s">
        <v>12</v>
      </c>
      <c r="H1189" s="13">
        <v>44287</v>
      </c>
      <c r="I1189" s="13">
        <v>44044</v>
      </c>
      <c r="J1189" s="12" t="s">
        <v>5</v>
      </c>
      <c r="K1189" s="12" t="s">
        <v>33</v>
      </c>
      <c r="L1189" s="12" t="s">
        <v>7</v>
      </c>
      <c r="M1189" s="14">
        <v>44140</v>
      </c>
    </row>
    <row r="1190" spans="1:13" ht="30" hidden="1" customHeight="1" x14ac:dyDescent="0.3">
      <c r="A1190" s="9" t="s">
        <v>1103</v>
      </c>
      <c r="B1190" s="9" t="s">
        <v>1</v>
      </c>
      <c r="C1190" s="9" t="s">
        <v>38</v>
      </c>
      <c r="D1190" s="9" t="s">
        <v>1104</v>
      </c>
      <c r="E1190" s="18">
        <v>3</v>
      </c>
      <c r="F1190" s="19">
        <f>Table4[[#This Row],[Quantity]]/2</f>
        <v>1.5</v>
      </c>
      <c r="G1190" s="9" t="s">
        <v>40</v>
      </c>
      <c r="H1190" s="10">
        <v>44256</v>
      </c>
      <c r="I1190" s="10">
        <v>44136</v>
      </c>
      <c r="J1190" s="9" t="s">
        <v>18</v>
      </c>
      <c r="K1190" s="9" t="s">
        <v>6</v>
      </c>
      <c r="L1190" s="9" t="s">
        <v>7</v>
      </c>
      <c r="M1190" s="11">
        <v>44173</v>
      </c>
    </row>
    <row r="1191" spans="1:13" ht="30" hidden="1" customHeight="1" x14ac:dyDescent="0.3">
      <c r="A1191" s="12" t="s">
        <v>986</v>
      </c>
      <c r="B1191" s="12" t="s">
        <v>1</v>
      </c>
      <c r="C1191" s="12" t="s">
        <v>2</v>
      </c>
      <c r="D1191" s="12" t="s">
        <v>78</v>
      </c>
      <c r="E1191" s="19">
        <v>421478</v>
      </c>
      <c r="F1191" s="19">
        <v>421478</v>
      </c>
      <c r="G1191" s="12" t="s">
        <v>4</v>
      </c>
      <c r="H1191" s="13">
        <v>44378</v>
      </c>
      <c r="I1191" s="13">
        <v>44256</v>
      </c>
      <c r="J1191" s="12" t="s">
        <v>13</v>
      </c>
      <c r="K1191" s="12" t="s">
        <v>33</v>
      </c>
      <c r="L1191" s="12" t="s">
        <v>7</v>
      </c>
      <c r="M1191" s="14">
        <v>44140</v>
      </c>
    </row>
    <row r="1192" spans="1:13" ht="30" hidden="1" customHeight="1" x14ac:dyDescent="0.3">
      <c r="A1192" s="9" t="s">
        <v>986</v>
      </c>
      <c r="B1192" s="9" t="s">
        <v>1</v>
      </c>
      <c r="C1192" s="9" t="s">
        <v>58</v>
      </c>
      <c r="D1192" s="9" t="s">
        <v>742</v>
      </c>
      <c r="E1192" s="18">
        <v>4456</v>
      </c>
      <c r="F1192" s="18">
        <v>4456</v>
      </c>
      <c r="G1192" s="9" t="s">
        <v>60</v>
      </c>
      <c r="H1192" s="10">
        <v>44378</v>
      </c>
      <c r="I1192" s="10">
        <v>44256</v>
      </c>
      <c r="J1192" s="9" t="s">
        <v>13</v>
      </c>
      <c r="K1192" s="9" t="s">
        <v>33</v>
      </c>
      <c r="L1192" s="9" t="s">
        <v>7</v>
      </c>
      <c r="M1192" s="11">
        <v>44140</v>
      </c>
    </row>
    <row r="1193" spans="1:13" ht="30" hidden="1" customHeight="1" x14ac:dyDescent="0.3">
      <c r="A1193" s="12" t="s">
        <v>986</v>
      </c>
      <c r="B1193" s="12" t="s">
        <v>1</v>
      </c>
      <c r="C1193" s="12" t="s">
        <v>38</v>
      </c>
      <c r="D1193" s="12" t="s">
        <v>590</v>
      </c>
      <c r="E1193" s="19">
        <v>17</v>
      </c>
      <c r="F1193" s="19">
        <v>17</v>
      </c>
      <c r="G1193" s="12" t="s">
        <v>40</v>
      </c>
      <c r="H1193" s="13">
        <v>44378</v>
      </c>
      <c r="I1193" s="13">
        <v>44256</v>
      </c>
      <c r="J1193" s="12" t="s">
        <v>13</v>
      </c>
      <c r="K1193" s="12" t="s">
        <v>33</v>
      </c>
      <c r="L1193" s="12" t="s">
        <v>15</v>
      </c>
      <c r="M1193" s="14">
        <v>44140</v>
      </c>
    </row>
    <row r="1194" spans="1:13" ht="30" hidden="1" customHeight="1" x14ac:dyDescent="0.3">
      <c r="A1194" s="9" t="s">
        <v>986</v>
      </c>
      <c r="B1194" s="9" t="s">
        <v>1</v>
      </c>
      <c r="C1194" s="9" t="s">
        <v>41</v>
      </c>
      <c r="D1194" s="9" t="s">
        <v>138</v>
      </c>
      <c r="E1194" s="18">
        <v>164166</v>
      </c>
      <c r="F1194" s="18">
        <v>164166</v>
      </c>
      <c r="G1194" s="9" t="s">
        <v>43</v>
      </c>
      <c r="H1194" s="10">
        <v>44378</v>
      </c>
      <c r="I1194" s="10">
        <v>44256</v>
      </c>
      <c r="J1194" s="9" t="s">
        <v>13</v>
      </c>
      <c r="K1194" s="9" t="s">
        <v>33</v>
      </c>
      <c r="L1194" s="9" t="s">
        <v>7</v>
      </c>
      <c r="M1194" s="11">
        <v>44140</v>
      </c>
    </row>
    <row r="1195" spans="1:13" ht="30" hidden="1" customHeight="1" x14ac:dyDescent="0.3">
      <c r="A1195" s="12" t="s">
        <v>986</v>
      </c>
      <c r="B1195" s="12" t="s">
        <v>1</v>
      </c>
      <c r="C1195" s="12" t="s">
        <v>44</v>
      </c>
      <c r="D1195" s="12" t="s">
        <v>45</v>
      </c>
      <c r="E1195" s="19">
        <v>20312</v>
      </c>
      <c r="F1195" s="19">
        <v>20312</v>
      </c>
      <c r="G1195" s="12" t="s">
        <v>46</v>
      </c>
      <c r="H1195" s="13">
        <v>44378</v>
      </c>
      <c r="I1195" s="13">
        <v>44256</v>
      </c>
      <c r="J1195" s="12" t="s">
        <v>13</v>
      </c>
      <c r="K1195" s="12" t="s">
        <v>33</v>
      </c>
      <c r="L1195" s="12" t="s">
        <v>7</v>
      </c>
      <c r="M1195" s="14">
        <v>44140</v>
      </c>
    </row>
    <row r="1196" spans="1:13" ht="30" hidden="1" customHeight="1" x14ac:dyDescent="0.3">
      <c r="A1196" s="9" t="s">
        <v>986</v>
      </c>
      <c r="B1196" s="9" t="s">
        <v>1</v>
      </c>
      <c r="C1196" s="9" t="s">
        <v>2</v>
      </c>
      <c r="D1196" s="9" t="s">
        <v>3</v>
      </c>
      <c r="E1196" s="18">
        <v>660190</v>
      </c>
      <c r="F1196" s="18">
        <v>660190</v>
      </c>
      <c r="G1196" s="9" t="s">
        <v>4</v>
      </c>
      <c r="H1196" s="10">
        <v>44378</v>
      </c>
      <c r="I1196" s="10">
        <v>44256</v>
      </c>
      <c r="J1196" s="9" t="s">
        <v>13</v>
      </c>
      <c r="K1196" s="9" t="s">
        <v>33</v>
      </c>
      <c r="L1196" s="9" t="s">
        <v>7</v>
      </c>
      <c r="M1196" s="11">
        <v>44140</v>
      </c>
    </row>
    <row r="1197" spans="1:13" ht="30" hidden="1" customHeight="1" x14ac:dyDescent="0.3">
      <c r="A1197" s="12" t="s">
        <v>986</v>
      </c>
      <c r="B1197" s="12" t="s">
        <v>1</v>
      </c>
      <c r="C1197" s="12" t="s">
        <v>47</v>
      </c>
      <c r="D1197" s="12" t="s">
        <v>48</v>
      </c>
      <c r="E1197" s="19">
        <v>169406</v>
      </c>
      <c r="F1197" s="19">
        <v>169406</v>
      </c>
      <c r="G1197" s="12" t="s">
        <v>49</v>
      </c>
      <c r="H1197" s="13">
        <v>44378</v>
      </c>
      <c r="I1197" s="13">
        <v>44256</v>
      </c>
      <c r="J1197" s="12" t="s">
        <v>13</v>
      </c>
      <c r="K1197" s="12" t="s">
        <v>33</v>
      </c>
      <c r="L1197" s="12" t="s">
        <v>7</v>
      </c>
      <c r="M1197" s="14">
        <v>44140</v>
      </c>
    </row>
    <row r="1198" spans="1:13" ht="30" customHeight="1" x14ac:dyDescent="0.3">
      <c r="A1198" s="9" t="s">
        <v>986</v>
      </c>
      <c r="B1198" s="9" t="s">
        <v>1</v>
      </c>
      <c r="C1198" s="9" t="s">
        <v>50</v>
      </c>
      <c r="D1198" s="9" t="s">
        <v>51</v>
      </c>
      <c r="E1198" s="18">
        <v>394883</v>
      </c>
      <c r="F1198" s="18">
        <v>394883</v>
      </c>
      <c r="G1198" s="9" t="s">
        <v>49</v>
      </c>
      <c r="H1198" s="10">
        <v>44378</v>
      </c>
      <c r="I1198" s="10">
        <v>44256</v>
      </c>
      <c r="J1198" s="9" t="s">
        <v>13</v>
      </c>
      <c r="K1198" s="9" t="s">
        <v>33</v>
      </c>
      <c r="L1198" s="9" t="s">
        <v>7</v>
      </c>
      <c r="M1198" s="11">
        <v>44140</v>
      </c>
    </row>
    <row r="1199" spans="1:13" ht="30" hidden="1" customHeight="1" x14ac:dyDescent="0.3">
      <c r="A1199" s="12" t="s">
        <v>547</v>
      </c>
      <c r="B1199" s="12" t="s">
        <v>1</v>
      </c>
      <c r="C1199" s="12" t="s">
        <v>47</v>
      </c>
      <c r="D1199" s="12" t="s">
        <v>737</v>
      </c>
      <c r="E1199" s="19">
        <v>500</v>
      </c>
      <c r="F1199" s="12">
        <v>0</v>
      </c>
      <c r="G1199" s="12" t="s">
        <v>49</v>
      </c>
      <c r="H1199" s="13">
        <v>44256</v>
      </c>
      <c r="I1199" s="13">
        <v>44136</v>
      </c>
      <c r="J1199" s="12" t="s">
        <v>5</v>
      </c>
      <c r="K1199" s="12" t="s">
        <v>33</v>
      </c>
      <c r="L1199" s="12" t="s">
        <v>7</v>
      </c>
      <c r="M1199" s="14">
        <v>44139</v>
      </c>
    </row>
    <row r="1200" spans="1:13" ht="30" hidden="1" customHeight="1" x14ac:dyDescent="0.3">
      <c r="A1200" s="9" t="s">
        <v>547</v>
      </c>
      <c r="B1200" s="9" t="s">
        <v>1</v>
      </c>
      <c r="C1200" s="9" t="s">
        <v>41</v>
      </c>
      <c r="D1200" s="9" t="s">
        <v>42</v>
      </c>
      <c r="E1200" s="18">
        <v>2300</v>
      </c>
      <c r="F1200" s="9">
        <v>0</v>
      </c>
      <c r="G1200" s="9" t="s">
        <v>43</v>
      </c>
      <c r="H1200" s="10">
        <v>44256</v>
      </c>
      <c r="I1200" s="10">
        <v>44136</v>
      </c>
      <c r="J1200" s="9" t="s">
        <v>5</v>
      </c>
      <c r="K1200" s="9" t="s">
        <v>33</v>
      </c>
      <c r="L1200" s="9" t="s">
        <v>7</v>
      </c>
      <c r="M1200" s="11">
        <v>44141</v>
      </c>
    </row>
    <row r="1201" spans="1:13" ht="30" hidden="1" customHeight="1" x14ac:dyDescent="0.3">
      <c r="A1201" s="12" t="s">
        <v>547</v>
      </c>
      <c r="B1201" s="12" t="s">
        <v>1</v>
      </c>
      <c r="C1201" s="12" t="s">
        <v>38</v>
      </c>
      <c r="D1201" s="12" t="s">
        <v>1105</v>
      </c>
      <c r="E1201" s="19">
        <v>6000</v>
      </c>
      <c r="F1201" s="12">
        <v>0</v>
      </c>
      <c r="G1201" s="12" t="s">
        <v>54</v>
      </c>
      <c r="H1201" s="13">
        <v>44348</v>
      </c>
      <c r="I1201" s="13">
        <v>44228</v>
      </c>
      <c r="J1201" s="12" t="s">
        <v>5</v>
      </c>
      <c r="K1201" s="12" t="s">
        <v>33</v>
      </c>
      <c r="L1201" s="12" t="s">
        <v>7</v>
      </c>
      <c r="M1201" s="14">
        <v>44141</v>
      </c>
    </row>
    <row r="1202" spans="1:13" ht="30" hidden="1" customHeight="1" x14ac:dyDescent="0.3">
      <c r="A1202" s="9" t="s">
        <v>547</v>
      </c>
      <c r="B1202" s="9" t="s">
        <v>1</v>
      </c>
      <c r="C1202" s="9" t="s">
        <v>58</v>
      </c>
      <c r="D1202" s="9" t="s">
        <v>1106</v>
      </c>
      <c r="E1202" s="18">
        <v>12000</v>
      </c>
      <c r="F1202" s="9">
        <v>0</v>
      </c>
      <c r="G1202" s="9" t="s">
        <v>60</v>
      </c>
      <c r="H1202" s="10">
        <v>44256</v>
      </c>
      <c r="I1202" s="10">
        <v>44136</v>
      </c>
      <c r="J1202" s="9" t="s">
        <v>5</v>
      </c>
      <c r="K1202" s="9" t="s">
        <v>33</v>
      </c>
      <c r="L1202" s="9" t="s">
        <v>7</v>
      </c>
      <c r="M1202" s="11">
        <v>44141</v>
      </c>
    </row>
    <row r="1203" spans="1:13" ht="30" hidden="1" customHeight="1" x14ac:dyDescent="0.3">
      <c r="A1203" s="12" t="s">
        <v>547</v>
      </c>
      <c r="B1203" s="12" t="s">
        <v>1</v>
      </c>
      <c r="C1203" s="12" t="s">
        <v>2</v>
      </c>
      <c r="D1203" s="12" t="s">
        <v>3</v>
      </c>
      <c r="E1203" s="19">
        <v>10500</v>
      </c>
      <c r="F1203" s="12">
        <v>0</v>
      </c>
      <c r="G1203" s="12" t="s">
        <v>4</v>
      </c>
      <c r="H1203" s="13">
        <v>44256</v>
      </c>
      <c r="I1203" s="13">
        <v>44136</v>
      </c>
      <c r="J1203" s="12" t="s">
        <v>5</v>
      </c>
      <c r="K1203" s="12" t="s">
        <v>33</v>
      </c>
      <c r="L1203" s="12" t="s">
        <v>7</v>
      </c>
      <c r="M1203" s="14">
        <v>44141</v>
      </c>
    </row>
    <row r="1204" spans="1:13" ht="30" hidden="1" customHeight="1" x14ac:dyDescent="0.3">
      <c r="A1204" s="9" t="s">
        <v>547</v>
      </c>
      <c r="B1204" s="9" t="s">
        <v>1</v>
      </c>
      <c r="C1204" s="9" t="s">
        <v>2</v>
      </c>
      <c r="D1204" s="12" t="s">
        <v>35</v>
      </c>
      <c r="E1204" s="18">
        <v>10500</v>
      </c>
      <c r="F1204" s="9">
        <v>0</v>
      </c>
      <c r="G1204" s="9" t="s">
        <v>12</v>
      </c>
      <c r="H1204" s="10">
        <v>44256</v>
      </c>
      <c r="I1204" s="10">
        <v>44136</v>
      </c>
      <c r="J1204" s="9" t="s">
        <v>5</v>
      </c>
      <c r="K1204" s="9" t="s">
        <v>33</v>
      </c>
      <c r="L1204" s="9" t="s">
        <v>7</v>
      </c>
      <c r="M1204" s="11">
        <v>44141</v>
      </c>
    </row>
    <row r="1205" spans="1:13" ht="30" hidden="1" customHeight="1" x14ac:dyDescent="0.3">
      <c r="A1205" s="12" t="s">
        <v>1103</v>
      </c>
      <c r="B1205" s="12" t="s">
        <v>1</v>
      </c>
      <c r="C1205" s="12" t="s">
        <v>44</v>
      </c>
      <c r="D1205" s="12" t="s">
        <v>45</v>
      </c>
      <c r="E1205" s="19">
        <v>4554</v>
      </c>
      <c r="F1205" s="19">
        <f>Table4[[#This Row],[Quantity]]/2</f>
        <v>2277</v>
      </c>
      <c r="G1205" s="12" t="s">
        <v>46</v>
      </c>
      <c r="H1205" s="13">
        <v>44256</v>
      </c>
      <c r="I1205" s="13">
        <v>44136</v>
      </c>
      <c r="J1205" s="12" t="s">
        <v>18</v>
      </c>
      <c r="K1205" s="12" t="s">
        <v>6</v>
      </c>
      <c r="L1205" s="12" t="s">
        <v>7</v>
      </c>
      <c r="M1205" s="14">
        <v>44173</v>
      </c>
    </row>
    <row r="1206" spans="1:13" ht="30" hidden="1" customHeight="1" x14ac:dyDescent="0.3">
      <c r="A1206" s="9" t="s">
        <v>1027</v>
      </c>
      <c r="B1206" s="9" t="s">
        <v>68</v>
      </c>
      <c r="C1206" s="9" t="s">
        <v>838</v>
      </c>
      <c r="D1206" s="9" t="s">
        <v>841</v>
      </c>
      <c r="E1206" s="18">
        <v>100</v>
      </c>
      <c r="F1206" s="9">
        <v>0</v>
      </c>
      <c r="G1206" s="9" t="s">
        <v>364</v>
      </c>
      <c r="H1206" s="10">
        <v>44348</v>
      </c>
      <c r="I1206" s="10">
        <v>44197</v>
      </c>
      <c r="J1206" s="9" t="s">
        <v>5</v>
      </c>
      <c r="K1206" s="9" t="s">
        <v>33</v>
      </c>
      <c r="L1206" s="9" t="s">
        <v>7</v>
      </c>
      <c r="M1206" s="11">
        <v>44139</v>
      </c>
    </row>
    <row r="1207" spans="1:13" ht="30" hidden="1" customHeight="1" x14ac:dyDescent="0.3">
      <c r="A1207" s="12" t="s">
        <v>1027</v>
      </c>
      <c r="B1207" s="12" t="s">
        <v>68</v>
      </c>
      <c r="C1207" s="12" t="s">
        <v>73</v>
      </c>
      <c r="D1207" s="12" t="s">
        <v>1107</v>
      </c>
      <c r="E1207" s="19">
        <v>1000</v>
      </c>
      <c r="F1207" s="12">
        <v>0</v>
      </c>
      <c r="G1207" s="12" t="s">
        <v>213</v>
      </c>
      <c r="H1207" s="13">
        <v>44348</v>
      </c>
      <c r="I1207" s="13">
        <v>44197</v>
      </c>
      <c r="J1207" s="12" t="s">
        <v>5</v>
      </c>
      <c r="K1207" s="12" t="s">
        <v>33</v>
      </c>
      <c r="L1207" s="12" t="s">
        <v>7</v>
      </c>
      <c r="M1207" s="14">
        <v>44139</v>
      </c>
    </row>
    <row r="1208" spans="1:13" ht="30" hidden="1" customHeight="1" x14ac:dyDescent="0.3">
      <c r="A1208" s="9" t="s">
        <v>1027</v>
      </c>
      <c r="B1208" s="9" t="s">
        <v>68</v>
      </c>
      <c r="C1208" s="9" t="s">
        <v>846</v>
      </c>
      <c r="D1208" s="9" t="s">
        <v>847</v>
      </c>
      <c r="E1208" s="18">
        <v>100</v>
      </c>
      <c r="F1208" s="9">
        <v>0</v>
      </c>
      <c r="G1208" s="9" t="s">
        <v>90</v>
      </c>
      <c r="H1208" s="10">
        <v>44348</v>
      </c>
      <c r="I1208" s="10">
        <v>44256</v>
      </c>
      <c r="J1208" s="9" t="s">
        <v>5</v>
      </c>
      <c r="K1208" s="9" t="s">
        <v>33</v>
      </c>
      <c r="L1208" s="9" t="s">
        <v>7</v>
      </c>
      <c r="M1208" s="11">
        <v>44139</v>
      </c>
    </row>
    <row r="1209" spans="1:13" ht="30" hidden="1" customHeight="1" x14ac:dyDescent="0.3">
      <c r="A1209" s="12" t="s">
        <v>1108</v>
      </c>
      <c r="B1209" s="12" t="s">
        <v>68</v>
      </c>
      <c r="C1209" s="12" t="s">
        <v>73</v>
      </c>
      <c r="D1209" s="12" t="s">
        <v>87</v>
      </c>
      <c r="E1209" s="19">
        <v>6363</v>
      </c>
      <c r="F1209" s="19">
        <f>Table4[[#This Row],[Quantity]]/2</f>
        <v>3181.5</v>
      </c>
      <c r="G1209" s="12" t="s">
        <v>213</v>
      </c>
      <c r="H1209" s="13">
        <v>44531</v>
      </c>
      <c r="I1209" s="13">
        <v>44378</v>
      </c>
      <c r="J1209" s="12" t="s">
        <v>18</v>
      </c>
      <c r="K1209" s="12" t="s">
        <v>6</v>
      </c>
      <c r="L1209" s="12" t="s">
        <v>7</v>
      </c>
      <c r="M1209" s="14">
        <v>44151</v>
      </c>
    </row>
    <row r="1210" spans="1:13" ht="30" hidden="1" customHeight="1" x14ac:dyDescent="0.3">
      <c r="A1210" s="12" t="s">
        <v>744</v>
      </c>
      <c r="B1210" s="12" t="s">
        <v>1</v>
      </c>
      <c r="C1210" s="12" t="s">
        <v>58</v>
      </c>
      <c r="D1210" s="12" t="s">
        <v>742</v>
      </c>
      <c r="E1210" s="19">
        <v>100000</v>
      </c>
      <c r="F1210" s="12">
        <v>0</v>
      </c>
      <c r="G1210" s="12" t="s">
        <v>60</v>
      </c>
      <c r="H1210" s="13">
        <v>44348</v>
      </c>
      <c r="I1210" s="13">
        <v>44228</v>
      </c>
      <c r="J1210" s="12" t="s">
        <v>5</v>
      </c>
      <c r="K1210" s="12" t="s">
        <v>6</v>
      </c>
      <c r="L1210" s="12" t="s">
        <v>7</v>
      </c>
      <c r="M1210" s="14">
        <v>44138</v>
      </c>
    </row>
    <row r="1211" spans="1:13" ht="30" hidden="1" customHeight="1" x14ac:dyDescent="0.3">
      <c r="A1211" s="9" t="s">
        <v>1109</v>
      </c>
      <c r="B1211" s="9" t="s">
        <v>1</v>
      </c>
      <c r="C1211" s="25" t="s">
        <v>30</v>
      </c>
      <c r="D1211" s="9" t="s">
        <v>61</v>
      </c>
      <c r="E1211" s="18">
        <v>75600</v>
      </c>
      <c r="F1211" s="18">
        <v>75600</v>
      </c>
      <c r="G1211" s="9" t="s">
        <v>62</v>
      </c>
      <c r="H1211" s="10">
        <v>44197</v>
      </c>
      <c r="I1211" s="10">
        <v>43952</v>
      </c>
      <c r="J1211" s="9" t="s">
        <v>13</v>
      </c>
      <c r="K1211" s="9" t="s">
        <v>36</v>
      </c>
      <c r="L1211" s="9" t="s">
        <v>7</v>
      </c>
      <c r="M1211" s="11">
        <v>44138</v>
      </c>
    </row>
    <row r="1212" spans="1:13" ht="30" hidden="1" customHeight="1" x14ac:dyDescent="0.3">
      <c r="A1212" s="12" t="s">
        <v>1109</v>
      </c>
      <c r="B1212" s="9" t="s">
        <v>1</v>
      </c>
      <c r="C1212" s="9" t="s">
        <v>50</v>
      </c>
      <c r="D1212" s="12" t="s">
        <v>1235</v>
      </c>
      <c r="E1212" s="19">
        <v>33600</v>
      </c>
      <c r="F1212" s="19">
        <v>33600</v>
      </c>
      <c r="G1212" s="12" t="s">
        <v>49</v>
      </c>
      <c r="H1212" s="13">
        <v>44409</v>
      </c>
      <c r="I1212" s="13">
        <v>44166</v>
      </c>
      <c r="J1212" s="12" t="s">
        <v>13</v>
      </c>
      <c r="K1212" s="12" t="s">
        <v>36</v>
      </c>
      <c r="L1212" s="12" t="s">
        <v>7</v>
      </c>
      <c r="M1212" s="14">
        <v>44138</v>
      </c>
    </row>
    <row r="1213" spans="1:13" ht="30" hidden="1" customHeight="1" x14ac:dyDescent="0.3">
      <c r="A1213" s="9" t="s">
        <v>1109</v>
      </c>
      <c r="B1213" s="9" t="s">
        <v>16</v>
      </c>
      <c r="C1213" s="9" t="s">
        <v>16</v>
      </c>
      <c r="D1213" s="9" t="s">
        <v>1110</v>
      </c>
      <c r="E1213" s="18">
        <v>180820</v>
      </c>
      <c r="F1213" s="18">
        <v>180820</v>
      </c>
      <c r="G1213" s="9" t="s">
        <v>12</v>
      </c>
      <c r="H1213" s="10">
        <v>44256</v>
      </c>
      <c r="I1213" s="10">
        <v>44013</v>
      </c>
      <c r="J1213" s="9" t="s">
        <v>13</v>
      </c>
      <c r="K1213" s="9" t="s">
        <v>36</v>
      </c>
      <c r="L1213" s="9" t="s">
        <v>7</v>
      </c>
      <c r="M1213" s="11">
        <v>44138</v>
      </c>
    </row>
    <row r="1214" spans="1:13" ht="30" hidden="1" customHeight="1" x14ac:dyDescent="0.3">
      <c r="A1214" s="12" t="s">
        <v>1111</v>
      </c>
      <c r="B1214" s="12" t="s">
        <v>16</v>
      </c>
      <c r="C1214" s="12" t="s">
        <v>16</v>
      </c>
      <c r="D1214" s="12" t="s">
        <v>1112</v>
      </c>
      <c r="E1214" s="19">
        <v>10</v>
      </c>
      <c r="F1214" s="12">
        <v>0</v>
      </c>
      <c r="G1214" s="12" t="s">
        <v>12</v>
      </c>
      <c r="H1214" s="13">
        <v>44287</v>
      </c>
      <c r="I1214" s="13">
        <v>44044</v>
      </c>
      <c r="J1214" s="12" t="s">
        <v>5</v>
      </c>
      <c r="K1214" s="12" t="s">
        <v>14</v>
      </c>
      <c r="L1214" s="12" t="s">
        <v>7</v>
      </c>
      <c r="M1214" s="14">
        <v>44138</v>
      </c>
    </row>
    <row r="1215" spans="1:13" ht="30" hidden="1" customHeight="1" x14ac:dyDescent="0.3">
      <c r="A1215" s="9" t="s">
        <v>1111</v>
      </c>
      <c r="B1215" s="12" t="s">
        <v>16</v>
      </c>
      <c r="C1215" s="12" t="s">
        <v>16</v>
      </c>
      <c r="D1215" s="9" t="s">
        <v>1113</v>
      </c>
      <c r="E1215" s="18">
        <v>100</v>
      </c>
      <c r="F1215" s="18">
        <v>100</v>
      </c>
      <c r="G1215" s="9" t="s">
        <v>12</v>
      </c>
      <c r="H1215" s="10">
        <v>44228</v>
      </c>
      <c r="I1215" s="10">
        <v>43983</v>
      </c>
      <c r="J1215" s="9" t="s">
        <v>13</v>
      </c>
      <c r="K1215" s="9" t="s">
        <v>14</v>
      </c>
      <c r="L1215" s="9" t="s">
        <v>7</v>
      </c>
      <c r="M1215" s="11">
        <v>44138</v>
      </c>
    </row>
    <row r="1216" spans="1:13" ht="30" hidden="1" customHeight="1" x14ac:dyDescent="0.3">
      <c r="A1216" s="12" t="s">
        <v>1111</v>
      </c>
      <c r="B1216" s="12" t="s">
        <v>16</v>
      </c>
      <c r="C1216" s="12" t="s">
        <v>16</v>
      </c>
      <c r="D1216" s="12" t="s">
        <v>1114</v>
      </c>
      <c r="E1216" s="19">
        <v>200</v>
      </c>
      <c r="F1216" s="19">
        <f>Table4[[#This Row],[Quantity]]/2</f>
        <v>100</v>
      </c>
      <c r="G1216" s="12" t="s">
        <v>12</v>
      </c>
      <c r="H1216" s="13">
        <v>44228</v>
      </c>
      <c r="I1216" s="13">
        <v>43983</v>
      </c>
      <c r="J1216" s="12" t="s">
        <v>18</v>
      </c>
      <c r="K1216" s="12" t="s">
        <v>14</v>
      </c>
      <c r="L1216" s="12" t="s">
        <v>7</v>
      </c>
      <c r="M1216" s="14">
        <v>44138</v>
      </c>
    </row>
    <row r="1217" spans="1:13" ht="30" hidden="1" customHeight="1" x14ac:dyDescent="0.3">
      <c r="A1217" s="9" t="s">
        <v>1111</v>
      </c>
      <c r="B1217" s="12" t="s">
        <v>16</v>
      </c>
      <c r="C1217" s="12" t="s">
        <v>16</v>
      </c>
      <c r="D1217" s="9" t="s">
        <v>1115</v>
      </c>
      <c r="E1217" s="18">
        <v>7500</v>
      </c>
      <c r="F1217" s="19">
        <f>Table4[[#This Row],[Quantity]]/2</f>
        <v>3750</v>
      </c>
      <c r="G1217" s="9" t="s">
        <v>1116</v>
      </c>
      <c r="H1217" s="10">
        <v>44287</v>
      </c>
      <c r="I1217" s="10">
        <v>44044</v>
      </c>
      <c r="J1217" s="9" t="s">
        <v>18</v>
      </c>
      <c r="K1217" s="9" t="s">
        <v>14</v>
      </c>
      <c r="L1217" s="9" t="s">
        <v>7</v>
      </c>
      <c r="M1217" s="11">
        <v>44138</v>
      </c>
    </row>
    <row r="1218" spans="1:13" ht="30" hidden="1" customHeight="1" x14ac:dyDescent="0.3">
      <c r="A1218" s="12" t="s">
        <v>1111</v>
      </c>
      <c r="B1218" s="12" t="s">
        <v>16</v>
      </c>
      <c r="C1218" s="12" t="s">
        <v>16</v>
      </c>
      <c r="D1218" s="12" t="s">
        <v>1117</v>
      </c>
      <c r="E1218" s="19">
        <v>500</v>
      </c>
      <c r="F1218" s="12">
        <v>0</v>
      </c>
      <c r="G1218" s="12" t="s">
        <v>12</v>
      </c>
      <c r="H1218" s="13">
        <v>44287</v>
      </c>
      <c r="I1218" s="13">
        <v>44044</v>
      </c>
      <c r="J1218" s="12" t="s">
        <v>5</v>
      </c>
      <c r="K1218" s="12" t="s">
        <v>14</v>
      </c>
      <c r="L1218" s="12" t="s">
        <v>7</v>
      </c>
      <c r="M1218" s="14">
        <v>44138</v>
      </c>
    </row>
    <row r="1219" spans="1:13" ht="30" hidden="1" customHeight="1" x14ac:dyDescent="0.3">
      <c r="A1219" s="9" t="s">
        <v>1111</v>
      </c>
      <c r="B1219" s="9" t="s">
        <v>16</v>
      </c>
      <c r="C1219" s="12" t="s">
        <v>16</v>
      </c>
      <c r="D1219" s="9" t="s">
        <v>1118</v>
      </c>
      <c r="E1219" s="18">
        <v>6</v>
      </c>
      <c r="F1219" s="19">
        <f>Table4[[#This Row],[Quantity]]/2</f>
        <v>3</v>
      </c>
      <c r="G1219" s="9" t="s">
        <v>12</v>
      </c>
      <c r="H1219" s="10">
        <v>44317</v>
      </c>
      <c r="I1219" s="10">
        <v>44075</v>
      </c>
      <c r="J1219" s="9" t="s">
        <v>18</v>
      </c>
      <c r="K1219" s="9" t="s">
        <v>14</v>
      </c>
      <c r="L1219" s="9" t="s">
        <v>7</v>
      </c>
      <c r="M1219" s="11">
        <v>44138</v>
      </c>
    </row>
    <row r="1220" spans="1:13" ht="30" hidden="1" customHeight="1" x14ac:dyDescent="0.3">
      <c r="A1220" s="12" t="s">
        <v>751</v>
      </c>
      <c r="B1220" s="12" t="s">
        <v>114</v>
      </c>
      <c r="C1220" s="12" t="s">
        <v>128</v>
      </c>
      <c r="D1220" s="12" t="s">
        <v>659</v>
      </c>
      <c r="E1220" s="19">
        <v>300</v>
      </c>
      <c r="F1220" s="19">
        <f>Table4[[#This Row],[Quantity]]/2</f>
        <v>150</v>
      </c>
      <c r="G1220" s="12" t="s">
        <v>117</v>
      </c>
      <c r="H1220" s="13">
        <v>44317</v>
      </c>
      <c r="I1220" s="13">
        <v>44166</v>
      </c>
      <c r="J1220" s="12" t="s">
        <v>18</v>
      </c>
      <c r="K1220" s="12" t="s">
        <v>6</v>
      </c>
      <c r="L1220" s="12" t="s">
        <v>7</v>
      </c>
      <c r="M1220" s="14">
        <v>44138</v>
      </c>
    </row>
    <row r="1221" spans="1:13" ht="30" hidden="1" customHeight="1" x14ac:dyDescent="0.3">
      <c r="A1221" s="9" t="s">
        <v>1111</v>
      </c>
      <c r="B1221" s="9" t="s">
        <v>114</v>
      </c>
      <c r="C1221" s="12" t="s">
        <v>128</v>
      </c>
      <c r="D1221" s="9" t="s">
        <v>617</v>
      </c>
      <c r="E1221" s="18">
        <v>25</v>
      </c>
      <c r="F1221" s="19">
        <f>Table4[[#This Row],[Quantity]]/2</f>
        <v>12.5</v>
      </c>
      <c r="G1221" s="9" t="s">
        <v>117</v>
      </c>
      <c r="H1221" s="10">
        <v>44440</v>
      </c>
      <c r="I1221" s="10">
        <v>44287</v>
      </c>
      <c r="J1221" s="9" t="s">
        <v>18</v>
      </c>
      <c r="K1221" s="9" t="s">
        <v>33</v>
      </c>
      <c r="L1221" s="9" t="s">
        <v>7</v>
      </c>
      <c r="M1221" s="11">
        <v>44138</v>
      </c>
    </row>
    <row r="1222" spans="1:13" ht="30" hidden="1" customHeight="1" x14ac:dyDescent="0.3">
      <c r="A1222" s="12" t="s">
        <v>1111</v>
      </c>
      <c r="B1222" s="9" t="s">
        <v>114</v>
      </c>
      <c r="C1222" s="12" t="s">
        <v>115</v>
      </c>
      <c r="D1222" s="12" t="s">
        <v>1119</v>
      </c>
      <c r="E1222" s="19">
        <v>25000</v>
      </c>
      <c r="F1222" s="19">
        <f>Table4[[#This Row],[Quantity]]/2</f>
        <v>12500</v>
      </c>
      <c r="G1222" s="12" t="s">
        <v>117</v>
      </c>
      <c r="H1222" s="13">
        <v>44256</v>
      </c>
      <c r="I1222" s="13">
        <v>44013</v>
      </c>
      <c r="J1222" s="12" t="s">
        <v>18</v>
      </c>
      <c r="K1222" s="12" t="s">
        <v>14</v>
      </c>
      <c r="L1222" s="12" t="s">
        <v>7</v>
      </c>
      <c r="M1222" s="14">
        <v>44138</v>
      </c>
    </row>
    <row r="1223" spans="1:13" ht="30" hidden="1" customHeight="1" x14ac:dyDescent="0.3">
      <c r="A1223" s="9" t="s">
        <v>1111</v>
      </c>
      <c r="B1223" s="9" t="s">
        <v>64</v>
      </c>
      <c r="C1223" s="9" t="s">
        <v>102</v>
      </c>
      <c r="D1223" s="9" t="s">
        <v>1120</v>
      </c>
      <c r="E1223" s="18">
        <v>20</v>
      </c>
      <c r="F1223" s="9">
        <v>0</v>
      </c>
      <c r="G1223" s="9" t="s">
        <v>43</v>
      </c>
      <c r="H1223" s="10">
        <v>44256</v>
      </c>
      <c r="I1223" s="10">
        <v>44013</v>
      </c>
      <c r="J1223" s="9" t="s">
        <v>5</v>
      </c>
      <c r="K1223" s="9" t="s">
        <v>33</v>
      </c>
      <c r="L1223" s="9" t="s">
        <v>7</v>
      </c>
      <c r="M1223" s="11">
        <v>44138</v>
      </c>
    </row>
    <row r="1224" spans="1:13" ht="30" hidden="1" customHeight="1" x14ac:dyDescent="0.3">
      <c r="A1224" s="12" t="s">
        <v>1111</v>
      </c>
      <c r="B1224" s="12" t="s">
        <v>16</v>
      </c>
      <c r="C1224" s="12" t="s">
        <v>16</v>
      </c>
      <c r="D1224" s="12" t="s">
        <v>1121</v>
      </c>
      <c r="E1224" s="19">
        <v>2</v>
      </c>
      <c r="F1224" s="12">
        <v>0</v>
      </c>
      <c r="G1224" s="12" t="s">
        <v>12</v>
      </c>
      <c r="H1224" s="13">
        <v>44256</v>
      </c>
      <c r="I1224" s="13">
        <v>44013</v>
      </c>
      <c r="J1224" s="12" t="s">
        <v>5</v>
      </c>
      <c r="K1224" s="12" t="s">
        <v>14</v>
      </c>
      <c r="L1224" s="12" t="s">
        <v>7</v>
      </c>
      <c r="M1224" s="14">
        <v>44138</v>
      </c>
    </row>
    <row r="1225" spans="1:13" ht="30" hidden="1" customHeight="1" x14ac:dyDescent="0.3">
      <c r="A1225" s="9" t="s">
        <v>1111</v>
      </c>
      <c r="B1225" s="9" t="s">
        <v>114</v>
      </c>
      <c r="C1225" s="9" t="s">
        <v>1463</v>
      </c>
      <c r="D1225" s="9" t="s">
        <v>1122</v>
      </c>
      <c r="E1225" s="18">
        <v>2</v>
      </c>
      <c r="F1225" s="9">
        <v>0</v>
      </c>
      <c r="G1225" s="9" t="s">
        <v>117</v>
      </c>
      <c r="H1225" s="10">
        <v>44256</v>
      </c>
      <c r="I1225" s="10">
        <v>44013</v>
      </c>
      <c r="J1225" s="9" t="s">
        <v>5</v>
      </c>
      <c r="K1225" s="9" t="s">
        <v>14</v>
      </c>
      <c r="L1225" s="9" t="s">
        <v>7</v>
      </c>
      <c r="M1225" s="11">
        <v>44138</v>
      </c>
    </row>
    <row r="1226" spans="1:13" ht="30" hidden="1" customHeight="1" x14ac:dyDescent="0.3">
      <c r="A1226" s="12" t="s">
        <v>1111</v>
      </c>
      <c r="B1226" s="9" t="s">
        <v>114</v>
      </c>
      <c r="C1226" s="12" t="s">
        <v>1463</v>
      </c>
      <c r="D1226" s="12" t="s">
        <v>1123</v>
      </c>
      <c r="E1226" s="19">
        <v>18</v>
      </c>
      <c r="F1226" s="12">
        <v>0</v>
      </c>
      <c r="G1226" s="12" t="s">
        <v>117</v>
      </c>
      <c r="H1226" s="13">
        <v>44256</v>
      </c>
      <c r="I1226" s="13">
        <v>44013</v>
      </c>
      <c r="J1226" s="12" t="s">
        <v>5</v>
      </c>
      <c r="K1226" s="12" t="s">
        <v>14</v>
      </c>
      <c r="L1226" s="12" t="s">
        <v>7</v>
      </c>
      <c r="M1226" s="14">
        <v>44138</v>
      </c>
    </row>
    <row r="1227" spans="1:13" ht="30" hidden="1" customHeight="1" x14ac:dyDescent="0.3">
      <c r="A1227" s="9" t="s">
        <v>1124</v>
      </c>
      <c r="B1227" s="9" t="s">
        <v>1</v>
      </c>
      <c r="C1227" s="9" t="s">
        <v>44</v>
      </c>
      <c r="D1227" s="9" t="s">
        <v>45</v>
      </c>
      <c r="E1227" s="18">
        <v>30328</v>
      </c>
      <c r="F1227" s="9">
        <v>0</v>
      </c>
      <c r="G1227" s="9" t="s">
        <v>46</v>
      </c>
      <c r="H1227" s="10">
        <v>44440</v>
      </c>
      <c r="I1227" s="10">
        <v>44317</v>
      </c>
      <c r="J1227" s="9" t="s">
        <v>5</v>
      </c>
      <c r="K1227" s="9" t="s">
        <v>6</v>
      </c>
      <c r="L1227" s="9" t="s">
        <v>7</v>
      </c>
      <c r="M1227" s="11">
        <v>44168</v>
      </c>
    </row>
    <row r="1228" spans="1:13" ht="30" hidden="1" customHeight="1" x14ac:dyDescent="0.3">
      <c r="A1228" s="12" t="s">
        <v>703</v>
      </c>
      <c r="B1228" s="12" t="s">
        <v>68</v>
      </c>
      <c r="C1228" s="12" t="s">
        <v>838</v>
      </c>
      <c r="D1228" s="12" t="s">
        <v>841</v>
      </c>
      <c r="E1228" s="19">
        <v>5000</v>
      </c>
      <c r="F1228" s="19">
        <v>5000</v>
      </c>
      <c r="G1228" s="12" t="s">
        <v>364</v>
      </c>
      <c r="H1228" s="13">
        <v>44440</v>
      </c>
      <c r="I1228" s="13">
        <v>44287</v>
      </c>
      <c r="J1228" s="12" t="s">
        <v>13</v>
      </c>
      <c r="K1228" s="12" t="s">
        <v>6</v>
      </c>
      <c r="L1228" s="12" t="s">
        <v>7</v>
      </c>
      <c r="M1228" s="14">
        <v>44135</v>
      </c>
    </row>
    <row r="1229" spans="1:13" ht="30" hidden="1" customHeight="1" x14ac:dyDescent="0.3">
      <c r="A1229" s="9" t="s">
        <v>703</v>
      </c>
      <c r="B1229" s="9" t="s">
        <v>68</v>
      </c>
      <c r="C1229" s="9" t="s">
        <v>846</v>
      </c>
      <c r="D1229" s="9" t="s">
        <v>847</v>
      </c>
      <c r="E1229" s="18">
        <v>20000</v>
      </c>
      <c r="F1229" s="18">
        <v>20000</v>
      </c>
      <c r="G1229" s="9" t="s">
        <v>90</v>
      </c>
      <c r="H1229" s="10">
        <v>44440</v>
      </c>
      <c r="I1229" s="10">
        <v>44348</v>
      </c>
      <c r="J1229" s="9" t="s">
        <v>13</v>
      </c>
      <c r="K1229" s="9" t="s">
        <v>6</v>
      </c>
      <c r="L1229" s="9" t="s">
        <v>7</v>
      </c>
      <c r="M1229" s="11">
        <v>44135</v>
      </c>
    </row>
    <row r="1230" spans="1:13" ht="30" hidden="1" customHeight="1" x14ac:dyDescent="0.3">
      <c r="A1230" s="12" t="s">
        <v>703</v>
      </c>
      <c r="B1230" s="12" t="s">
        <v>1</v>
      </c>
      <c r="C1230" s="12" t="s">
        <v>2</v>
      </c>
      <c r="D1230" s="12" t="s">
        <v>78</v>
      </c>
      <c r="E1230" s="19">
        <v>100000</v>
      </c>
      <c r="F1230" s="19">
        <v>100000</v>
      </c>
      <c r="G1230" s="12" t="s">
        <v>4</v>
      </c>
      <c r="H1230" s="13">
        <v>44287</v>
      </c>
      <c r="I1230" s="13">
        <v>44166</v>
      </c>
      <c r="J1230" s="12" t="s">
        <v>13</v>
      </c>
      <c r="K1230" s="12" t="s">
        <v>6</v>
      </c>
      <c r="L1230" s="12" t="s">
        <v>7</v>
      </c>
      <c r="M1230" s="14">
        <v>44135</v>
      </c>
    </row>
    <row r="1231" spans="1:13" ht="30" hidden="1" customHeight="1" x14ac:dyDescent="0.3">
      <c r="A1231" s="9" t="s">
        <v>1125</v>
      </c>
      <c r="B1231" s="9" t="s">
        <v>114</v>
      </c>
      <c r="C1231" s="12" t="s">
        <v>115</v>
      </c>
      <c r="D1231" s="9" t="s">
        <v>1126</v>
      </c>
      <c r="E1231" s="18">
        <v>7000</v>
      </c>
      <c r="F1231" s="18">
        <v>7000</v>
      </c>
      <c r="G1231" s="9" t="s">
        <v>12</v>
      </c>
      <c r="H1231" s="10">
        <v>44470</v>
      </c>
      <c r="I1231" s="10">
        <v>44228</v>
      </c>
      <c r="J1231" s="9" t="s">
        <v>13</v>
      </c>
      <c r="K1231" s="9" t="s">
        <v>14</v>
      </c>
      <c r="L1231" s="9" t="s">
        <v>7</v>
      </c>
      <c r="M1231" s="11">
        <v>44134</v>
      </c>
    </row>
    <row r="1232" spans="1:13" ht="30" hidden="1" customHeight="1" x14ac:dyDescent="0.3">
      <c r="A1232" s="12" t="s">
        <v>1125</v>
      </c>
      <c r="B1232" s="9" t="s">
        <v>64</v>
      </c>
      <c r="C1232" s="9" t="s">
        <v>102</v>
      </c>
      <c r="D1232" s="12" t="s">
        <v>1127</v>
      </c>
      <c r="E1232" s="19">
        <v>6</v>
      </c>
      <c r="F1232" s="19">
        <f>Table4[[#This Row],[Quantity]]/2</f>
        <v>3</v>
      </c>
      <c r="G1232" s="12" t="s">
        <v>12</v>
      </c>
      <c r="H1232" s="13">
        <v>44197</v>
      </c>
      <c r="I1232" s="13">
        <v>43952</v>
      </c>
      <c r="J1232" s="12" t="s">
        <v>18</v>
      </c>
      <c r="K1232" s="12" t="s">
        <v>33</v>
      </c>
      <c r="L1232" s="12" t="s">
        <v>7</v>
      </c>
      <c r="M1232" s="14">
        <v>44134</v>
      </c>
    </row>
    <row r="1233" spans="1:13" ht="30" hidden="1" customHeight="1" x14ac:dyDescent="0.3">
      <c r="A1233" s="9" t="s">
        <v>1125</v>
      </c>
      <c r="B1233" s="9" t="s">
        <v>64</v>
      </c>
      <c r="C1233" s="9" t="s">
        <v>102</v>
      </c>
      <c r="D1233" s="9" t="s">
        <v>1128</v>
      </c>
      <c r="E1233" s="18">
        <v>6</v>
      </c>
      <c r="F1233" s="19">
        <f>Table4[[#This Row],[Quantity]]/2</f>
        <v>3</v>
      </c>
      <c r="G1233" s="9"/>
      <c r="H1233" s="10">
        <v>44197</v>
      </c>
      <c r="I1233" s="10">
        <v>43952</v>
      </c>
      <c r="J1233" s="9" t="s">
        <v>18</v>
      </c>
      <c r="K1233" s="9" t="s">
        <v>33</v>
      </c>
      <c r="L1233" s="9" t="s">
        <v>7</v>
      </c>
      <c r="M1233" s="11">
        <v>44134</v>
      </c>
    </row>
    <row r="1234" spans="1:13" ht="30" hidden="1" customHeight="1" x14ac:dyDescent="0.3">
      <c r="A1234" s="12" t="s">
        <v>1125</v>
      </c>
      <c r="B1234" s="12" t="s">
        <v>16</v>
      </c>
      <c r="C1234" s="12" t="s">
        <v>16</v>
      </c>
      <c r="D1234" s="12" t="s">
        <v>1129</v>
      </c>
      <c r="E1234" s="19">
        <v>3</v>
      </c>
      <c r="F1234" s="19">
        <f>Table4[[#This Row],[Quantity]]/2</f>
        <v>1.5</v>
      </c>
      <c r="G1234" s="12" t="s">
        <v>12</v>
      </c>
      <c r="H1234" s="13">
        <v>44197</v>
      </c>
      <c r="I1234" s="13">
        <v>43952</v>
      </c>
      <c r="J1234" s="12" t="s">
        <v>18</v>
      </c>
      <c r="K1234" s="12" t="s">
        <v>33</v>
      </c>
      <c r="L1234" s="12" t="s">
        <v>7</v>
      </c>
      <c r="M1234" s="14">
        <v>44134</v>
      </c>
    </row>
    <row r="1235" spans="1:13" ht="30" hidden="1" customHeight="1" x14ac:dyDescent="0.3">
      <c r="A1235" s="9" t="s">
        <v>1125</v>
      </c>
      <c r="B1235" s="12" t="s">
        <v>16</v>
      </c>
      <c r="C1235" s="12" t="s">
        <v>16</v>
      </c>
      <c r="D1235" s="9" t="s">
        <v>1130</v>
      </c>
      <c r="E1235" s="18">
        <v>6</v>
      </c>
      <c r="F1235" s="19">
        <f>Table4[[#This Row],[Quantity]]/2</f>
        <v>3</v>
      </c>
      <c r="G1235" s="9" t="s">
        <v>12</v>
      </c>
      <c r="H1235" s="10">
        <v>44197</v>
      </c>
      <c r="I1235" s="10">
        <v>43952</v>
      </c>
      <c r="J1235" s="9" t="s">
        <v>18</v>
      </c>
      <c r="K1235" s="9" t="s">
        <v>33</v>
      </c>
      <c r="L1235" s="9" t="s">
        <v>7</v>
      </c>
      <c r="M1235" s="11">
        <v>44134</v>
      </c>
    </row>
    <row r="1236" spans="1:13" ht="30" hidden="1" customHeight="1" x14ac:dyDescent="0.3">
      <c r="A1236" s="12" t="s">
        <v>1125</v>
      </c>
      <c r="B1236" s="9" t="s">
        <v>64</v>
      </c>
      <c r="C1236" s="9" t="s">
        <v>102</v>
      </c>
      <c r="D1236" s="12" t="s">
        <v>1131</v>
      </c>
      <c r="E1236" s="19">
        <v>215</v>
      </c>
      <c r="F1236" s="19">
        <f>Table4[[#This Row],[Quantity]]/2</f>
        <v>107.5</v>
      </c>
      <c r="G1236" s="12" t="s">
        <v>12</v>
      </c>
      <c r="H1236" s="13">
        <v>44197</v>
      </c>
      <c r="I1236" s="13">
        <v>43952</v>
      </c>
      <c r="J1236" s="12" t="s">
        <v>18</v>
      </c>
      <c r="K1236" s="12" t="s">
        <v>33</v>
      </c>
      <c r="L1236" s="12" t="s">
        <v>7</v>
      </c>
      <c r="M1236" s="14">
        <v>44134</v>
      </c>
    </row>
    <row r="1237" spans="1:13" ht="30" hidden="1" customHeight="1" x14ac:dyDescent="0.3">
      <c r="A1237" s="9" t="s">
        <v>1125</v>
      </c>
      <c r="B1237" s="9" t="s">
        <v>16</v>
      </c>
      <c r="C1237" s="9" t="s">
        <v>16</v>
      </c>
      <c r="D1237" s="9" t="s">
        <v>1132</v>
      </c>
      <c r="E1237" s="18">
        <v>4</v>
      </c>
      <c r="F1237" s="19">
        <f>Table4[[#This Row],[Quantity]]/2</f>
        <v>2</v>
      </c>
      <c r="G1237" s="9" t="s">
        <v>12</v>
      </c>
      <c r="H1237" s="10">
        <v>44228</v>
      </c>
      <c r="I1237" s="10">
        <v>43983</v>
      </c>
      <c r="J1237" s="9" t="s">
        <v>18</v>
      </c>
      <c r="K1237" s="9" t="s">
        <v>33</v>
      </c>
      <c r="L1237" s="9" t="s">
        <v>7</v>
      </c>
      <c r="M1237" s="11">
        <v>44134</v>
      </c>
    </row>
    <row r="1238" spans="1:13" ht="30" hidden="1" customHeight="1" x14ac:dyDescent="0.3">
      <c r="A1238" s="12" t="s">
        <v>1125</v>
      </c>
      <c r="B1238" s="12" t="s">
        <v>114</v>
      </c>
      <c r="C1238" s="12" t="s">
        <v>128</v>
      </c>
      <c r="D1238" s="12" t="s">
        <v>654</v>
      </c>
      <c r="E1238" s="19">
        <v>11</v>
      </c>
      <c r="F1238" s="19">
        <f>Table4[[#This Row],[Quantity]]/2</f>
        <v>5.5</v>
      </c>
      <c r="G1238" s="12" t="s">
        <v>117</v>
      </c>
      <c r="H1238" s="13">
        <v>44197</v>
      </c>
      <c r="I1238" s="13">
        <v>44044</v>
      </c>
      <c r="J1238" s="12" t="s">
        <v>18</v>
      </c>
      <c r="K1238" s="12" t="s">
        <v>33</v>
      </c>
      <c r="L1238" s="12" t="s">
        <v>7</v>
      </c>
      <c r="M1238" s="14">
        <v>44134</v>
      </c>
    </row>
    <row r="1239" spans="1:13" ht="30" hidden="1" customHeight="1" x14ac:dyDescent="0.3">
      <c r="A1239" s="9" t="s">
        <v>1125</v>
      </c>
      <c r="B1239" s="9" t="s">
        <v>114</v>
      </c>
      <c r="C1239" s="12" t="s">
        <v>128</v>
      </c>
      <c r="D1239" s="9" t="s">
        <v>655</v>
      </c>
      <c r="E1239" s="18">
        <v>11</v>
      </c>
      <c r="F1239" s="19">
        <f>Table4[[#This Row],[Quantity]]/2</f>
        <v>5.5</v>
      </c>
      <c r="G1239" s="9" t="s">
        <v>117</v>
      </c>
      <c r="H1239" s="10">
        <v>44197</v>
      </c>
      <c r="I1239" s="10">
        <v>44044</v>
      </c>
      <c r="J1239" s="9" t="s">
        <v>18</v>
      </c>
      <c r="K1239" s="9" t="s">
        <v>33</v>
      </c>
      <c r="L1239" s="9" t="s">
        <v>7</v>
      </c>
      <c r="M1239" s="11">
        <v>44134</v>
      </c>
    </row>
    <row r="1240" spans="1:13" ht="30" hidden="1" customHeight="1" x14ac:dyDescent="0.3">
      <c r="A1240" s="12" t="s">
        <v>1125</v>
      </c>
      <c r="B1240" s="12" t="s">
        <v>114</v>
      </c>
      <c r="C1240" s="12" t="s">
        <v>128</v>
      </c>
      <c r="D1240" s="12" t="s">
        <v>656</v>
      </c>
      <c r="E1240" s="19">
        <v>11</v>
      </c>
      <c r="F1240" s="19">
        <f>Table4[[#This Row],[Quantity]]/2</f>
        <v>5.5</v>
      </c>
      <c r="G1240" s="12" t="s">
        <v>117</v>
      </c>
      <c r="H1240" s="13">
        <v>44197</v>
      </c>
      <c r="I1240" s="13">
        <v>44044</v>
      </c>
      <c r="J1240" s="12" t="s">
        <v>18</v>
      </c>
      <c r="K1240" s="12" t="s">
        <v>33</v>
      </c>
      <c r="L1240" s="12" t="s">
        <v>7</v>
      </c>
      <c r="M1240" s="14">
        <v>44134</v>
      </c>
    </row>
    <row r="1241" spans="1:13" ht="30" hidden="1" customHeight="1" x14ac:dyDescent="0.3">
      <c r="A1241" s="9" t="s">
        <v>1125</v>
      </c>
      <c r="B1241" s="9" t="s">
        <v>114</v>
      </c>
      <c r="C1241" s="12" t="s">
        <v>128</v>
      </c>
      <c r="D1241" s="9" t="s">
        <v>613</v>
      </c>
      <c r="E1241" s="18">
        <v>24</v>
      </c>
      <c r="F1241" s="19">
        <f>Table4[[#This Row],[Quantity]]/2</f>
        <v>12</v>
      </c>
      <c r="G1241" s="9" t="s">
        <v>117</v>
      </c>
      <c r="H1241" s="10">
        <v>44197</v>
      </c>
      <c r="I1241" s="10">
        <v>44044</v>
      </c>
      <c r="J1241" s="9" t="s">
        <v>18</v>
      </c>
      <c r="K1241" s="9" t="s">
        <v>33</v>
      </c>
      <c r="L1241" s="9" t="s">
        <v>7</v>
      </c>
      <c r="M1241" s="11">
        <v>44134</v>
      </c>
    </row>
    <row r="1242" spans="1:13" ht="30" hidden="1" customHeight="1" x14ac:dyDescent="0.3">
      <c r="A1242" s="12" t="s">
        <v>1125</v>
      </c>
      <c r="B1242" s="12" t="s">
        <v>114</v>
      </c>
      <c r="C1242" s="12" t="s">
        <v>128</v>
      </c>
      <c r="D1242" s="12" t="s">
        <v>129</v>
      </c>
      <c r="E1242" s="19">
        <v>25</v>
      </c>
      <c r="F1242" s="19">
        <f>Table4[[#This Row],[Quantity]]/2</f>
        <v>12.5</v>
      </c>
      <c r="G1242" s="12" t="s">
        <v>117</v>
      </c>
      <c r="H1242" s="13">
        <v>44197</v>
      </c>
      <c r="I1242" s="13">
        <v>44044</v>
      </c>
      <c r="J1242" s="12" t="s">
        <v>18</v>
      </c>
      <c r="K1242" s="12" t="s">
        <v>33</v>
      </c>
      <c r="L1242" s="12" t="s">
        <v>7</v>
      </c>
      <c r="M1242" s="14">
        <v>44134</v>
      </c>
    </row>
    <row r="1243" spans="1:13" ht="30" hidden="1" customHeight="1" x14ac:dyDescent="0.3">
      <c r="A1243" s="9" t="s">
        <v>1125</v>
      </c>
      <c r="B1243" s="9" t="s">
        <v>114</v>
      </c>
      <c r="C1243" s="12" t="s">
        <v>128</v>
      </c>
      <c r="D1243" s="9" t="s">
        <v>612</v>
      </c>
      <c r="E1243" s="18">
        <v>25</v>
      </c>
      <c r="F1243" s="19">
        <f>Table4[[#This Row],[Quantity]]/2</f>
        <v>12.5</v>
      </c>
      <c r="G1243" s="9" t="s">
        <v>117</v>
      </c>
      <c r="H1243" s="10">
        <v>44197</v>
      </c>
      <c r="I1243" s="10">
        <v>44044</v>
      </c>
      <c r="J1243" s="9" t="s">
        <v>18</v>
      </c>
      <c r="K1243" s="9" t="s">
        <v>33</v>
      </c>
      <c r="L1243" s="9" t="s">
        <v>7</v>
      </c>
      <c r="M1243" s="11">
        <v>44134</v>
      </c>
    </row>
    <row r="1244" spans="1:13" ht="30" hidden="1" customHeight="1" x14ac:dyDescent="0.3">
      <c r="A1244" s="12" t="s">
        <v>1125</v>
      </c>
      <c r="B1244" s="12" t="s">
        <v>114</v>
      </c>
      <c r="C1244" s="12" t="s">
        <v>128</v>
      </c>
      <c r="D1244" s="12" t="s">
        <v>660</v>
      </c>
      <c r="E1244" s="19">
        <v>22</v>
      </c>
      <c r="F1244" s="19">
        <f>Table4[[#This Row],[Quantity]]/2</f>
        <v>11</v>
      </c>
      <c r="G1244" s="12" t="s">
        <v>117</v>
      </c>
      <c r="H1244" s="13">
        <v>44197</v>
      </c>
      <c r="I1244" s="13">
        <v>44044</v>
      </c>
      <c r="J1244" s="12" t="s">
        <v>18</v>
      </c>
      <c r="K1244" s="12" t="s">
        <v>33</v>
      </c>
      <c r="L1244" s="12" t="s">
        <v>7</v>
      </c>
      <c r="M1244" s="14">
        <v>44134</v>
      </c>
    </row>
    <row r="1245" spans="1:13" ht="30" hidden="1" customHeight="1" x14ac:dyDescent="0.3">
      <c r="A1245" s="9" t="s">
        <v>1125</v>
      </c>
      <c r="B1245" s="9" t="s">
        <v>114</v>
      </c>
      <c r="C1245" s="12" t="s">
        <v>128</v>
      </c>
      <c r="D1245" s="9" t="s">
        <v>661</v>
      </c>
      <c r="E1245" s="18">
        <v>20</v>
      </c>
      <c r="F1245" s="19">
        <f>Table4[[#This Row],[Quantity]]/2</f>
        <v>10</v>
      </c>
      <c r="G1245" s="9" t="s">
        <v>117</v>
      </c>
      <c r="H1245" s="10">
        <v>44197</v>
      </c>
      <c r="I1245" s="10">
        <v>44044</v>
      </c>
      <c r="J1245" s="9" t="s">
        <v>18</v>
      </c>
      <c r="K1245" s="9" t="s">
        <v>33</v>
      </c>
      <c r="L1245" s="9" t="s">
        <v>7</v>
      </c>
      <c r="M1245" s="11">
        <v>44134</v>
      </c>
    </row>
    <row r="1246" spans="1:13" ht="30" hidden="1" customHeight="1" x14ac:dyDescent="0.3">
      <c r="A1246" s="12" t="s">
        <v>1125</v>
      </c>
      <c r="B1246" s="12" t="s">
        <v>114</v>
      </c>
      <c r="C1246" s="12" t="s">
        <v>128</v>
      </c>
      <c r="D1246" s="12" t="s">
        <v>617</v>
      </c>
      <c r="E1246" s="19">
        <v>20</v>
      </c>
      <c r="F1246" s="19">
        <f>Table4[[#This Row],[Quantity]]/2</f>
        <v>10</v>
      </c>
      <c r="G1246" s="12" t="s">
        <v>117</v>
      </c>
      <c r="H1246" s="13">
        <v>44197</v>
      </c>
      <c r="I1246" s="13">
        <v>44044</v>
      </c>
      <c r="J1246" s="12" t="s">
        <v>18</v>
      </c>
      <c r="K1246" s="12" t="s">
        <v>33</v>
      </c>
      <c r="L1246" s="12" t="s">
        <v>7</v>
      </c>
      <c r="M1246" s="14">
        <v>44134</v>
      </c>
    </row>
    <row r="1247" spans="1:13" ht="30" hidden="1" customHeight="1" x14ac:dyDescent="0.3">
      <c r="A1247" s="9" t="s">
        <v>1125</v>
      </c>
      <c r="B1247" s="9" t="s">
        <v>114</v>
      </c>
      <c r="C1247" s="12" t="s">
        <v>128</v>
      </c>
      <c r="D1247" s="9" t="s">
        <v>614</v>
      </c>
      <c r="E1247" s="18">
        <v>10</v>
      </c>
      <c r="F1247" s="19">
        <f>Table4[[#This Row],[Quantity]]/2</f>
        <v>5</v>
      </c>
      <c r="G1247" s="9" t="s">
        <v>117</v>
      </c>
      <c r="H1247" s="10">
        <v>44197</v>
      </c>
      <c r="I1247" s="10">
        <v>44044</v>
      </c>
      <c r="J1247" s="9" t="s">
        <v>18</v>
      </c>
      <c r="K1247" s="9" t="s">
        <v>33</v>
      </c>
      <c r="L1247" s="9" t="s">
        <v>7</v>
      </c>
      <c r="M1247" s="11">
        <v>44134</v>
      </c>
    </row>
    <row r="1248" spans="1:13" ht="30" hidden="1" customHeight="1" x14ac:dyDescent="0.3">
      <c r="A1248" s="12" t="s">
        <v>1125</v>
      </c>
      <c r="B1248" s="12" t="s">
        <v>114</v>
      </c>
      <c r="C1248" s="12" t="s">
        <v>128</v>
      </c>
      <c r="D1248" s="12" t="s">
        <v>356</v>
      </c>
      <c r="E1248" s="19">
        <v>20</v>
      </c>
      <c r="F1248" s="19">
        <f>Table4[[#This Row],[Quantity]]/2</f>
        <v>10</v>
      </c>
      <c r="G1248" s="12" t="s">
        <v>117</v>
      </c>
      <c r="H1248" s="13">
        <v>44197</v>
      </c>
      <c r="I1248" s="13">
        <v>44044</v>
      </c>
      <c r="J1248" s="12" t="s">
        <v>18</v>
      </c>
      <c r="K1248" s="12" t="s">
        <v>33</v>
      </c>
      <c r="L1248" s="12" t="s">
        <v>7</v>
      </c>
      <c r="M1248" s="14">
        <v>44134</v>
      </c>
    </row>
    <row r="1249" spans="1:13" ht="30" hidden="1" customHeight="1" x14ac:dyDescent="0.3">
      <c r="A1249" s="9" t="s">
        <v>1124</v>
      </c>
      <c r="B1249" s="9" t="s">
        <v>114</v>
      </c>
      <c r="C1249" s="9" t="s">
        <v>1463</v>
      </c>
      <c r="D1249" s="9" t="s">
        <v>1133</v>
      </c>
      <c r="E1249" s="18">
        <v>5000</v>
      </c>
      <c r="F1249" s="19">
        <f>Table4[[#This Row],[Quantity]]/2</f>
        <v>2500</v>
      </c>
      <c r="G1249" s="9" t="s">
        <v>117</v>
      </c>
      <c r="H1249" s="10">
        <v>44256</v>
      </c>
      <c r="I1249" s="10">
        <v>44013</v>
      </c>
      <c r="J1249" s="9" t="s">
        <v>18</v>
      </c>
      <c r="K1249" s="9" t="s">
        <v>14</v>
      </c>
      <c r="L1249" s="9" t="s">
        <v>7</v>
      </c>
      <c r="M1249" s="11">
        <v>44134</v>
      </c>
    </row>
    <row r="1250" spans="1:13" ht="30" hidden="1" customHeight="1" x14ac:dyDescent="0.3">
      <c r="A1250" s="12" t="s">
        <v>1124</v>
      </c>
      <c r="B1250" s="12" t="s">
        <v>114</v>
      </c>
      <c r="C1250" s="12" t="s">
        <v>128</v>
      </c>
      <c r="D1250" s="12" t="s">
        <v>129</v>
      </c>
      <c r="E1250" s="19">
        <v>4</v>
      </c>
      <c r="F1250" s="19">
        <f>Table4[[#This Row],[Quantity]]/2</f>
        <v>2</v>
      </c>
      <c r="G1250" s="12" t="s">
        <v>117</v>
      </c>
      <c r="H1250" s="13">
        <v>44317</v>
      </c>
      <c r="I1250" s="13">
        <v>44166</v>
      </c>
      <c r="J1250" s="12" t="s">
        <v>18</v>
      </c>
      <c r="K1250" s="12" t="s">
        <v>33</v>
      </c>
      <c r="L1250" s="12" t="s">
        <v>7</v>
      </c>
      <c r="M1250" s="14">
        <v>44134</v>
      </c>
    </row>
    <row r="1251" spans="1:13" ht="30" hidden="1" customHeight="1" x14ac:dyDescent="0.3">
      <c r="A1251" s="9" t="s">
        <v>1124</v>
      </c>
      <c r="B1251" s="9" t="s">
        <v>114</v>
      </c>
      <c r="C1251" s="12" t="s">
        <v>128</v>
      </c>
      <c r="D1251" s="9" t="s">
        <v>612</v>
      </c>
      <c r="E1251" s="18">
        <v>4</v>
      </c>
      <c r="F1251" s="19">
        <f>Table4[[#This Row],[Quantity]]/2</f>
        <v>2</v>
      </c>
      <c r="G1251" s="9" t="s">
        <v>117</v>
      </c>
      <c r="H1251" s="10">
        <v>44317</v>
      </c>
      <c r="I1251" s="10">
        <v>44166</v>
      </c>
      <c r="J1251" s="9" t="s">
        <v>18</v>
      </c>
      <c r="K1251" s="9" t="s">
        <v>33</v>
      </c>
      <c r="L1251" s="9" t="s">
        <v>7</v>
      </c>
      <c r="M1251" s="11">
        <v>44134</v>
      </c>
    </row>
    <row r="1252" spans="1:13" ht="30" hidden="1" customHeight="1" x14ac:dyDescent="0.3">
      <c r="A1252" s="12" t="s">
        <v>1124</v>
      </c>
      <c r="B1252" s="12" t="s">
        <v>114</v>
      </c>
      <c r="C1252" s="12" t="s">
        <v>128</v>
      </c>
      <c r="D1252" s="12" t="s">
        <v>660</v>
      </c>
      <c r="E1252" s="19">
        <v>3</v>
      </c>
      <c r="F1252" s="19">
        <f>Table4[[#This Row],[Quantity]]/2</f>
        <v>1.5</v>
      </c>
      <c r="G1252" s="12" t="s">
        <v>117</v>
      </c>
      <c r="H1252" s="13">
        <v>44317</v>
      </c>
      <c r="I1252" s="13">
        <v>44166</v>
      </c>
      <c r="J1252" s="12" t="s">
        <v>18</v>
      </c>
      <c r="K1252" s="12" t="s">
        <v>33</v>
      </c>
      <c r="L1252" s="12" t="s">
        <v>7</v>
      </c>
      <c r="M1252" s="14">
        <v>44134</v>
      </c>
    </row>
    <row r="1253" spans="1:13" ht="30" hidden="1" customHeight="1" x14ac:dyDescent="0.3">
      <c r="A1253" s="9" t="s">
        <v>1124</v>
      </c>
      <c r="B1253" s="9" t="s">
        <v>114</v>
      </c>
      <c r="C1253" s="12" t="s">
        <v>128</v>
      </c>
      <c r="D1253" s="9" t="s">
        <v>661</v>
      </c>
      <c r="E1253" s="18">
        <v>5</v>
      </c>
      <c r="F1253" s="19">
        <f>Table4[[#This Row],[Quantity]]/2</f>
        <v>2.5</v>
      </c>
      <c r="G1253" s="9" t="s">
        <v>117</v>
      </c>
      <c r="H1253" s="10">
        <v>44317</v>
      </c>
      <c r="I1253" s="10">
        <v>44166</v>
      </c>
      <c r="J1253" s="9" t="s">
        <v>18</v>
      </c>
      <c r="K1253" s="9" t="s">
        <v>33</v>
      </c>
      <c r="L1253" s="9" t="s">
        <v>7</v>
      </c>
      <c r="M1253" s="11">
        <v>44134</v>
      </c>
    </row>
    <row r="1254" spans="1:13" ht="30" hidden="1" customHeight="1" x14ac:dyDescent="0.3">
      <c r="A1254" s="12" t="s">
        <v>1124</v>
      </c>
      <c r="B1254" s="12" t="s">
        <v>114</v>
      </c>
      <c r="C1254" s="12" t="s">
        <v>128</v>
      </c>
      <c r="D1254" s="12" t="s">
        <v>617</v>
      </c>
      <c r="E1254" s="19">
        <v>3</v>
      </c>
      <c r="F1254" s="19">
        <f>Table4[[#This Row],[Quantity]]/2</f>
        <v>1.5</v>
      </c>
      <c r="G1254" s="12" t="s">
        <v>117</v>
      </c>
      <c r="H1254" s="13">
        <v>44317</v>
      </c>
      <c r="I1254" s="13">
        <v>44166</v>
      </c>
      <c r="J1254" s="12" t="s">
        <v>18</v>
      </c>
      <c r="K1254" s="12" t="s">
        <v>33</v>
      </c>
      <c r="L1254" s="12" t="s">
        <v>7</v>
      </c>
      <c r="M1254" s="14">
        <v>44134</v>
      </c>
    </row>
    <row r="1255" spans="1:13" ht="30" hidden="1" customHeight="1" x14ac:dyDescent="0.3">
      <c r="A1255" s="9" t="s">
        <v>1124</v>
      </c>
      <c r="B1255" s="12" t="s">
        <v>114</v>
      </c>
      <c r="C1255" s="12" t="s">
        <v>115</v>
      </c>
      <c r="D1255" s="9" t="s">
        <v>1134</v>
      </c>
      <c r="E1255" s="18">
        <v>5000</v>
      </c>
      <c r="F1255" s="19">
        <f>Table4[[#This Row],[Quantity]]/2</f>
        <v>2500</v>
      </c>
      <c r="G1255" s="9" t="s">
        <v>117</v>
      </c>
      <c r="H1255" s="10">
        <v>44317</v>
      </c>
      <c r="I1255" s="10">
        <v>44075</v>
      </c>
      <c r="J1255" s="9" t="s">
        <v>18</v>
      </c>
      <c r="K1255" s="9" t="s">
        <v>14</v>
      </c>
      <c r="L1255" s="9" t="s">
        <v>7</v>
      </c>
      <c r="M1255" s="11">
        <v>44134</v>
      </c>
    </row>
    <row r="1256" spans="1:13" ht="30" hidden="1" customHeight="1" x14ac:dyDescent="0.3">
      <c r="A1256" s="12" t="s">
        <v>1124</v>
      </c>
      <c r="B1256" s="12" t="s">
        <v>114</v>
      </c>
      <c r="C1256" s="12" t="s">
        <v>115</v>
      </c>
      <c r="D1256" s="12" t="s">
        <v>1135</v>
      </c>
      <c r="E1256" s="19">
        <v>10000</v>
      </c>
      <c r="F1256" s="19">
        <f>Table4[[#This Row],[Quantity]]/2</f>
        <v>5000</v>
      </c>
      <c r="G1256" s="12" t="s">
        <v>117</v>
      </c>
      <c r="H1256" s="13">
        <v>44317</v>
      </c>
      <c r="I1256" s="13">
        <v>44075</v>
      </c>
      <c r="J1256" s="12" t="s">
        <v>18</v>
      </c>
      <c r="K1256" s="12" t="s">
        <v>14</v>
      </c>
      <c r="L1256" s="12" t="s">
        <v>7</v>
      </c>
      <c r="M1256" s="14">
        <v>44134</v>
      </c>
    </row>
    <row r="1257" spans="1:13" ht="30" hidden="1" customHeight="1" x14ac:dyDescent="0.3">
      <c r="A1257" s="9" t="s">
        <v>1136</v>
      </c>
      <c r="B1257" s="9" t="s">
        <v>68</v>
      </c>
      <c r="C1257" s="9" t="s">
        <v>846</v>
      </c>
      <c r="D1257" s="9" t="s">
        <v>1137</v>
      </c>
      <c r="E1257" s="18">
        <v>400</v>
      </c>
      <c r="F1257" s="18">
        <v>400</v>
      </c>
      <c r="G1257" s="9" t="s">
        <v>86</v>
      </c>
      <c r="H1257" s="10">
        <v>44287</v>
      </c>
      <c r="I1257" s="10">
        <v>44044</v>
      </c>
      <c r="J1257" s="9" t="s">
        <v>13</v>
      </c>
      <c r="K1257" s="9" t="s">
        <v>6</v>
      </c>
      <c r="L1257" s="9" t="s">
        <v>7</v>
      </c>
      <c r="M1257" s="11">
        <v>44133</v>
      </c>
    </row>
    <row r="1258" spans="1:13" ht="30" hidden="1" customHeight="1" x14ac:dyDescent="0.3">
      <c r="A1258" s="12" t="s">
        <v>1138</v>
      </c>
      <c r="B1258" s="12" t="s">
        <v>1</v>
      </c>
      <c r="C1258" s="12" t="s">
        <v>2</v>
      </c>
      <c r="D1258" s="12" t="s">
        <v>78</v>
      </c>
      <c r="E1258" s="19">
        <v>5000</v>
      </c>
      <c r="F1258" s="19">
        <f>Table4[[#This Row],[Quantity]]/2</f>
        <v>2500</v>
      </c>
      <c r="G1258" s="12" t="s">
        <v>4</v>
      </c>
      <c r="H1258" s="13">
        <v>44287</v>
      </c>
      <c r="I1258" s="13">
        <v>44166</v>
      </c>
      <c r="J1258" s="12" t="s">
        <v>18</v>
      </c>
      <c r="K1258" s="12" t="s">
        <v>6</v>
      </c>
      <c r="L1258" s="12" t="s">
        <v>7</v>
      </c>
      <c r="M1258" s="14">
        <v>44133</v>
      </c>
    </row>
    <row r="1259" spans="1:13" ht="30" hidden="1" customHeight="1" x14ac:dyDescent="0.3">
      <c r="A1259" s="9" t="s">
        <v>744</v>
      </c>
      <c r="B1259" s="9" t="s">
        <v>64</v>
      </c>
      <c r="C1259" s="9" t="s">
        <v>83</v>
      </c>
      <c r="D1259" s="9" t="s">
        <v>735</v>
      </c>
      <c r="E1259" s="18">
        <v>4522</v>
      </c>
      <c r="F1259" s="9">
        <v>0</v>
      </c>
      <c r="G1259" s="9" t="s">
        <v>54</v>
      </c>
      <c r="H1259" s="10">
        <v>44256</v>
      </c>
      <c r="I1259" s="10">
        <v>44136</v>
      </c>
      <c r="J1259" s="9" t="s">
        <v>5</v>
      </c>
      <c r="K1259" s="9" t="s">
        <v>36</v>
      </c>
      <c r="L1259" s="9" t="s">
        <v>7</v>
      </c>
      <c r="M1259" s="11">
        <v>44165</v>
      </c>
    </row>
    <row r="1260" spans="1:13" ht="30" hidden="1" customHeight="1" x14ac:dyDescent="0.3">
      <c r="A1260" s="12" t="s">
        <v>744</v>
      </c>
      <c r="B1260" s="12" t="s">
        <v>1</v>
      </c>
      <c r="C1260" s="12" t="s">
        <v>44</v>
      </c>
      <c r="D1260" s="12" t="s">
        <v>45</v>
      </c>
      <c r="E1260" s="19">
        <v>22290</v>
      </c>
      <c r="F1260" s="12">
        <v>0</v>
      </c>
      <c r="G1260" s="12" t="s">
        <v>46</v>
      </c>
      <c r="H1260" s="13">
        <v>44256</v>
      </c>
      <c r="I1260" s="13">
        <v>44136</v>
      </c>
      <c r="J1260" s="12" t="s">
        <v>5</v>
      </c>
      <c r="K1260" s="12" t="s">
        <v>36</v>
      </c>
      <c r="L1260" s="12" t="s">
        <v>7</v>
      </c>
      <c r="M1260" s="14">
        <v>44132</v>
      </c>
    </row>
    <row r="1261" spans="1:13" ht="30" hidden="1" customHeight="1" x14ac:dyDescent="0.3">
      <c r="A1261" s="12" t="s">
        <v>1139</v>
      </c>
      <c r="B1261" s="12" t="s">
        <v>114</v>
      </c>
      <c r="C1261" s="12" t="s">
        <v>1463</v>
      </c>
      <c r="D1261" s="12" t="s">
        <v>1140</v>
      </c>
      <c r="E1261" s="19">
        <v>70</v>
      </c>
      <c r="F1261" s="12">
        <v>0</v>
      </c>
      <c r="G1261" s="12" t="s">
        <v>117</v>
      </c>
      <c r="H1261" s="13">
        <v>44409</v>
      </c>
      <c r="I1261" s="13">
        <v>44166</v>
      </c>
      <c r="J1261" s="12" t="s">
        <v>5</v>
      </c>
      <c r="K1261" s="12" t="s">
        <v>33</v>
      </c>
      <c r="L1261" s="12" t="s">
        <v>7</v>
      </c>
      <c r="M1261" s="14">
        <v>44131</v>
      </c>
    </row>
    <row r="1262" spans="1:13" ht="30" hidden="1" customHeight="1" x14ac:dyDescent="0.3">
      <c r="A1262" s="9" t="s">
        <v>1139</v>
      </c>
      <c r="B1262" s="9" t="s">
        <v>16</v>
      </c>
      <c r="C1262" s="9" t="s">
        <v>16</v>
      </c>
      <c r="D1262" s="9" t="s">
        <v>1141</v>
      </c>
      <c r="E1262" s="18">
        <v>2</v>
      </c>
      <c r="F1262" s="9">
        <v>0</v>
      </c>
      <c r="G1262" s="9" t="s">
        <v>12</v>
      </c>
      <c r="H1262" s="10">
        <v>44287</v>
      </c>
      <c r="I1262" s="10">
        <v>44044</v>
      </c>
      <c r="J1262" s="9" t="s">
        <v>5</v>
      </c>
      <c r="K1262" s="9" t="s">
        <v>33</v>
      </c>
      <c r="L1262" s="9" t="s">
        <v>7</v>
      </c>
      <c r="M1262" s="11">
        <v>44131</v>
      </c>
    </row>
    <row r="1263" spans="1:13" ht="30" hidden="1" customHeight="1" x14ac:dyDescent="0.3">
      <c r="A1263" s="12" t="s">
        <v>1139</v>
      </c>
      <c r="B1263" s="9" t="s">
        <v>16</v>
      </c>
      <c r="C1263" s="9" t="s">
        <v>16</v>
      </c>
      <c r="D1263" s="12" t="s">
        <v>1142</v>
      </c>
      <c r="E1263" s="19">
        <v>50</v>
      </c>
      <c r="F1263" s="12">
        <v>0</v>
      </c>
      <c r="G1263" s="12" t="s">
        <v>12</v>
      </c>
      <c r="H1263" s="13">
        <v>44287</v>
      </c>
      <c r="I1263" s="13">
        <v>44044</v>
      </c>
      <c r="J1263" s="12" t="s">
        <v>5</v>
      </c>
      <c r="K1263" s="12" t="s">
        <v>33</v>
      </c>
      <c r="L1263" s="12" t="s">
        <v>7</v>
      </c>
      <c r="M1263" s="14">
        <v>44131</v>
      </c>
    </row>
    <row r="1264" spans="1:13" ht="30" hidden="1" customHeight="1" x14ac:dyDescent="0.3">
      <c r="A1264" s="12" t="s">
        <v>665</v>
      </c>
      <c r="B1264" s="12" t="s">
        <v>64</v>
      </c>
      <c r="C1264" s="12" t="s">
        <v>119</v>
      </c>
      <c r="D1264" s="12" t="s">
        <v>678</v>
      </c>
      <c r="E1264" s="19">
        <v>10</v>
      </c>
      <c r="F1264" s="19">
        <v>10</v>
      </c>
      <c r="G1264" s="12" t="s">
        <v>12</v>
      </c>
      <c r="H1264" s="13">
        <v>44287</v>
      </c>
      <c r="I1264" s="13">
        <v>44166</v>
      </c>
      <c r="J1264" s="12" t="s">
        <v>13</v>
      </c>
      <c r="K1264" s="12" t="s">
        <v>33</v>
      </c>
      <c r="L1264" s="12" t="s">
        <v>7</v>
      </c>
      <c r="M1264" s="14">
        <v>44130</v>
      </c>
    </row>
    <row r="1265" spans="1:13" ht="30" hidden="1" customHeight="1" x14ac:dyDescent="0.3">
      <c r="A1265" s="9" t="s">
        <v>665</v>
      </c>
      <c r="B1265" s="9" t="s">
        <v>64</v>
      </c>
      <c r="C1265" s="9" t="s">
        <v>119</v>
      </c>
      <c r="D1265" s="9" t="s">
        <v>123</v>
      </c>
      <c r="E1265" s="18">
        <v>15</v>
      </c>
      <c r="F1265" s="18">
        <v>15</v>
      </c>
      <c r="G1265" s="9" t="s">
        <v>12</v>
      </c>
      <c r="H1265" s="10">
        <v>44287</v>
      </c>
      <c r="I1265" s="10">
        <v>44166</v>
      </c>
      <c r="J1265" s="9" t="s">
        <v>13</v>
      </c>
      <c r="K1265" s="9" t="s">
        <v>33</v>
      </c>
      <c r="L1265" s="9" t="s">
        <v>7</v>
      </c>
      <c r="M1265" s="11">
        <v>44130</v>
      </c>
    </row>
    <row r="1266" spans="1:13" ht="30" hidden="1" customHeight="1" x14ac:dyDescent="0.3">
      <c r="A1266" s="12" t="s">
        <v>665</v>
      </c>
      <c r="B1266" s="9" t="s">
        <v>1462</v>
      </c>
      <c r="C1266" s="12" t="s">
        <v>1465</v>
      </c>
      <c r="D1266" s="12" t="s">
        <v>1144</v>
      </c>
      <c r="E1266" s="19">
        <v>400</v>
      </c>
      <c r="F1266" s="19">
        <v>400</v>
      </c>
      <c r="G1266" s="12" t="s">
        <v>12</v>
      </c>
      <c r="H1266" s="13">
        <v>44287</v>
      </c>
      <c r="I1266" s="13">
        <v>44044</v>
      </c>
      <c r="J1266" s="12" t="s">
        <v>13</v>
      </c>
      <c r="K1266" s="12" t="s">
        <v>33</v>
      </c>
      <c r="L1266" s="12" t="s">
        <v>7</v>
      </c>
      <c r="M1266" s="14">
        <v>44130</v>
      </c>
    </row>
    <row r="1267" spans="1:13" ht="30" hidden="1" customHeight="1" x14ac:dyDescent="0.3">
      <c r="A1267" s="9" t="s">
        <v>665</v>
      </c>
      <c r="B1267" s="9" t="s">
        <v>68</v>
      </c>
      <c r="C1267" s="9" t="s">
        <v>672</v>
      </c>
      <c r="D1267" s="9" t="s">
        <v>1145</v>
      </c>
      <c r="E1267" s="18">
        <v>400</v>
      </c>
      <c r="F1267" s="18">
        <v>400</v>
      </c>
      <c r="G1267" s="9" t="s">
        <v>364</v>
      </c>
      <c r="H1267" s="10">
        <v>44287</v>
      </c>
      <c r="I1267" s="10">
        <v>44136</v>
      </c>
      <c r="J1267" s="9" t="s">
        <v>13</v>
      </c>
      <c r="K1267" s="9" t="s">
        <v>33</v>
      </c>
      <c r="L1267" s="9" t="s">
        <v>7</v>
      </c>
      <c r="M1267" s="11">
        <v>44130</v>
      </c>
    </row>
    <row r="1268" spans="1:13" ht="30" hidden="1" customHeight="1" x14ac:dyDescent="0.3">
      <c r="A1268" s="12" t="s">
        <v>665</v>
      </c>
      <c r="B1268" s="12" t="s">
        <v>64</v>
      </c>
      <c r="C1268" s="12" t="s">
        <v>83</v>
      </c>
      <c r="D1268" s="12" t="s">
        <v>674</v>
      </c>
      <c r="E1268" s="19">
        <v>400</v>
      </c>
      <c r="F1268" s="19">
        <v>400</v>
      </c>
      <c r="G1268" s="12" t="s">
        <v>182</v>
      </c>
      <c r="H1268" s="13">
        <v>44287</v>
      </c>
      <c r="I1268" s="13">
        <v>44166</v>
      </c>
      <c r="J1268" s="12" t="s">
        <v>13</v>
      </c>
      <c r="K1268" s="12" t="s">
        <v>33</v>
      </c>
      <c r="L1268" s="12" t="s">
        <v>7</v>
      </c>
      <c r="M1268" s="14">
        <v>44130</v>
      </c>
    </row>
    <row r="1269" spans="1:13" ht="30" hidden="1" customHeight="1" x14ac:dyDescent="0.3">
      <c r="A1269" s="9" t="s">
        <v>665</v>
      </c>
      <c r="B1269" s="9" t="s">
        <v>64</v>
      </c>
      <c r="C1269" s="9" t="s">
        <v>121</v>
      </c>
      <c r="D1269" s="9" t="s">
        <v>640</v>
      </c>
      <c r="E1269" s="18">
        <v>300</v>
      </c>
      <c r="F1269" s="18">
        <v>300</v>
      </c>
      <c r="G1269" s="9" t="s">
        <v>54</v>
      </c>
      <c r="H1269" s="10">
        <v>44287</v>
      </c>
      <c r="I1269" s="10">
        <v>44105</v>
      </c>
      <c r="J1269" s="9" t="s">
        <v>13</v>
      </c>
      <c r="K1269" s="9" t="s">
        <v>33</v>
      </c>
      <c r="L1269" s="9" t="s">
        <v>7</v>
      </c>
      <c r="M1269" s="11">
        <v>44130</v>
      </c>
    </row>
    <row r="1270" spans="1:13" ht="30" hidden="1" customHeight="1" x14ac:dyDescent="0.3">
      <c r="A1270" s="12" t="s">
        <v>665</v>
      </c>
      <c r="B1270" s="12" t="s">
        <v>64</v>
      </c>
      <c r="C1270" s="12" t="s">
        <v>83</v>
      </c>
      <c r="D1270" s="12" t="s">
        <v>1146</v>
      </c>
      <c r="E1270" s="19">
        <v>100</v>
      </c>
      <c r="F1270" s="19">
        <v>100</v>
      </c>
      <c r="G1270" s="12" t="s">
        <v>86</v>
      </c>
      <c r="H1270" s="13">
        <v>44287</v>
      </c>
      <c r="I1270" s="13">
        <v>44166</v>
      </c>
      <c r="J1270" s="12" t="s">
        <v>13</v>
      </c>
      <c r="K1270" s="12" t="s">
        <v>33</v>
      </c>
      <c r="L1270" s="12" t="s">
        <v>7</v>
      </c>
      <c r="M1270" s="14">
        <v>44130</v>
      </c>
    </row>
    <row r="1271" spans="1:13" ht="30" hidden="1" customHeight="1" x14ac:dyDescent="0.3">
      <c r="A1271" s="9" t="s">
        <v>665</v>
      </c>
      <c r="B1271" s="9" t="s">
        <v>64</v>
      </c>
      <c r="C1271" s="9" t="s">
        <v>83</v>
      </c>
      <c r="D1271" s="9" t="s">
        <v>1147</v>
      </c>
      <c r="E1271" s="18">
        <v>100</v>
      </c>
      <c r="F1271" s="18">
        <v>100</v>
      </c>
      <c r="G1271" s="9" t="s">
        <v>86</v>
      </c>
      <c r="H1271" s="10">
        <v>44287</v>
      </c>
      <c r="I1271" s="10">
        <v>44166</v>
      </c>
      <c r="J1271" s="9" t="s">
        <v>13</v>
      </c>
      <c r="K1271" s="9" t="s">
        <v>33</v>
      </c>
      <c r="L1271" s="9" t="s">
        <v>7</v>
      </c>
      <c r="M1271" s="11">
        <v>44130</v>
      </c>
    </row>
    <row r="1272" spans="1:13" ht="30" hidden="1" customHeight="1" x14ac:dyDescent="0.3">
      <c r="A1272" s="12" t="s">
        <v>665</v>
      </c>
      <c r="B1272" s="12" t="s">
        <v>64</v>
      </c>
      <c r="C1272" s="12" t="s">
        <v>79</v>
      </c>
      <c r="D1272" s="12" t="s">
        <v>647</v>
      </c>
      <c r="E1272" s="19">
        <v>100</v>
      </c>
      <c r="F1272" s="19">
        <v>100</v>
      </c>
      <c r="G1272" s="12" t="s">
        <v>12</v>
      </c>
      <c r="H1272" s="13">
        <v>44287</v>
      </c>
      <c r="I1272" s="13">
        <v>44256</v>
      </c>
      <c r="J1272" s="12" t="s">
        <v>13</v>
      </c>
      <c r="K1272" s="12" t="s">
        <v>33</v>
      </c>
      <c r="L1272" s="12" t="s">
        <v>7</v>
      </c>
      <c r="M1272" s="14">
        <v>44130</v>
      </c>
    </row>
    <row r="1273" spans="1:13" ht="30" hidden="1" customHeight="1" x14ac:dyDescent="0.3">
      <c r="A1273" s="9" t="s">
        <v>665</v>
      </c>
      <c r="B1273" s="9" t="s">
        <v>64</v>
      </c>
      <c r="C1273" s="9" t="s">
        <v>79</v>
      </c>
      <c r="D1273" s="9" t="s">
        <v>768</v>
      </c>
      <c r="E1273" s="18">
        <v>300</v>
      </c>
      <c r="F1273" s="18">
        <v>300</v>
      </c>
      <c r="G1273" s="9" t="s">
        <v>12</v>
      </c>
      <c r="H1273" s="10">
        <v>44287</v>
      </c>
      <c r="I1273" s="10">
        <v>44256</v>
      </c>
      <c r="J1273" s="9" t="s">
        <v>13</v>
      </c>
      <c r="K1273" s="9" t="s">
        <v>33</v>
      </c>
      <c r="L1273" s="9" t="s">
        <v>7</v>
      </c>
      <c r="M1273" s="11">
        <v>44130</v>
      </c>
    </row>
    <row r="1274" spans="1:13" ht="30" hidden="1" customHeight="1" x14ac:dyDescent="0.3">
      <c r="A1274" s="12" t="s">
        <v>665</v>
      </c>
      <c r="B1274" s="12" t="s">
        <v>64</v>
      </c>
      <c r="C1274" s="12" t="s">
        <v>79</v>
      </c>
      <c r="D1274" s="12" t="s">
        <v>81</v>
      </c>
      <c r="E1274" s="19">
        <v>200</v>
      </c>
      <c r="F1274" s="19">
        <v>200</v>
      </c>
      <c r="G1274" s="12" t="s">
        <v>12</v>
      </c>
      <c r="H1274" s="13">
        <v>44287</v>
      </c>
      <c r="I1274" s="13">
        <v>44256</v>
      </c>
      <c r="J1274" s="12" t="s">
        <v>13</v>
      </c>
      <c r="K1274" s="12" t="s">
        <v>33</v>
      </c>
      <c r="L1274" s="12" t="s">
        <v>7</v>
      </c>
      <c r="M1274" s="14">
        <v>44130</v>
      </c>
    </row>
    <row r="1275" spans="1:13" ht="30" hidden="1" customHeight="1" x14ac:dyDescent="0.3">
      <c r="A1275" s="9" t="s">
        <v>665</v>
      </c>
      <c r="B1275" s="9" t="s">
        <v>64</v>
      </c>
      <c r="C1275" s="9" t="s">
        <v>79</v>
      </c>
      <c r="D1275" s="9" t="s">
        <v>80</v>
      </c>
      <c r="E1275" s="18">
        <v>200</v>
      </c>
      <c r="F1275" s="18">
        <v>200</v>
      </c>
      <c r="G1275" s="9" t="s">
        <v>12</v>
      </c>
      <c r="H1275" s="10">
        <v>44287</v>
      </c>
      <c r="I1275" s="10">
        <v>44256</v>
      </c>
      <c r="J1275" s="9" t="s">
        <v>13</v>
      </c>
      <c r="K1275" s="9" t="s">
        <v>33</v>
      </c>
      <c r="L1275" s="9" t="s">
        <v>7</v>
      </c>
      <c r="M1275" s="11">
        <v>44130</v>
      </c>
    </row>
    <row r="1276" spans="1:13" ht="30" hidden="1" customHeight="1" x14ac:dyDescent="0.3">
      <c r="A1276" s="12" t="s">
        <v>665</v>
      </c>
      <c r="B1276" s="12" t="s">
        <v>64</v>
      </c>
      <c r="C1276" s="12" t="s">
        <v>76</v>
      </c>
      <c r="D1276" s="12" t="s">
        <v>1052</v>
      </c>
      <c r="E1276" s="19">
        <v>12</v>
      </c>
      <c r="F1276" s="19">
        <v>12</v>
      </c>
      <c r="G1276" s="12" t="s">
        <v>12</v>
      </c>
      <c r="H1276" s="13">
        <v>44287</v>
      </c>
      <c r="I1276" s="13">
        <v>44256</v>
      </c>
      <c r="J1276" s="12" t="s">
        <v>13</v>
      </c>
      <c r="K1276" s="12" t="s">
        <v>33</v>
      </c>
      <c r="L1276" s="12" t="s">
        <v>7</v>
      </c>
      <c r="M1276" s="14">
        <v>44130</v>
      </c>
    </row>
    <row r="1277" spans="1:13" ht="30" hidden="1" customHeight="1" x14ac:dyDescent="0.3">
      <c r="A1277" s="9" t="s">
        <v>665</v>
      </c>
      <c r="B1277" s="9" t="s">
        <v>64</v>
      </c>
      <c r="C1277" s="9" t="s">
        <v>79</v>
      </c>
      <c r="D1277" s="9" t="s">
        <v>135</v>
      </c>
      <c r="E1277" s="18">
        <v>25</v>
      </c>
      <c r="F1277" s="18">
        <v>25</v>
      </c>
      <c r="G1277" s="9" t="s">
        <v>12</v>
      </c>
      <c r="H1277" s="10">
        <v>44287</v>
      </c>
      <c r="I1277" s="10">
        <v>44256</v>
      </c>
      <c r="J1277" s="9" t="s">
        <v>13</v>
      </c>
      <c r="K1277" s="9" t="s">
        <v>33</v>
      </c>
      <c r="L1277" s="9" t="s">
        <v>7</v>
      </c>
      <c r="M1277" s="11">
        <v>44130</v>
      </c>
    </row>
    <row r="1278" spans="1:13" ht="30" hidden="1" customHeight="1" x14ac:dyDescent="0.3">
      <c r="A1278" s="12" t="s">
        <v>665</v>
      </c>
      <c r="B1278" s="12" t="s">
        <v>64</v>
      </c>
      <c r="C1278" s="12" t="s">
        <v>119</v>
      </c>
      <c r="D1278" s="12" t="s">
        <v>680</v>
      </c>
      <c r="E1278" s="19">
        <v>8</v>
      </c>
      <c r="F1278" s="19">
        <v>8</v>
      </c>
      <c r="G1278" s="12" t="s">
        <v>12</v>
      </c>
      <c r="H1278" s="13">
        <v>44287</v>
      </c>
      <c r="I1278" s="13">
        <v>44166</v>
      </c>
      <c r="J1278" s="12" t="s">
        <v>13</v>
      </c>
      <c r="K1278" s="12" t="s">
        <v>33</v>
      </c>
      <c r="L1278" s="12" t="s">
        <v>7</v>
      </c>
      <c r="M1278" s="14">
        <v>44130</v>
      </c>
    </row>
    <row r="1279" spans="1:13" ht="30" hidden="1" customHeight="1" x14ac:dyDescent="0.3">
      <c r="A1279" s="9" t="s">
        <v>665</v>
      </c>
      <c r="B1279" s="9" t="s">
        <v>64</v>
      </c>
      <c r="C1279" s="9" t="s">
        <v>65</v>
      </c>
      <c r="D1279" s="9" t="s">
        <v>627</v>
      </c>
      <c r="E1279" s="18">
        <v>5</v>
      </c>
      <c r="F1279" s="18">
        <v>5</v>
      </c>
      <c r="G1279" s="9" t="s">
        <v>12</v>
      </c>
      <c r="H1279" s="10">
        <v>44287</v>
      </c>
      <c r="I1279" s="10">
        <v>44256</v>
      </c>
      <c r="J1279" s="9" t="s">
        <v>13</v>
      </c>
      <c r="K1279" s="9" t="s">
        <v>33</v>
      </c>
      <c r="L1279" s="9" t="s">
        <v>7</v>
      </c>
      <c r="M1279" s="11">
        <v>44130</v>
      </c>
    </row>
    <row r="1280" spans="1:13" ht="30" hidden="1" customHeight="1" x14ac:dyDescent="0.3">
      <c r="A1280" s="12" t="s">
        <v>665</v>
      </c>
      <c r="B1280" s="12" t="s">
        <v>64</v>
      </c>
      <c r="C1280" s="12" t="s">
        <v>79</v>
      </c>
      <c r="D1280" s="12" t="s">
        <v>648</v>
      </c>
      <c r="E1280" s="19">
        <v>10</v>
      </c>
      <c r="F1280" s="19">
        <v>10</v>
      </c>
      <c r="G1280" s="12" t="s">
        <v>12</v>
      </c>
      <c r="H1280" s="13">
        <v>44287</v>
      </c>
      <c r="I1280" s="13">
        <v>44256</v>
      </c>
      <c r="J1280" s="12" t="s">
        <v>13</v>
      </c>
      <c r="K1280" s="12" t="s">
        <v>33</v>
      </c>
      <c r="L1280" s="12" t="s">
        <v>7</v>
      </c>
      <c r="M1280" s="14">
        <v>44130</v>
      </c>
    </row>
    <row r="1281" spans="1:13" ht="30" hidden="1" customHeight="1" x14ac:dyDescent="0.3">
      <c r="A1281" s="9" t="s">
        <v>665</v>
      </c>
      <c r="B1281" s="9" t="s">
        <v>64</v>
      </c>
      <c r="C1281" s="9" t="s">
        <v>83</v>
      </c>
      <c r="D1281" s="9" t="s">
        <v>1148</v>
      </c>
      <c r="E1281" s="18">
        <v>90</v>
      </c>
      <c r="F1281" s="18">
        <v>90</v>
      </c>
      <c r="G1281" s="9" t="s">
        <v>12</v>
      </c>
      <c r="H1281" s="10">
        <v>44287</v>
      </c>
      <c r="I1281" s="10">
        <v>44044</v>
      </c>
      <c r="J1281" s="9" t="s">
        <v>13</v>
      </c>
      <c r="K1281" s="9" t="s">
        <v>33</v>
      </c>
      <c r="L1281" s="9" t="s">
        <v>15</v>
      </c>
      <c r="M1281" s="11">
        <v>44130</v>
      </c>
    </row>
    <row r="1282" spans="1:13" ht="30" hidden="1" customHeight="1" x14ac:dyDescent="0.3">
      <c r="A1282" s="12" t="s">
        <v>665</v>
      </c>
      <c r="B1282" s="12" t="s">
        <v>64</v>
      </c>
      <c r="C1282" s="9" t="s">
        <v>83</v>
      </c>
      <c r="D1282" s="12" t="s">
        <v>1149</v>
      </c>
      <c r="E1282" s="19">
        <v>90</v>
      </c>
      <c r="F1282" s="19">
        <v>90</v>
      </c>
      <c r="G1282" s="12" t="s">
        <v>12</v>
      </c>
      <c r="H1282" s="13">
        <v>44287</v>
      </c>
      <c r="I1282" s="13">
        <v>44044</v>
      </c>
      <c r="J1282" s="12" t="s">
        <v>13</v>
      </c>
      <c r="K1282" s="12" t="s">
        <v>33</v>
      </c>
      <c r="L1282" s="12" t="s">
        <v>7</v>
      </c>
      <c r="M1282" s="14">
        <v>44130</v>
      </c>
    </row>
    <row r="1283" spans="1:13" ht="30" hidden="1" customHeight="1" x14ac:dyDescent="0.3">
      <c r="A1283" s="9" t="s">
        <v>665</v>
      </c>
      <c r="B1283" s="9" t="s">
        <v>64</v>
      </c>
      <c r="C1283" s="9" t="s">
        <v>119</v>
      </c>
      <c r="D1283" s="9" t="s">
        <v>765</v>
      </c>
      <c r="E1283" s="18">
        <v>3</v>
      </c>
      <c r="F1283" s="18">
        <v>3</v>
      </c>
      <c r="G1283" s="9" t="s">
        <v>12</v>
      </c>
      <c r="H1283" s="10">
        <v>44287</v>
      </c>
      <c r="I1283" s="10">
        <v>44166</v>
      </c>
      <c r="J1283" s="9" t="s">
        <v>13</v>
      </c>
      <c r="K1283" s="9" t="s">
        <v>33</v>
      </c>
      <c r="L1283" s="9" t="s">
        <v>7</v>
      </c>
      <c r="M1283" s="11">
        <v>44130</v>
      </c>
    </row>
    <row r="1284" spans="1:13" ht="30" hidden="1" customHeight="1" x14ac:dyDescent="0.3">
      <c r="A1284" s="12" t="s">
        <v>1108</v>
      </c>
      <c r="B1284" s="12" t="s">
        <v>68</v>
      </c>
      <c r="C1284" s="12" t="s">
        <v>846</v>
      </c>
      <c r="D1284" s="12" t="s">
        <v>841</v>
      </c>
      <c r="E1284" s="19">
        <v>4916</v>
      </c>
      <c r="F1284" s="19">
        <f>Table4[[#This Row],[Quantity]]/2</f>
        <v>2458</v>
      </c>
      <c r="G1284" s="12" t="s">
        <v>364</v>
      </c>
      <c r="H1284" s="13">
        <v>44287</v>
      </c>
      <c r="I1284" s="13">
        <v>44044</v>
      </c>
      <c r="J1284" s="12" t="s">
        <v>18</v>
      </c>
      <c r="K1284" s="12" t="s">
        <v>6</v>
      </c>
      <c r="L1284" s="12" t="s">
        <v>7</v>
      </c>
      <c r="M1284" s="14">
        <v>44139</v>
      </c>
    </row>
    <row r="1285" spans="1:13" ht="30" hidden="1" customHeight="1" x14ac:dyDescent="0.3">
      <c r="A1285" s="9" t="s">
        <v>1108</v>
      </c>
      <c r="B1285" s="9" t="s">
        <v>68</v>
      </c>
      <c r="C1285" s="9" t="s">
        <v>838</v>
      </c>
      <c r="D1285" s="9" t="s">
        <v>841</v>
      </c>
      <c r="E1285" s="18">
        <v>6469</v>
      </c>
      <c r="F1285" s="19">
        <f>Table4[[#This Row],[Quantity]]/2</f>
        <v>3234.5</v>
      </c>
      <c r="G1285" s="9" t="s">
        <v>364</v>
      </c>
      <c r="H1285" s="10">
        <v>44470</v>
      </c>
      <c r="I1285" s="10">
        <v>44317</v>
      </c>
      <c r="J1285" s="9" t="s">
        <v>18</v>
      </c>
      <c r="K1285" s="9" t="s">
        <v>6</v>
      </c>
      <c r="L1285" s="9" t="s">
        <v>7</v>
      </c>
      <c r="M1285" s="11">
        <v>44139</v>
      </c>
    </row>
    <row r="1286" spans="1:13" ht="30" hidden="1" customHeight="1" x14ac:dyDescent="0.3">
      <c r="A1286" s="12" t="s">
        <v>1108</v>
      </c>
      <c r="B1286" s="12" t="s">
        <v>68</v>
      </c>
      <c r="C1286" s="12" t="s">
        <v>73</v>
      </c>
      <c r="D1286" s="12" t="s">
        <v>87</v>
      </c>
      <c r="E1286" s="19">
        <v>13676</v>
      </c>
      <c r="F1286" s="19">
        <f>Table4[[#This Row],[Quantity]]/2</f>
        <v>6838</v>
      </c>
      <c r="G1286" s="12" t="s">
        <v>213</v>
      </c>
      <c r="H1286" s="13">
        <v>44531</v>
      </c>
      <c r="I1286" s="13">
        <v>44378</v>
      </c>
      <c r="J1286" s="12" t="s">
        <v>18</v>
      </c>
      <c r="K1286" s="12" t="s">
        <v>6</v>
      </c>
      <c r="L1286" s="12" t="s">
        <v>7</v>
      </c>
      <c r="M1286" s="14">
        <v>44172</v>
      </c>
    </row>
    <row r="1287" spans="1:13" ht="30" hidden="1" customHeight="1" x14ac:dyDescent="0.3">
      <c r="A1287" s="9" t="s">
        <v>1108</v>
      </c>
      <c r="B1287" s="9" t="s">
        <v>68</v>
      </c>
      <c r="C1287" s="9" t="s">
        <v>73</v>
      </c>
      <c r="D1287" s="9" t="s">
        <v>89</v>
      </c>
      <c r="E1287" s="18">
        <v>56900</v>
      </c>
      <c r="F1287" s="19">
        <f>Table4[[#This Row],[Quantity]]/2</f>
        <v>28450</v>
      </c>
      <c r="G1287" s="9" t="s">
        <v>90</v>
      </c>
      <c r="H1287" s="10">
        <v>44378</v>
      </c>
      <c r="I1287" s="10">
        <v>44228</v>
      </c>
      <c r="J1287" s="9" t="s">
        <v>18</v>
      </c>
      <c r="K1287" s="9" t="s">
        <v>6</v>
      </c>
      <c r="L1287" s="9" t="s">
        <v>7</v>
      </c>
      <c r="M1287" s="11">
        <v>44139</v>
      </c>
    </row>
    <row r="1288" spans="1:13" ht="30" hidden="1" customHeight="1" x14ac:dyDescent="0.3">
      <c r="A1288" s="12" t="s">
        <v>1108</v>
      </c>
      <c r="B1288" s="12" t="s">
        <v>1</v>
      </c>
      <c r="C1288" s="12" t="s">
        <v>58</v>
      </c>
      <c r="D1288" s="12" t="s">
        <v>1150</v>
      </c>
      <c r="E1288" s="19">
        <v>65650</v>
      </c>
      <c r="F1288" s="19">
        <f>Table4[[#This Row],[Quantity]]/2</f>
        <v>32825</v>
      </c>
      <c r="G1288" s="12" t="s">
        <v>60</v>
      </c>
      <c r="H1288" s="13">
        <v>44501</v>
      </c>
      <c r="I1288" s="13">
        <v>44378</v>
      </c>
      <c r="J1288" s="12" t="s">
        <v>18</v>
      </c>
      <c r="K1288" s="12" t="s">
        <v>6</v>
      </c>
      <c r="L1288" s="12" t="s">
        <v>7</v>
      </c>
      <c r="M1288" s="14">
        <v>44139</v>
      </c>
    </row>
    <row r="1289" spans="1:13" ht="30" customHeight="1" x14ac:dyDescent="0.3">
      <c r="A1289" s="9" t="s">
        <v>1108</v>
      </c>
      <c r="B1289" s="9" t="s">
        <v>1</v>
      </c>
      <c r="C1289" s="9" t="s">
        <v>50</v>
      </c>
      <c r="D1289" s="9" t="s">
        <v>51</v>
      </c>
      <c r="E1289" s="18">
        <v>56640</v>
      </c>
      <c r="F1289" s="19">
        <f>Table4[[#This Row],[Quantity]]/2</f>
        <v>28320</v>
      </c>
      <c r="G1289" s="9" t="s">
        <v>49</v>
      </c>
      <c r="H1289" s="10">
        <v>44531</v>
      </c>
      <c r="I1289" s="10">
        <v>44409</v>
      </c>
      <c r="J1289" s="9" t="s">
        <v>18</v>
      </c>
      <c r="K1289" s="9" t="s">
        <v>6</v>
      </c>
      <c r="L1289" s="9" t="s">
        <v>7</v>
      </c>
      <c r="M1289" s="11">
        <v>44127</v>
      </c>
    </row>
    <row r="1290" spans="1:13" ht="30" customHeight="1" x14ac:dyDescent="0.3">
      <c r="A1290" s="12" t="s">
        <v>1108</v>
      </c>
      <c r="B1290" s="12" t="s">
        <v>1</v>
      </c>
      <c r="C1290" s="12" t="s">
        <v>50</v>
      </c>
      <c r="D1290" s="12" t="s">
        <v>51</v>
      </c>
      <c r="E1290" s="19">
        <v>61920</v>
      </c>
      <c r="F1290" s="19">
        <f>Table4[[#This Row],[Quantity]]/2</f>
        <v>30960</v>
      </c>
      <c r="G1290" s="12" t="s">
        <v>49</v>
      </c>
      <c r="H1290" s="13">
        <v>44256</v>
      </c>
      <c r="I1290" s="13">
        <v>44136</v>
      </c>
      <c r="J1290" s="12" t="s">
        <v>18</v>
      </c>
      <c r="K1290" s="12" t="s">
        <v>6</v>
      </c>
      <c r="L1290" s="12" t="s">
        <v>7</v>
      </c>
      <c r="M1290" s="14">
        <v>44127</v>
      </c>
    </row>
    <row r="1291" spans="1:13" ht="30" hidden="1" customHeight="1" x14ac:dyDescent="0.3">
      <c r="A1291" s="9" t="s">
        <v>1151</v>
      </c>
      <c r="B1291" s="9" t="s">
        <v>68</v>
      </c>
      <c r="C1291" s="9" t="s">
        <v>71</v>
      </c>
      <c r="D1291" s="9" t="s">
        <v>1152</v>
      </c>
      <c r="E1291" s="18">
        <v>17561</v>
      </c>
      <c r="F1291" s="19">
        <f>Table4[[#This Row],[Quantity]]/2</f>
        <v>8780.5</v>
      </c>
      <c r="G1291" s="9" t="s">
        <v>54</v>
      </c>
      <c r="H1291" s="10">
        <v>44317</v>
      </c>
      <c r="I1291" s="10">
        <v>44166</v>
      </c>
      <c r="J1291" s="9" t="s">
        <v>18</v>
      </c>
      <c r="K1291" s="9" t="s">
        <v>33</v>
      </c>
      <c r="L1291" s="9" t="s">
        <v>7</v>
      </c>
      <c r="M1291" s="11">
        <v>44126</v>
      </c>
    </row>
    <row r="1292" spans="1:13" ht="30" hidden="1" customHeight="1" x14ac:dyDescent="0.3">
      <c r="A1292" s="12" t="s">
        <v>1151</v>
      </c>
      <c r="B1292" s="12" t="s">
        <v>68</v>
      </c>
      <c r="C1292" s="12" t="s">
        <v>846</v>
      </c>
      <c r="D1292" s="12" t="s">
        <v>1153</v>
      </c>
      <c r="E1292" s="19">
        <v>2298</v>
      </c>
      <c r="F1292" s="19">
        <f>Table4[[#This Row],[Quantity]]/2</f>
        <v>1149</v>
      </c>
      <c r="G1292" s="12" t="s">
        <v>54</v>
      </c>
      <c r="H1292" s="13">
        <v>44317</v>
      </c>
      <c r="I1292" s="13">
        <v>44075</v>
      </c>
      <c r="J1292" s="12" t="s">
        <v>18</v>
      </c>
      <c r="K1292" s="12" t="s">
        <v>33</v>
      </c>
      <c r="L1292" s="12" t="s">
        <v>7</v>
      </c>
      <c r="M1292" s="14">
        <v>44126</v>
      </c>
    </row>
    <row r="1293" spans="1:13" ht="30" hidden="1" customHeight="1" x14ac:dyDescent="0.3">
      <c r="A1293" s="9" t="s">
        <v>1151</v>
      </c>
      <c r="B1293" s="9" t="s">
        <v>1462</v>
      </c>
      <c r="C1293" s="9" t="s">
        <v>832</v>
      </c>
      <c r="D1293" s="9" t="s">
        <v>1154</v>
      </c>
      <c r="E1293" s="18">
        <v>150000</v>
      </c>
      <c r="F1293" s="19">
        <f>Table4[[#This Row],[Quantity]]/2</f>
        <v>75000</v>
      </c>
      <c r="G1293" s="9" t="s">
        <v>12</v>
      </c>
      <c r="H1293" s="10">
        <v>44317</v>
      </c>
      <c r="I1293" s="10">
        <v>44075</v>
      </c>
      <c r="J1293" s="9" t="s">
        <v>18</v>
      </c>
      <c r="K1293" s="9" t="s">
        <v>33</v>
      </c>
      <c r="L1293" s="9" t="s">
        <v>7</v>
      </c>
      <c r="M1293" s="11">
        <v>44126</v>
      </c>
    </row>
    <row r="1294" spans="1:13" ht="30" hidden="1" customHeight="1" x14ac:dyDescent="0.3">
      <c r="A1294" s="12" t="s">
        <v>1151</v>
      </c>
      <c r="B1294" s="12" t="s">
        <v>64</v>
      </c>
      <c r="C1294" s="12" t="s">
        <v>83</v>
      </c>
      <c r="D1294" s="12" t="s">
        <v>1155</v>
      </c>
      <c r="E1294" s="19">
        <v>4348</v>
      </c>
      <c r="F1294" s="19">
        <f>Table4[[#This Row],[Quantity]]/2</f>
        <v>2174</v>
      </c>
      <c r="G1294" s="12" t="s">
        <v>40</v>
      </c>
      <c r="H1294" s="13">
        <v>44348</v>
      </c>
      <c r="I1294" s="13">
        <v>44105</v>
      </c>
      <c r="J1294" s="12" t="s">
        <v>18</v>
      </c>
      <c r="K1294" s="12" t="s">
        <v>33</v>
      </c>
      <c r="L1294" s="12" t="s">
        <v>7</v>
      </c>
      <c r="M1294" s="14">
        <v>44126</v>
      </c>
    </row>
    <row r="1295" spans="1:13" ht="30" customHeight="1" x14ac:dyDescent="0.3">
      <c r="A1295" s="9" t="s">
        <v>1151</v>
      </c>
      <c r="B1295" s="9" t="s">
        <v>1</v>
      </c>
      <c r="C1295" s="9" t="s">
        <v>50</v>
      </c>
      <c r="D1295" s="9" t="s">
        <v>51</v>
      </c>
      <c r="E1295" s="18">
        <v>223205</v>
      </c>
      <c r="F1295" s="19">
        <f>Table4[[#This Row],[Quantity]]/2</f>
        <v>111602.5</v>
      </c>
      <c r="G1295" s="9" t="s">
        <v>49</v>
      </c>
      <c r="H1295" s="10">
        <v>44348</v>
      </c>
      <c r="I1295" s="10">
        <v>44105</v>
      </c>
      <c r="J1295" s="9" t="s">
        <v>18</v>
      </c>
      <c r="K1295" s="9" t="s">
        <v>33</v>
      </c>
      <c r="L1295" s="9" t="s">
        <v>7</v>
      </c>
      <c r="M1295" s="11">
        <v>44126</v>
      </c>
    </row>
    <row r="1296" spans="1:13" ht="30" hidden="1" customHeight="1" x14ac:dyDescent="0.3">
      <c r="A1296" s="12" t="s">
        <v>1151</v>
      </c>
      <c r="B1296" s="12" t="s">
        <v>68</v>
      </c>
      <c r="C1296" s="12" t="s">
        <v>947</v>
      </c>
      <c r="D1296" s="12" t="s">
        <v>948</v>
      </c>
      <c r="E1296" s="19">
        <v>675</v>
      </c>
      <c r="F1296" s="19">
        <f>Table4[[#This Row],[Quantity]]/2</f>
        <v>337.5</v>
      </c>
      <c r="G1296" s="12" t="s">
        <v>40</v>
      </c>
      <c r="H1296" s="13">
        <v>44348</v>
      </c>
      <c r="I1296" s="13">
        <v>44105</v>
      </c>
      <c r="J1296" s="12" t="s">
        <v>18</v>
      </c>
      <c r="K1296" s="12" t="s">
        <v>33</v>
      </c>
      <c r="L1296" s="12" t="s">
        <v>7</v>
      </c>
      <c r="M1296" s="14">
        <v>44148</v>
      </c>
    </row>
    <row r="1297" spans="1:13" ht="30" hidden="1" customHeight="1" x14ac:dyDescent="0.3">
      <c r="A1297" s="9" t="s">
        <v>1151</v>
      </c>
      <c r="B1297" s="9" t="s">
        <v>68</v>
      </c>
      <c r="C1297" s="9" t="s">
        <v>838</v>
      </c>
      <c r="D1297" s="9" t="s">
        <v>1156</v>
      </c>
      <c r="E1297" s="18">
        <v>66379</v>
      </c>
      <c r="F1297" s="19">
        <f>Table4[[#This Row],[Quantity]]/2</f>
        <v>33189.5</v>
      </c>
      <c r="G1297" s="9" t="s">
        <v>54</v>
      </c>
      <c r="H1297" s="10">
        <v>44348</v>
      </c>
      <c r="I1297" s="10">
        <v>44105</v>
      </c>
      <c r="J1297" s="9" t="s">
        <v>18</v>
      </c>
      <c r="K1297" s="9" t="s">
        <v>33</v>
      </c>
      <c r="L1297" s="9" t="s">
        <v>7</v>
      </c>
      <c r="M1297" s="11">
        <v>44126</v>
      </c>
    </row>
    <row r="1298" spans="1:13" ht="30" hidden="1" customHeight="1" x14ac:dyDescent="0.3">
      <c r="A1298" s="12" t="s">
        <v>1157</v>
      </c>
      <c r="B1298" s="12" t="s">
        <v>1</v>
      </c>
      <c r="C1298" s="12" t="s">
        <v>2</v>
      </c>
      <c r="D1298" s="12" t="s">
        <v>35</v>
      </c>
      <c r="E1298" s="19">
        <v>100000</v>
      </c>
      <c r="F1298" s="19">
        <v>100000</v>
      </c>
      <c r="G1298" s="12" t="s">
        <v>12</v>
      </c>
      <c r="H1298" s="13">
        <v>44256</v>
      </c>
      <c r="I1298" s="13">
        <v>44136</v>
      </c>
      <c r="J1298" s="12" t="s">
        <v>13</v>
      </c>
      <c r="K1298" s="12" t="s">
        <v>33</v>
      </c>
      <c r="L1298" s="12" t="s">
        <v>15</v>
      </c>
      <c r="M1298" s="14">
        <v>44125</v>
      </c>
    </row>
    <row r="1299" spans="1:13" ht="30" hidden="1" customHeight="1" x14ac:dyDescent="0.3">
      <c r="A1299" s="9" t="s">
        <v>1157</v>
      </c>
      <c r="B1299" s="9" t="s">
        <v>1</v>
      </c>
      <c r="C1299" s="9" t="s">
        <v>2</v>
      </c>
      <c r="D1299" s="12" t="s">
        <v>35</v>
      </c>
      <c r="E1299" s="18">
        <v>120841</v>
      </c>
      <c r="F1299" s="9">
        <v>0</v>
      </c>
      <c r="G1299" s="9" t="s">
        <v>12</v>
      </c>
      <c r="H1299" s="10">
        <v>44348</v>
      </c>
      <c r="I1299" s="10">
        <v>44228</v>
      </c>
      <c r="J1299" s="9" t="s">
        <v>5</v>
      </c>
      <c r="K1299" s="9" t="s">
        <v>6</v>
      </c>
      <c r="L1299" s="9" t="s">
        <v>7</v>
      </c>
      <c r="M1299" s="11">
        <v>44125</v>
      </c>
    </row>
    <row r="1300" spans="1:13" ht="30" hidden="1" customHeight="1" x14ac:dyDescent="0.3">
      <c r="A1300" s="12" t="s">
        <v>1157</v>
      </c>
      <c r="B1300" s="12" t="s">
        <v>1</v>
      </c>
      <c r="C1300" s="12" t="s">
        <v>2</v>
      </c>
      <c r="D1300" s="12" t="s">
        <v>3</v>
      </c>
      <c r="E1300" s="19">
        <v>120841</v>
      </c>
      <c r="F1300" s="12">
        <v>0</v>
      </c>
      <c r="G1300" s="12" t="s">
        <v>4</v>
      </c>
      <c r="H1300" s="13">
        <v>44348</v>
      </c>
      <c r="I1300" s="13">
        <v>44228</v>
      </c>
      <c r="J1300" s="12" t="s">
        <v>5</v>
      </c>
      <c r="K1300" s="12" t="s">
        <v>6</v>
      </c>
      <c r="L1300" s="12" t="s">
        <v>7</v>
      </c>
      <c r="M1300" s="14">
        <v>44125</v>
      </c>
    </row>
    <row r="1301" spans="1:13" ht="30" hidden="1" customHeight="1" x14ac:dyDescent="0.3">
      <c r="A1301" s="9" t="s">
        <v>1151</v>
      </c>
      <c r="B1301" s="9" t="s">
        <v>68</v>
      </c>
      <c r="C1301" s="9" t="s">
        <v>846</v>
      </c>
      <c r="D1301" s="9" t="s">
        <v>1158</v>
      </c>
      <c r="E1301" s="18">
        <v>1350</v>
      </c>
      <c r="F1301" s="19">
        <f>Table4[[#This Row],[Quantity]]/2</f>
        <v>675</v>
      </c>
      <c r="G1301" s="9" t="s">
        <v>40</v>
      </c>
      <c r="H1301" s="10">
        <v>44317</v>
      </c>
      <c r="I1301" s="10">
        <v>44075</v>
      </c>
      <c r="J1301" s="9" t="s">
        <v>18</v>
      </c>
      <c r="K1301" s="9" t="s">
        <v>33</v>
      </c>
      <c r="L1301" s="9" t="s">
        <v>7</v>
      </c>
      <c r="M1301" s="11">
        <v>44125</v>
      </c>
    </row>
    <row r="1302" spans="1:13" ht="30" hidden="1" customHeight="1" x14ac:dyDescent="0.3">
      <c r="A1302" s="12" t="s">
        <v>1159</v>
      </c>
      <c r="B1302" s="12" t="s">
        <v>16</v>
      </c>
      <c r="C1302" s="12" t="s">
        <v>16</v>
      </c>
      <c r="D1302" s="12" t="s">
        <v>1160</v>
      </c>
      <c r="E1302" s="19">
        <v>12</v>
      </c>
      <c r="F1302" s="19">
        <v>12</v>
      </c>
      <c r="G1302" s="12" t="s">
        <v>149</v>
      </c>
      <c r="H1302" s="13">
        <v>44197</v>
      </c>
      <c r="I1302" s="13">
        <v>43952</v>
      </c>
      <c r="J1302" s="12" t="s">
        <v>13</v>
      </c>
      <c r="K1302" s="12" t="s">
        <v>14</v>
      </c>
      <c r="L1302" s="12" t="s">
        <v>7</v>
      </c>
      <c r="M1302" s="14">
        <v>44125</v>
      </c>
    </row>
    <row r="1303" spans="1:13" ht="30" hidden="1" customHeight="1" x14ac:dyDescent="0.3">
      <c r="A1303" s="9" t="s">
        <v>1159</v>
      </c>
      <c r="B1303" s="12" t="s">
        <v>16</v>
      </c>
      <c r="C1303" s="12" t="s">
        <v>16</v>
      </c>
      <c r="D1303" s="9" t="s">
        <v>1161</v>
      </c>
      <c r="E1303" s="18">
        <v>12</v>
      </c>
      <c r="F1303" s="18">
        <v>12</v>
      </c>
      <c r="G1303" s="9" t="s">
        <v>149</v>
      </c>
      <c r="H1303" s="10">
        <v>44197</v>
      </c>
      <c r="I1303" s="10">
        <v>43952</v>
      </c>
      <c r="J1303" s="9" t="s">
        <v>13</v>
      </c>
      <c r="K1303" s="9" t="s">
        <v>14</v>
      </c>
      <c r="L1303" s="9" t="s">
        <v>7</v>
      </c>
      <c r="M1303" s="11">
        <v>44125</v>
      </c>
    </row>
    <row r="1304" spans="1:13" ht="30" hidden="1" customHeight="1" x14ac:dyDescent="0.3">
      <c r="A1304" s="12" t="s">
        <v>1159</v>
      </c>
      <c r="B1304" s="12" t="s">
        <v>16</v>
      </c>
      <c r="C1304" s="12" t="s">
        <v>16</v>
      </c>
      <c r="D1304" s="12" t="s">
        <v>1162</v>
      </c>
      <c r="E1304" s="19">
        <v>1</v>
      </c>
      <c r="F1304" s="19">
        <v>1</v>
      </c>
      <c r="G1304" s="12"/>
      <c r="H1304" s="13">
        <v>44197</v>
      </c>
      <c r="I1304" s="13">
        <v>43952</v>
      </c>
      <c r="J1304" s="12" t="s">
        <v>13</v>
      </c>
      <c r="K1304" s="12" t="s">
        <v>14</v>
      </c>
      <c r="L1304" s="12" t="s">
        <v>7</v>
      </c>
      <c r="M1304" s="14">
        <v>44125</v>
      </c>
    </row>
    <row r="1305" spans="1:13" ht="30" hidden="1" customHeight="1" x14ac:dyDescent="0.3">
      <c r="A1305" s="9" t="s">
        <v>1159</v>
      </c>
      <c r="B1305" s="12" t="s">
        <v>16</v>
      </c>
      <c r="C1305" s="12" t="s">
        <v>16</v>
      </c>
      <c r="D1305" s="9" t="s">
        <v>1163</v>
      </c>
      <c r="E1305" s="18">
        <v>1</v>
      </c>
      <c r="F1305" s="18">
        <v>1</v>
      </c>
      <c r="G1305" s="9"/>
      <c r="H1305" s="10">
        <v>44197</v>
      </c>
      <c r="I1305" s="10">
        <v>43952</v>
      </c>
      <c r="J1305" s="9" t="s">
        <v>13</v>
      </c>
      <c r="K1305" s="9" t="s">
        <v>14</v>
      </c>
      <c r="L1305" s="9" t="s">
        <v>7</v>
      </c>
      <c r="M1305" s="11">
        <v>44125</v>
      </c>
    </row>
    <row r="1306" spans="1:13" ht="30" hidden="1" customHeight="1" x14ac:dyDescent="0.3">
      <c r="A1306" s="12" t="s">
        <v>1159</v>
      </c>
      <c r="B1306" s="12" t="s">
        <v>16</v>
      </c>
      <c r="C1306" s="12" t="s">
        <v>16</v>
      </c>
      <c r="D1306" s="12" t="s">
        <v>1164</v>
      </c>
      <c r="E1306" s="19">
        <v>1</v>
      </c>
      <c r="F1306" s="19">
        <f>Table4[[#This Row],[Quantity]]/2</f>
        <v>0.5</v>
      </c>
      <c r="G1306" s="12"/>
      <c r="H1306" s="13">
        <v>44197</v>
      </c>
      <c r="I1306" s="13">
        <v>43952</v>
      </c>
      <c r="J1306" s="12" t="s">
        <v>18</v>
      </c>
      <c r="K1306" s="12" t="s">
        <v>14</v>
      </c>
      <c r="L1306" s="12" t="s">
        <v>7</v>
      </c>
      <c r="M1306" s="14">
        <v>44125</v>
      </c>
    </row>
    <row r="1307" spans="1:13" ht="30" hidden="1" customHeight="1" x14ac:dyDescent="0.3">
      <c r="A1307" s="9" t="s">
        <v>1159</v>
      </c>
      <c r="B1307" s="12" t="s">
        <v>16</v>
      </c>
      <c r="C1307" s="12" t="s">
        <v>16</v>
      </c>
      <c r="D1307" s="9" t="s">
        <v>1165</v>
      </c>
      <c r="E1307" s="18">
        <v>1</v>
      </c>
      <c r="F1307" s="18">
        <v>1</v>
      </c>
      <c r="G1307" s="9"/>
      <c r="H1307" s="10">
        <v>44197</v>
      </c>
      <c r="I1307" s="10">
        <v>43952</v>
      </c>
      <c r="J1307" s="9" t="s">
        <v>13</v>
      </c>
      <c r="K1307" s="9" t="s">
        <v>14</v>
      </c>
      <c r="L1307" s="9" t="s">
        <v>7</v>
      </c>
      <c r="M1307" s="11">
        <v>44125</v>
      </c>
    </row>
    <row r="1308" spans="1:13" ht="30" hidden="1" customHeight="1" x14ac:dyDescent="0.3">
      <c r="A1308" s="12" t="s">
        <v>1159</v>
      </c>
      <c r="B1308" s="12" t="s">
        <v>16</v>
      </c>
      <c r="C1308" s="12" t="s">
        <v>16</v>
      </c>
      <c r="D1308" s="12" t="s">
        <v>1166</v>
      </c>
      <c r="E1308" s="19">
        <v>1</v>
      </c>
      <c r="F1308" s="19">
        <v>1</v>
      </c>
      <c r="G1308" s="12"/>
      <c r="H1308" s="13">
        <v>44197</v>
      </c>
      <c r="I1308" s="13">
        <v>43952</v>
      </c>
      <c r="J1308" s="12" t="s">
        <v>13</v>
      </c>
      <c r="K1308" s="12" t="s">
        <v>14</v>
      </c>
      <c r="L1308" s="12" t="s">
        <v>7</v>
      </c>
      <c r="M1308" s="14">
        <v>44125</v>
      </c>
    </row>
    <row r="1309" spans="1:13" ht="30" hidden="1" customHeight="1" x14ac:dyDescent="0.3">
      <c r="A1309" s="9" t="s">
        <v>1159</v>
      </c>
      <c r="B1309" s="12" t="s">
        <v>16</v>
      </c>
      <c r="C1309" s="12" t="s">
        <v>16</v>
      </c>
      <c r="D1309" s="9" t="s">
        <v>1167</v>
      </c>
      <c r="E1309" s="18">
        <v>4</v>
      </c>
      <c r="F1309" s="18">
        <v>4</v>
      </c>
      <c r="G1309" s="9" t="s">
        <v>1168</v>
      </c>
      <c r="H1309" s="10">
        <v>44197</v>
      </c>
      <c r="I1309" s="10">
        <v>43952</v>
      </c>
      <c r="J1309" s="9" t="s">
        <v>13</v>
      </c>
      <c r="K1309" s="9" t="s">
        <v>14</v>
      </c>
      <c r="L1309" s="9" t="s">
        <v>7</v>
      </c>
      <c r="M1309" s="11">
        <v>44125</v>
      </c>
    </row>
    <row r="1310" spans="1:13" ht="30" hidden="1" customHeight="1" x14ac:dyDescent="0.3">
      <c r="A1310" s="12" t="s">
        <v>1159</v>
      </c>
      <c r="B1310" s="12" t="s">
        <v>16</v>
      </c>
      <c r="C1310" s="12" t="s">
        <v>16</v>
      </c>
      <c r="D1310" s="12" t="s">
        <v>1169</v>
      </c>
      <c r="E1310" s="19">
        <v>12</v>
      </c>
      <c r="F1310" s="19">
        <v>12</v>
      </c>
      <c r="G1310" s="12" t="s">
        <v>149</v>
      </c>
      <c r="H1310" s="13">
        <v>44197</v>
      </c>
      <c r="I1310" s="13">
        <v>43952</v>
      </c>
      <c r="J1310" s="12" t="s">
        <v>13</v>
      </c>
      <c r="K1310" s="12" t="s">
        <v>14</v>
      </c>
      <c r="L1310" s="12" t="s">
        <v>7</v>
      </c>
      <c r="M1310" s="14">
        <v>44125</v>
      </c>
    </row>
    <row r="1311" spans="1:13" ht="30" hidden="1" customHeight="1" x14ac:dyDescent="0.3">
      <c r="A1311" s="9" t="s">
        <v>1159</v>
      </c>
      <c r="B1311" s="12" t="s">
        <v>16</v>
      </c>
      <c r="C1311" s="12" t="s">
        <v>16</v>
      </c>
      <c r="D1311" s="9" t="s">
        <v>1170</v>
      </c>
      <c r="E1311" s="18">
        <v>12</v>
      </c>
      <c r="F1311" s="18">
        <v>12</v>
      </c>
      <c r="G1311" s="9" t="s">
        <v>149</v>
      </c>
      <c r="H1311" s="10">
        <v>44197</v>
      </c>
      <c r="I1311" s="10">
        <v>43952</v>
      </c>
      <c r="J1311" s="9" t="s">
        <v>13</v>
      </c>
      <c r="K1311" s="9" t="s">
        <v>14</v>
      </c>
      <c r="L1311" s="9" t="s">
        <v>7</v>
      </c>
      <c r="M1311" s="11">
        <v>44124</v>
      </c>
    </row>
    <row r="1312" spans="1:13" ht="30" hidden="1" customHeight="1" x14ac:dyDescent="0.3">
      <c r="A1312" s="12" t="s">
        <v>1159</v>
      </c>
      <c r="B1312" s="12" t="s">
        <v>16</v>
      </c>
      <c r="C1312" s="12" t="s">
        <v>16</v>
      </c>
      <c r="D1312" s="12" t="s">
        <v>1171</v>
      </c>
      <c r="E1312" s="19">
        <v>12</v>
      </c>
      <c r="F1312" s="19">
        <v>12</v>
      </c>
      <c r="G1312" s="12" t="s">
        <v>149</v>
      </c>
      <c r="H1312" s="13">
        <v>44197</v>
      </c>
      <c r="I1312" s="13">
        <v>43952</v>
      </c>
      <c r="J1312" s="12" t="s">
        <v>13</v>
      </c>
      <c r="K1312" s="12" t="s">
        <v>14</v>
      </c>
      <c r="L1312" s="12" t="s">
        <v>7</v>
      </c>
      <c r="M1312" s="14">
        <v>44124</v>
      </c>
    </row>
    <row r="1313" spans="1:13" ht="30" hidden="1" customHeight="1" x14ac:dyDescent="0.3">
      <c r="A1313" s="9" t="s">
        <v>1159</v>
      </c>
      <c r="B1313" s="12" t="s">
        <v>16</v>
      </c>
      <c r="C1313" s="12" t="s">
        <v>16</v>
      </c>
      <c r="D1313" s="9" t="s">
        <v>1172</v>
      </c>
      <c r="E1313" s="18">
        <v>12</v>
      </c>
      <c r="F1313" s="18">
        <v>12</v>
      </c>
      <c r="G1313" s="9" t="s">
        <v>149</v>
      </c>
      <c r="H1313" s="10">
        <v>44197</v>
      </c>
      <c r="I1313" s="10">
        <v>43952</v>
      </c>
      <c r="J1313" s="9" t="s">
        <v>13</v>
      </c>
      <c r="K1313" s="9" t="s">
        <v>14</v>
      </c>
      <c r="L1313" s="9" t="s">
        <v>7</v>
      </c>
      <c r="M1313" s="11">
        <v>44124</v>
      </c>
    </row>
    <row r="1314" spans="1:13" ht="30" hidden="1" customHeight="1" x14ac:dyDescent="0.3">
      <c r="A1314" s="12" t="s">
        <v>1159</v>
      </c>
      <c r="B1314" s="12" t="s">
        <v>16</v>
      </c>
      <c r="C1314" s="12" t="s">
        <v>16</v>
      </c>
      <c r="D1314" s="12" t="s">
        <v>1173</v>
      </c>
      <c r="E1314" s="19">
        <v>1</v>
      </c>
      <c r="F1314" s="19">
        <v>1</v>
      </c>
      <c r="G1314" s="12" t="s">
        <v>12</v>
      </c>
      <c r="H1314" s="13">
        <v>44197</v>
      </c>
      <c r="I1314" s="13">
        <v>43952</v>
      </c>
      <c r="J1314" s="12" t="s">
        <v>13</v>
      </c>
      <c r="K1314" s="12" t="s">
        <v>14</v>
      </c>
      <c r="L1314" s="12" t="s">
        <v>7</v>
      </c>
      <c r="M1314" s="14">
        <v>44124</v>
      </c>
    </row>
    <row r="1315" spans="1:13" ht="30" hidden="1" customHeight="1" x14ac:dyDescent="0.3">
      <c r="A1315" s="9" t="s">
        <v>1138</v>
      </c>
      <c r="B1315" s="9" t="s">
        <v>68</v>
      </c>
      <c r="C1315" s="9" t="s">
        <v>73</v>
      </c>
      <c r="D1315" s="9" t="s">
        <v>89</v>
      </c>
      <c r="E1315" s="18">
        <v>12000</v>
      </c>
      <c r="F1315" s="19">
        <f>Table4[[#This Row],[Quantity]]/2</f>
        <v>6000</v>
      </c>
      <c r="G1315" s="9" t="s">
        <v>90</v>
      </c>
      <c r="H1315" s="10">
        <v>44409</v>
      </c>
      <c r="I1315" s="10">
        <v>44256</v>
      </c>
      <c r="J1315" s="9" t="s">
        <v>18</v>
      </c>
      <c r="K1315" s="9" t="s">
        <v>6</v>
      </c>
      <c r="L1315" s="9" t="s">
        <v>7</v>
      </c>
      <c r="M1315" s="11">
        <v>44124</v>
      </c>
    </row>
    <row r="1316" spans="1:13" ht="30" hidden="1" customHeight="1" x14ac:dyDescent="0.3">
      <c r="A1316" s="12" t="s">
        <v>1138</v>
      </c>
      <c r="B1316" s="9" t="s">
        <v>1</v>
      </c>
      <c r="C1316" s="9" t="s">
        <v>2</v>
      </c>
      <c r="D1316" s="12" t="s">
        <v>35</v>
      </c>
      <c r="E1316" s="19">
        <v>194000</v>
      </c>
      <c r="F1316" s="19">
        <f>Table4[[#This Row],[Quantity]]/2</f>
        <v>97000</v>
      </c>
      <c r="G1316" s="12" t="s">
        <v>12</v>
      </c>
      <c r="H1316" s="13">
        <v>44256</v>
      </c>
      <c r="I1316" s="13">
        <v>44013</v>
      </c>
      <c r="J1316" s="12" t="s">
        <v>18</v>
      </c>
      <c r="K1316" s="12" t="s">
        <v>6</v>
      </c>
      <c r="L1316" s="12" t="s">
        <v>7</v>
      </c>
      <c r="M1316" s="14">
        <v>44124</v>
      </c>
    </row>
    <row r="1317" spans="1:13" ht="30" hidden="1" customHeight="1" x14ac:dyDescent="0.3">
      <c r="A1317" s="9" t="s">
        <v>1138</v>
      </c>
      <c r="B1317" s="9" t="s">
        <v>1</v>
      </c>
      <c r="C1317" s="9" t="s">
        <v>2</v>
      </c>
      <c r="D1317" s="9" t="s">
        <v>106</v>
      </c>
      <c r="E1317" s="18">
        <v>50</v>
      </c>
      <c r="F1317" s="19">
        <f>Table4[[#This Row],[Quantity]]/2</f>
        <v>25</v>
      </c>
      <c r="G1317" s="9" t="s">
        <v>54</v>
      </c>
      <c r="H1317" s="10">
        <v>44256</v>
      </c>
      <c r="I1317" s="10">
        <v>44136</v>
      </c>
      <c r="J1317" s="9" t="s">
        <v>18</v>
      </c>
      <c r="K1317" s="9" t="s">
        <v>6</v>
      </c>
      <c r="L1317" s="9" t="s">
        <v>7</v>
      </c>
      <c r="M1317" s="11">
        <v>44124</v>
      </c>
    </row>
    <row r="1318" spans="1:13" ht="30" hidden="1" customHeight="1" x14ac:dyDescent="0.3">
      <c r="A1318" s="12" t="s">
        <v>1157</v>
      </c>
      <c r="B1318" s="12" t="s">
        <v>64</v>
      </c>
      <c r="C1318" s="12" t="s">
        <v>76</v>
      </c>
      <c r="D1318" s="12" t="s">
        <v>1174</v>
      </c>
      <c r="E1318" s="19">
        <v>12</v>
      </c>
      <c r="F1318" s="19">
        <v>12</v>
      </c>
      <c r="G1318" s="12" t="s">
        <v>12</v>
      </c>
      <c r="H1318" s="13">
        <v>44197</v>
      </c>
      <c r="I1318" s="13">
        <v>44166</v>
      </c>
      <c r="J1318" s="12" t="s">
        <v>13</v>
      </c>
      <c r="K1318" s="12" t="s">
        <v>33</v>
      </c>
      <c r="L1318" s="12" t="s">
        <v>7</v>
      </c>
      <c r="M1318" s="14">
        <v>44124</v>
      </c>
    </row>
    <row r="1319" spans="1:13" ht="30" hidden="1" customHeight="1" x14ac:dyDescent="0.3">
      <c r="A1319" s="9" t="s">
        <v>1157</v>
      </c>
      <c r="B1319" s="9" t="s">
        <v>64</v>
      </c>
      <c r="C1319" s="9" t="s">
        <v>121</v>
      </c>
      <c r="D1319" s="9" t="s">
        <v>1051</v>
      </c>
      <c r="E1319" s="18">
        <v>5</v>
      </c>
      <c r="F1319" s="18">
        <v>5</v>
      </c>
      <c r="G1319" s="9" t="s">
        <v>32</v>
      </c>
      <c r="H1319" s="10">
        <v>44197</v>
      </c>
      <c r="I1319" s="10">
        <v>44013</v>
      </c>
      <c r="J1319" s="9" t="s">
        <v>13</v>
      </c>
      <c r="K1319" s="9" t="s">
        <v>33</v>
      </c>
      <c r="L1319" s="9" t="s">
        <v>7</v>
      </c>
      <c r="M1319" s="11">
        <v>44124</v>
      </c>
    </row>
    <row r="1320" spans="1:13" ht="30" hidden="1" customHeight="1" x14ac:dyDescent="0.3">
      <c r="A1320" s="12" t="s">
        <v>1157</v>
      </c>
      <c r="B1320" s="12" t="s">
        <v>64</v>
      </c>
      <c r="C1320" s="12" t="s">
        <v>76</v>
      </c>
      <c r="D1320" s="12" t="s">
        <v>1054</v>
      </c>
      <c r="E1320" s="19">
        <v>12</v>
      </c>
      <c r="F1320" s="19">
        <v>12</v>
      </c>
      <c r="G1320" s="12" t="s">
        <v>12</v>
      </c>
      <c r="H1320" s="13">
        <v>44197</v>
      </c>
      <c r="I1320" s="13">
        <v>44166</v>
      </c>
      <c r="J1320" s="12" t="s">
        <v>13</v>
      </c>
      <c r="K1320" s="12" t="s">
        <v>33</v>
      </c>
      <c r="L1320" s="12" t="s">
        <v>7</v>
      </c>
      <c r="M1320" s="14">
        <v>44124</v>
      </c>
    </row>
    <row r="1321" spans="1:13" ht="30" hidden="1" customHeight="1" x14ac:dyDescent="0.3">
      <c r="A1321" s="9" t="s">
        <v>1157</v>
      </c>
      <c r="B1321" s="9" t="s">
        <v>64</v>
      </c>
      <c r="C1321" s="9" t="s">
        <v>79</v>
      </c>
      <c r="D1321" s="9" t="s">
        <v>1175</v>
      </c>
      <c r="E1321" s="18">
        <v>11</v>
      </c>
      <c r="F1321" s="18">
        <v>11</v>
      </c>
      <c r="G1321" s="9" t="s">
        <v>12</v>
      </c>
      <c r="H1321" s="10">
        <v>44197</v>
      </c>
      <c r="I1321" s="10">
        <v>44166</v>
      </c>
      <c r="J1321" s="9" t="s">
        <v>13</v>
      </c>
      <c r="K1321" s="9" t="s">
        <v>33</v>
      </c>
      <c r="L1321" s="9" t="s">
        <v>7</v>
      </c>
      <c r="M1321" s="11">
        <v>44124</v>
      </c>
    </row>
    <row r="1322" spans="1:13" ht="30" hidden="1" customHeight="1" x14ac:dyDescent="0.3">
      <c r="A1322" s="12" t="s">
        <v>1157</v>
      </c>
      <c r="B1322" s="12" t="s">
        <v>64</v>
      </c>
      <c r="C1322" s="12" t="s">
        <v>121</v>
      </c>
      <c r="D1322" s="12" t="s">
        <v>1176</v>
      </c>
      <c r="E1322" s="19">
        <v>23</v>
      </c>
      <c r="F1322" s="19">
        <v>23</v>
      </c>
      <c r="G1322" s="12" t="s">
        <v>32</v>
      </c>
      <c r="H1322" s="13">
        <v>44197</v>
      </c>
      <c r="I1322" s="13">
        <v>44013</v>
      </c>
      <c r="J1322" s="12" t="s">
        <v>13</v>
      </c>
      <c r="K1322" s="12" t="s">
        <v>33</v>
      </c>
      <c r="L1322" s="12" t="s">
        <v>7</v>
      </c>
      <c r="M1322" s="14">
        <v>44124</v>
      </c>
    </row>
    <row r="1323" spans="1:13" ht="30" hidden="1" customHeight="1" x14ac:dyDescent="0.3">
      <c r="A1323" s="9" t="s">
        <v>1157</v>
      </c>
      <c r="B1323" s="9" t="s">
        <v>64</v>
      </c>
      <c r="C1323" s="9" t="s">
        <v>79</v>
      </c>
      <c r="D1323" s="9" t="s">
        <v>135</v>
      </c>
      <c r="E1323" s="18">
        <v>15</v>
      </c>
      <c r="F1323" s="18">
        <v>15</v>
      </c>
      <c r="G1323" s="9" t="s">
        <v>12</v>
      </c>
      <c r="H1323" s="10">
        <v>44197</v>
      </c>
      <c r="I1323" s="10">
        <v>44166</v>
      </c>
      <c r="J1323" s="9" t="s">
        <v>13</v>
      </c>
      <c r="K1323" s="9" t="s">
        <v>33</v>
      </c>
      <c r="L1323" s="9" t="s">
        <v>7</v>
      </c>
      <c r="M1323" s="11">
        <v>44124</v>
      </c>
    </row>
    <row r="1324" spans="1:13" ht="30" hidden="1" customHeight="1" x14ac:dyDescent="0.3">
      <c r="A1324" s="12" t="s">
        <v>1157</v>
      </c>
      <c r="B1324" s="12" t="s">
        <v>64</v>
      </c>
      <c r="C1324" s="12" t="s">
        <v>76</v>
      </c>
      <c r="D1324" s="12" t="s">
        <v>1048</v>
      </c>
      <c r="E1324" s="19">
        <v>11</v>
      </c>
      <c r="F1324" s="19">
        <v>11</v>
      </c>
      <c r="G1324" s="12" t="s">
        <v>12</v>
      </c>
      <c r="H1324" s="13">
        <v>44197</v>
      </c>
      <c r="I1324" s="13">
        <v>44166</v>
      </c>
      <c r="J1324" s="12" t="s">
        <v>13</v>
      </c>
      <c r="K1324" s="12" t="s">
        <v>33</v>
      </c>
      <c r="L1324" s="12" t="s">
        <v>7</v>
      </c>
      <c r="M1324" s="14">
        <v>44124</v>
      </c>
    </row>
    <row r="1325" spans="1:13" ht="30" hidden="1" customHeight="1" x14ac:dyDescent="0.3">
      <c r="A1325" s="9" t="s">
        <v>1177</v>
      </c>
      <c r="B1325" s="9" t="s">
        <v>16</v>
      </c>
      <c r="C1325" s="9" t="s">
        <v>16</v>
      </c>
      <c r="D1325" s="9" t="s">
        <v>1178</v>
      </c>
      <c r="E1325" s="18">
        <v>2500</v>
      </c>
      <c r="F1325" s="19">
        <f>Table4[[#This Row],[Quantity]]/2</f>
        <v>1250</v>
      </c>
      <c r="G1325" s="9" t="s">
        <v>12</v>
      </c>
      <c r="H1325" s="10">
        <v>44256</v>
      </c>
      <c r="I1325" s="10">
        <v>44013</v>
      </c>
      <c r="J1325" s="9" t="s">
        <v>18</v>
      </c>
      <c r="K1325" s="9" t="s">
        <v>14</v>
      </c>
      <c r="L1325" s="9" t="s">
        <v>15</v>
      </c>
      <c r="M1325" s="11">
        <v>44124</v>
      </c>
    </row>
    <row r="1326" spans="1:13" ht="30" hidden="1" customHeight="1" x14ac:dyDescent="0.3">
      <c r="A1326" s="12" t="s">
        <v>623</v>
      </c>
      <c r="B1326" s="12" t="s">
        <v>114</v>
      </c>
      <c r="C1326" s="12" t="s">
        <v>115</v>
      </c>
      <c r="D1326" s="12" t="s">
        <v>116</v>
      </c>
      <c r="E1326" s="19">
        <v>1500</v>
      </c>
      <c r="F1326" s="19">
        <f>Table4[[#This Row],[Quantity]]/2</f>
        <v>750</v>
      </c>
      <c r="G1326" s="12" t="s">
        <v>117</v>
      </c>
      <c r="H1326" s="13">
        <v>44228</v>
      </c>
      <c r="I1326" s="13">
        <v>43983</v>
      </c>
      <c r="J1326" s="12" t="s">
        <v>18</v>
      </c>
      <c r="K1326" s="12" t="s">
        <v>33</v>
      </c>
      <c r="L1326" s="12" t="s">
        <v>7</v>
      </c>
      <c r="M1326" s="14">
        <v>44123</v>
      </c>
    </row>
    <row r="1327" spans="1:13" ht="30" hidden="1" customHeight="1" x14ac:dyDescent="0.3">
      <c r="A1327" s="9" t="s">
        <v>623</v>
      </c>
      <c r="B1327" s="9" t="s">
        <v>114</v>
      </c>
      <c r="C1327" s="12" t="s">
        <v>128</v>
      </c>
      <c r="D1327" s="9" t="s">
        <v>617</v>
      </c>
      <c r="E1327" s="18">
        <v>54</v>
      </c>
      <c r="F1327" s="19">
        <f>Table4[[#This Row],[Quantity]]/2</f>
        <v>27</v>
      </c>
      <c r="G1327" s="9" t="s">
        <v>117</v>
      </c>
      <c r="H1327" s="10">
        <v>44228</v>
      </c>
      <c r="I1327" s="10">
        <v>44075</v>
      </c>
      <c r="J1327" s="9" t="s">
        <v>18</v>
      </c>
      <c r="K1327" s="9" t="s">
        <v>33</v>
      </c>
      <c r="L1327" s="9" t="s">
        <v>7</v>
      </c>
      <c r="M1327" s="11">
        <v>44123</v>
      </c>
    </row>
    <row r="1328" spans="1:13" ht="30" hidden="1" customHeight="1" x14ac:dyDescent="0.3">
      <c r="A1328" s="12" t="s">
        <v>1177</v>
      </c>
      <c r="B1328" s="12" t="s">
        <v>16</v>
      </c>
      <c r="C1328" s="12" t="s">
        <v>16</v>
      </c>
      <c r="D1328" s="12" t="s">
        <v>1179</v>
      </c>
      <c r="E1328" s="19">
        <v>1</v>
      </c>
      <c r="F1328" s="19">
        <f>Table4[[#This Row],[Quantity]]/2</f>
        <v>0.5</v>
      </c>
      <c r="G1328" s="12" t="s">
        <v>143</v>
      </c>
      <c r="H1328" s="13">
        <v>44440</v>
      </c>
      <c r="I1328" s="13">
        <v>44197</v>
      </c>
      <c r="J1328" s="12" t="s">
        <v>18</v>
      </c>
      <c r="K1328" s="12" t="s">
        <v>14</v>
      </c>
      <c r="L1328" s="12" t="s">
        <v>7</v>
      </c>
      <c r="M1328" s="14">
        <v>44123</v>
      </c>
    </row>
    <row r="1329" spans="1:13" ht="30" hidden="1" customHeight="1" x14ac:dyDescent="0.3">
      <c r="A1329" s="9" t="s">
        <v>1177</v>
      </c>
      <c r="B1329" s="12" t="s">
        <v>16</v>
      </c>
      <c r="C1329" s="12" t="s">
        <v>16</v>
      </c>
      <c r="D1329" s="9" t="s">
        <v>1180</v>
      </c>
      <c r="E1329" s="18">
        <v>1</v>
      </c>
      <c r="F1329" s="19">
        <f>Table4[[#This Row],[Quantity]]/2</f>
        <v>0.5</v>
      </c>
      <c r="G1329" s="9" t="s">
        <v>143</v>
      </c>
      <c r="H1329" s="10">
        <v>44348</v>
      </c>
      <c r="I1329" s="10">
        <v>44105</v>
      </c>
      <c r="J1329" s="9" t="s">
        <v>18</v>
      </c>
      <c r="K1329" s="9" t="s">
        <v>14</v>
      </c>
      <c r="L1329" s="9" t="s">
        <v>7</v>
      </c>
      <c r="M1329" s="11">
        <v>44123</v>
      </c>
    </row>
    <row r="1330" spans="1:13" ht="30" hidden="1" customHeight="1" x14ac:dyDescent="0.3">
      <c r="A1330" s="12" t="s">
        <v>1177</v>
      </c>
      <c r="B1330" s="12" t="s">
        <v>16</v>
      </c>
      <c r="C1330" s="12" t="s">
        <v>16</v>
      </c>
      <c r="D1330" s="12" t="s">
        <v>1181</v>
      </c>
      <c r="E1330" s="19">
        <v>1</v>
      </c>
      <c r="F1330" s="19">
        <f>Table4[[#This Row],[Quantity]]/2</f>
        <v>0.5</v>
      </c>
      <c r="G1330" s="12" t="s">
        <v>143</v>
      </c>
      <c r="H1330" s="13">
        <v>44531</v>
      </c>
      <c r="I1330" s="13">
        <v>44287</v>
      </c>
      <c r="J1330" s="12" t="s">
        <v>18</v>
      </c>
      <c r="K1330" s="12" t="s">
        <v>14</v>
      </c>
      <c r="L1330" s="12" t="s">
        <v>7</v>
      </c>
      <c r="M1330" s="14">
        <v>44123</v>
      </c>
    </row>
    <row r="1331" spans="1:13" ht="30" hidden="1" customHeight="1" x14ac:dyDescent="0.3">
      <c r="A1331" s="9" t="s">
        <v>1177</v>
      </c>
      <c r="B1331" s="12" t="s">
        <v>16</v>
      </c>
      <c r="C1331" s="12" t="s">
        <v>16</v>
      </c>
      <c r="D1331" s="9" t="s">
        <v>1182</v>
      </c>
      <c r="E1331" s="18">
        <v>1</v>
      </c>
      <c r="F1331" s="19">
        <f>Table4[[#This Row],[Quantity]]/2</f>
        <v>0.5</v>
      </c>
      <c r="G1331" s="9" t="s">
        <v>143</v>
      </c>
      <c r="H1331" s="10">
        <v>44440</v>
      </c>
      <c r="I1331" s="10">
        <v>44197</v>
      </c>
      <c r="J1331" s="9" t="s">
        <v>18</v>
      </c>
      <c r="K1331" s="9" t="s">
        <v>14</v>
      </c>
      <c r="L1331" s="9" t="s">
        <v>7</v>
      </c>
      <c r="M1331" s="11">
        <v>44123</v>
      </c>
    </row>
    <row r="1332" spans="1:13" ht="30" hidden="1" customHeight="1" x14ac:dyDescent="0.3">
      <c r="A1332" s="12" t="s">
        <v>1177</v>
      </c>
      <c r="B1332" s="12" t="s">
        <v>16</v>
      </c>
      <c r="C1332" s="12" t="s">
        <v>16</v>
      </c>
      <c r="D1332" s="12" t="s">
        <v>1183</v>
      </c>
      <c r="E1332" s="19">
        <v>1</v>
      </c>
      <c r="F1332" s="19">
        <f>Table4[[#This Row],[Quantity]]/2</f>
        <v>0.5</v>
      </c>
      <c r="G1332" s="12" t="s">
        <v>143</v>
      </c>
      <c r="H1332" s="13">
        <v>44256</v>
      </c>
      <c r="I1332" s="13">
        <v>44013</v>
      </c>
      <c r="J1332" s="12" t="s">
        <v>18</v>
      </c>
      <c r="K1332" s="12" t="s">
        <v>14</v>
      </c>
      <c r="L1332" s="12" t="s">
        <v>7</v>
      </c>
      <c r="M1332" s="14">
        <v>44123</v>
      </c>
    </row>
    <row r="1333" spans="1:13" ht="30" hidden="1" customHeight="1" x14ac:dyDescent="0.3">
      <c r="A1333" s="9" t="s">
        <v>1177</v>
      </c>
      <c r="B1333" s="12" t="s">
        <v>16</v>
      </c>
      <c r="C1333" s="12" t="s">
        <v>16</v>
      </c>
      <c r="D1333" s="9" t="s">
        <v>1184</v>
      </c>
      <c r="E1333" s="18">
        <v>1</v>
      </c>
      <c r="F1333" s="19">
        <f>Table4[[#This Row],[Quantity]]/2</f>
        <v>0.5</v>
      </c>
      <c r="G1333" s="9" t="s">
        <v>143</v>
      </c>
      <c r="H1333" s="10">
        <v>44348</v>
      </c>
      <c r="I1333" s="10">
        <v>44105</v>
      </c>
      <c r="J1333" s="9" t="s">
        <v>18</v>
      </c>
      <c r="K1333" s="9" t="s">
        <v>14</v>
      </c>
      <c r="L1333" s="9" t="s">
        <v>7</v>
      </c>
      <c r="M1333" s="11">
        <v>44123</v>
      </c>
    </row>
    <row r="1334" spans="1:13" ht="30" hidden="1" customHeight="1" x14ac:dyDescent="0.3">
      <c r="A1334" s="12" t="s">
        <v>1177</v>
      </c>
      <c r="B1334" s="12" t="s">
        <v>16</v>
      </c>
      <c r="C1334" s="12" t="s">
        <v>16</v>
      </c>
      <c r="D1334" s="12" t="s">
        <v>1185</v>
      </c>
      <c r="E1334" s="19">
        <v>1</v>
      </c>
      <c r="F1334" s="19">
        <f>Table4[[#This Row],[Quantity]]/2</f>
        <v>0.5</v>
      </c>
      <c r="G1334" s="12" t="s">
        <v>143</v>
      </c>
      <c r="H1334" s="13">
        <v>44256</v>
      </c>
      <c r="I1334" s="13">
        <v>44013</v>
      </c>
      <c r="J1334" s="12" t="s">
        <v>18</v>
      </c>
      <c r="K1334" s="12" t="s">
        <v>14</v>
      </c>
      <c r="L1334" s="12" t="s">
        <v>7</v>
      </c>
      <c r="M1334" s="14">
        <v>44123</v>
      </c>
    </row>
    <row r="1335" spans="1:13" ht="30" hidden="1" customHeight="1" x14ac:dyDescent="0.3">
      <c r="A1335" s="9" t="s">
        <v>1027</v>
      </c>
      <c r="B1335" s="9" t="s">
        <v>68</v>
      </c>
      <c r="C1335" s="9" t="s">
        <v>73</v>
      </c>
      <c r="D1335" s="9" t="s">
        <v>89</v>
      </c>
      <c r="E1335" s="18">
        <v>500</v>
      </c>
      <c r="F1335" s="9">
        <v>0</v>
      </c>
      <c r="G1335" s="9" t="s">
        <v>90</v>
      </c>
      <c r="H1335" s="10">
        <v>44378</v>
      </c>
      <c r="I1335" s="10">
        <v>44228</v>
      </c>
      <c r="J1335" s="9" t="s">
        <v>5</v>
      </c>
      <c r="K1335" s="9" t="s">
        <v>33</v>
      </c>
      <c r="L1335" s="9" t="s">
        <v>7</v>
      </c>
      <c r="M1335" s="11">
        <v>44122</v>
      </c>
    </row>
    <row r="1336" spans="1:13" ht="30" hidden="1" customHeight="1" x14ac:dyDescent="0.3">
      <c r="A1336" s="12" t="s">
        <v>1027</v>
      </c>
      <c r="B1336" s="12" t="s">
        <v>1</v>
      </c>
      <c r="C1336" s="12" t="s">
        <v>30</v>
      </c>
      <c r="D1336" s="12" t="s">
        <v>61</v>
      </c>
      <c r="E1336" s="19">
        <v>2000</v>
      </c>
      <c r="F1336" s="12">
        <v>0</v>
      </c>
      <c r="G1336" s="12" t="s">
        <v>62</v>
      </c>
      <c r="H1336" s="13">
        <v>44378</v>
      </c>
      <c r="I1336" s="13">
        <v>44256</v>
      </c>
      <c r="J1336" s="12" t="s">
        <v>5</v>
      </c>
      <c r="K1336" s="12" t="s">
        <v>33</v>
      </c>
      <c r="L1336" s="12" t="s">
        <v>7</v>
      </c>
      <c r="M1336" s="14">
        <v>44122</v>
      </c>
    </row>
    <row r="1337" spans="1:13" ht="30" hidden="1" customHeight="1" x14ac:dyDescent="0.3">
      <c r="A1337" s="9" t="s">
        <v>1027</v>
      </c>
      <c r="B1337" s="9" t="s">
        <v>1</v>
      </c>
      <c r="C1337" s="9" t="s">
        <v>41</v>
      </c>
      <c r="D1337" s="9" t="s">
        <v>138</v>
      </c>
      <c r="E1337" s="18">
        <v>1180</v>
      </c>
      <c r="F1337" s="9">
        <v>0</v>
      </c>
      <c r="G1337" s="9" t="s">
        <v>43</v>
      </c>
      <c r="H1337" s="10">
        <v>44378</v>
      </c>
      <c r="I1337" s="10">
        <v>44256</v>
      </c>
      <c r="J1337" s="9" t="s">
        <v>5</v>
      </c>
      <c r="K1337" s="9" t="s">
        <v>33</v>
      </c>
      <c r="L1337" s="9" t="s">
        <v>7</v>
      </c>
      <c r="M1337" s="11">
        <v>44122</v>
      </c>
    </row>
    <row r="1338" spans="1:13" ht="30" hidden="1" customHeight="1" x14ac:dyDescent="0.3">
      <c r="A1338" s="12" t="s">
        <v>1027</v>
      </c>
      <c r="B1338" s="12" t="s">
        <v>1</v>
      </c>
      <c r="C1338" s="12" t="s">
        <v>2</v>
      </c>
      <c r="D1338" s="12" t="s">
        <v>35</v>
      </c>
      <c r="E1338" s="19">
        <v>50000</v>
      </c>
      <c r="F1338" s="12">
        <v>0</v>
      </c>
      <c r="G1338" s="12" t="s">
        <v>12</v>
      </c>
      <c r="H1338" s="13">
        <v>44317</v>
      </c>
      <c r="I1338" s="13">
        <v>44197</v>
      </c>
      <c r="J1338" s="12" t="s">
        <v>5</v>
      </c>
      <c r="K1338" s="12" t="s">
        <v>33</v>
      </c>
      <c r="L1338" s="12" t="s">
        <v>7</v>
      </c>
      <c r="M1338" s="14">
        <v>44122</v>
      </c>
    </row>
    <row r="1339" spans="1:13" ht="30" hidden="1" customHeight="1" x14ac:dyDescent="0.3">
      <c r="A1339" s="9" t="s">
        <v>1027</v>
      </c>
      <c r="B1339" s="9" t="s">
        <v>1</v>
      </c>
      <c r="C1339" s="9" t="s">
        <v>2</v>
      </c>
      <c r="D1339" s="9" t="s">
        <v>106</v>
      </c>
      <c r="E1339" s="18">
        <v>519</v>
      </c>
      <c r="F1339" s="9">
        <v>0</v>
      </c>
      <c r="G1339" s="9" t="s">
        <v>54</v>
      </c>
      <c r="H1339" s="10">
        <v>44378</v>
      </c>
      <c r="I1339" s="10">
        <v>44256</v>
      </c>
      <c r="J1339" s="9" t="s">
        <v>5</v>
      </c>
      <c r="K1339" s="9" t="s">
        <v>33</v>
      </c>
      <c r="L1339" s="9" t="s">
        <v>7</v>
      </c>
      <c r="M1339" s="11">
        <v>44122</v>
      </c>
    </row>
    <row r="1340" spans="1:13" ht="30" customHeight="1" x14ac:dyDescent="0.3">
      <c r="A1340" s="12" t="s">
        <v>1027</v>
      </c>
      <c r="B1340" s="12" t="s">
        <v>1</v>
      </c>
      <c r="C1340" s="12" t="s">
        <v>50</v>
      </c>
      <c r="D1340" s="12" t="s">
        <v>51</v>
      </c>
      <c r="E1340" s="19">
        <v>16666</v>
      </c>
      <c r="F1340" s="12">
        <v>0</v>
      </c>
      <c r="G1340" s="12" t="s">
        <v>49</v>
      </c>
      <c r="H1340" s="13">
        <v>44378</v>
      </c>
      <c r="I1340" s="13">
        <v>44256</v>
      </c>
      <c r="J1340" s="12" t="s">
        <v>5</v>
      </c>
      <c r="K1340" s="12" t="s">
        <v>33</v>
      </c>
      <c r="L1340" s="12" t="s">
        <v>7</v>
      </c>
      <c r="M1340" s="14">
        <v>44122</v>
      </c>
    </row>
    <row r="1341" spans="1:13" ht="30" hidden="1" customHeight="1" x14ac:dyDescent="0.3">
      <c r="A1341" s="9" t="s">
        <v>1186</v>
      </c>
      <c r="B1341" s="9" t="s">
        <v>16</v>
      </c>
      <c r="C1341" s="9" t="s">
        <v>807</v>
      </c>
      <c r="D1341" s="9" t="s">
        <v>1187</v>
      </c>
      <c r="E1341" s="18">
        <v>1</v>
      </c>
      <c r="F1341" s="9">
        <v>0</v>
      </c>
      <c r="G1341" s="9"/>
      <c r="H1341" s="10">
        <v>44531</v>
      </c>
      <c r="I1341" s="10">
        <v>44287</v>
      </c>
      <c r="J1341" s="9" t="s">
        <v>5</v>
      </c>
      <c r="K1341" s="9" t="s">
        <v>14</v>
      </c>
      <c r="L1341" s="9" t="s">
        <v>7</v>
      </c>
      <c r="M1341" s="11">
        <v>44120</v>
      </c>
    </row>
    <row r="1342" spans="1:13" ht="30" hidden="1" customHeight="1" x14ac:dyDescent="0.3">
      <c r="A1342" s="12" t="s">
        <v>1188</v>
      </c>
      <c r="B1342" s="12" t="s">
        <v>1</v>
      </c>
      <c r="C1342" s="12" t="s">
        <v>47</v>
      </c>
      <c r="D1342" s="12" t="s">
        <v>737</v>
      </c>
      <c r="E1342" s="19">
        <v>15000</v>
      </c>
      <c r="F1342" s="12">
        <v>0</v>
      </c>
      <c r="G1342" s="12" t="s">
        <v>49</v>
      </c>
      <c r="H1342" s="13">
        <v>44378</v>
      </c>
      <c r="I1342" s="13">
        <v>44256</v>
      </c>
      <c r="J1342" s="12" t="s">
        <v>5</v>
      </c>
      <c r="K1342" s="12" t="s">
        <v>33</v>
      </c>
      <c r="L1342" s="12" t="s">
        <v>7</v>
      </c>
      <c r="M1342" s="14">
        <v>44174</v>
      </c>
    </row>
    <row r="1343" spans="1:13" ht="30" hidden="1" customHeight="1" x14ac:dyDescent="0.3">
      <c r="A1343" s="9" t="s">
        <v>1188</v>
      </c>
      <c r="B1343" s="9" t="s">
        <v>1</v>
      </c>
      <c r="C1343" s="9" t="s">
        <v>58</v>
      </c>
      <c r="D1343" s="9" t="s">
        <v>175</v>
      </c>
      <c r="E1343" s="18">
        <v>50000</v>
      </c>
      <c r="F1343" s="9">
        <v>0</v>
      </c>
      <c r="G1343" s="9" t="s">
        <v>60</v>
      </c>
      <c r="H1343" s="10">
        <v>44378</v>
      </c>
      <c r="I1343" s="10">
        <v>44256</v>
      </c>
      <c r="J1343" s="9" t="s">
        <v>5</v>
      </c>
      <c r="K1343" s="9" t="s">
        <v>33</v>
      </c>
      <c r="L1343" s="9" t="s">
        <v>7</v>
      </c>
      <c r="M1343" s="11">
        <v>44174</v>
      </c>
    </row>
    <row r="1344" spans="1:13" ht="30" hidden="1" customHeight="1" x14ac:dyDescent="0.3">
      <c r="A1344" s="12" t="s">
        <v>1188</v>
      </c>
      <c r="B1344" s="12" t="s">
        <v>1</v>
      </c>
      <c r="C1344" s="12" t="s">
        <v>44</v>
      </c>
      <c r="D1344" s="12" t="s">
        <v>45</v>
      </c>
      <c r="E1344" s="19">
        <v>30000</v>
      </c>
      <c r="F1344" s="12">
        <v>0</v>
      </c>
      <c r="G1344" s="12" t="s">
        <v>46</v>
      </c>
      <c r="H1344" s="13">
        <v>44378</v>
      </c>
      <c r="I1344" s="13">
        <v>44256</v>
      </c>
      <c r="J1344" s="12" t="s">
        <v>5</v>
      </c>
      <c r="K1344" s="12" t="s">
        <v>33</v>
      </c>
      <c r="L1344" s="12" t="s">
        <v>7</v>
      </c>
      <c r="M1344" s="14">
        <v>44174</v>
      </c>
    </row>
    <row r="1345" spans="1:13" ht="30" hidden="1" customHeight="1" x14ac:dyDescent="0.3">
      <c r="A1345" s="12" t="s">
        <v>1188</v>
      </c>
      <c r="B1345" s="12" t="s">
        <v>1</v>
      </c>
      <c r="C1345" s="12" t="s">
        <v>38</v>
      </c>
      <c r="D1345" s="12" t="s">
        <v>1189</v>
      </c>
      <c r="E1345" s="19">
        <v>1700</v>
      </c>
      <c r="F1345" s="12">
        <v>0</v>
      </c>
      <c r="G1345" s="12" t="s">
        <v>54</v>
      </c>
      <c r="H1345" s="13">
        <v>44378</v>
      </c>
      <c r="I1345" s="13">
        <v>44256</v>
      </c>
      <c r="J1345" s="12" t="s">
        <v>5</v>
      </c>
      <c r="K1345" s="12" t="s">
        <v>33</v>
      </c>
      <c r="L1345" s="12" t="s">
        <v>7</v>
      </c>
      <c r="M1345" s="14">
        <v>44174</v>
      </c>
    </row>
    <row r="1346" spans="1:13" ht="30" hidden="1" customHeight="1" x14ac:dyDescent="0.3">
      <c r="A1346" s="12" t="s">
        <v>1124</v>
      </c>
      <c r="B1346" s="12" t="s">
        <v>1</v>
      </c>
      <c r="C1346" s="12" t="s">
        <v>44</v>
      </c>
      <c r="D1346" s="12" t="s">
        <v>45</v>
      </c>
      <c r="E1346" s="19">
        <v>2672</v>
      </c>
      <c r="F1346" s="12">
        <v>0</v>
      </c>
      <c r="G1346" s="12" t="s">
        <v>46</v>
      </c>
      <c r="H1346" s="13">
        <v>44440</v>
      </c>
      <c r="I1346" s="13">
        <v>44317</v>
      </c>
      <c r="J1346" s="12" t="s">
        <v>5</v>
      </c>
      <c r="K1346" s="12" t="s">
        <v>6</v>
      </c>
      <c r="L1346" s="12" t="s">
        <v>7</v>
      </c>
      <c r="M1346" s="14">
        <v>44137</v>
      </c>
    </row>
    <row r="1347" spans="1:13" ht="30" hidden="1" customHeight="1" x14ac:dyDescent="0.3">
      <c r="A1347" s="12" t="s">
        <v>1124</v>
      </c>
      <c r="B1347" s="12" t="s">
        <v>1</v>
      </c>
      <c r="C1347" s="12" t="s">
        <v>30</v>
      </c>
      <c r="D1347" s="12" t="s">
        <v>31</v>
      </c>
      <c r="E1347" s="19">
        <v>3200</v>
      </c>
      <c r="F1347" s="12">
        <v>0</v>
      </c>
      <c r="G1347" s="12" t="s">
        <v>32</v>
      </c>
      <c r="H1347" s="13">
        <v>44440</v>
      </c>
      <c r="I1347" s="13">
        <v>44317</v>
      </c>
      <c r="J1347" s="12" t="s">
        <v>5</v>
      </c>
      <c r="K1347" s="12" t="s">
        <v>6</v>
      </c>
      <c r="L1347" s="12" t="s">
        <v>7</v>
      </c>
      <c r="M1347" s="14">
        <v>44137</v>
      </c>
    </row>
    <row r="1348" spans="1:13" ht="30" hidden="1" customHeight="1" x14ac:dyDescent="0.3">
      <c r="A1348" s="9" t="s">
        <v>1124</v>
      </c>
      <c r="B1348" s="9" t="s">
        <v>1</v>
      </c>
      <c r="C1348" s="9" t="s">
        <v>58</v>
      </c>
      <c r="D1348" s="9" t="s">
        <v>742</v>
      </c>
      <c r="E1348" s="18">
        <v>200</v>
      </c>
      <c r="F1348" s="9">
        <v>0</v>
      </c>
      <c r="G1348" s="9" t="s">
        <v>60</v>
      </c>
      <c r="H1348" s="10">
        <v>44440</v>
      </c>
      <c r="I1348" s="10">
        <v>44317</v>
      </c>
      <c r="J1348" s="9" t="s">
        <v>5</v>
      </c>
      <c r="K1348" s="9" t="s">
        <v>6</v>
      </c>
      <c r="L1348" s="9" t="s">
        <v>7</v>
      </c>
      <c r="M1348" s="11">
        <v>44137</v>
      </c>
    </row>
    <row r="1349" spans="1:13" ht="30" hidden="1" customHeight="1" x14ac:dyDescent="0.3">
      <c r="A1349" s="9" t="s">
        <v>1124</v>
      </c>
      <c r="B1349" s="9" t="s">
        <v>1</v>
      </c>
      <c r="C1349" s="9" t="s">
        <v>58</v>
      </c>
      <c r="D1349" s="9" t="s">
        <v>742</v>
      </c>
      <c r="E1349" s="18">
        <v>250</v>
      </c>
      <c r="F1349" s="9">
        <v>0</v>
      </c>
      <c r="G1349" s="9" t="s">
        <v>60</v>
      </c>
      <c r="H1349" s="10">
        <v>44440</v>
      </c>
      <c r="I1349" s="10">
        <v>44317</v>
      </c>
      <c r="J1349" s="9" t="s">
        <v>5</v>
      </c>
      <c r="K1349" s="9" t="s">
        <v>6</v>
      </c>
      <c r="L1349" s="9" t="s">
        <v>7</v>
      </c>
      <c r="M1349" s="11">
        <v>44137</v>
      </c>
    </row>
    <row r="1350" spans="1:13" ht="30" hidden="1" customHeight="1" x14ac:dyDescent="0.3">
      <c r="A1350" s="12" t="s">
        <v>1190</v>
      </c>
      <c r="B1350" s="12" t="s">
        <v>1</v>
      </c>
      <c r="C1350" s="12" t="s">
        <v>50</v>
      </c>
      <c r="D1350" s="12" t="s">
        <v>1040</v>
      </c>
      <c r="E1350" s="19">
        <v>200000</v>
      </c>
      <c r="F1350" s="12">
        <v>0</v>
      </c>
      <c r="G1350" s="12" t="s">
        <v>49</v>
      </c>
      <c r="H1350" s="13">
        <v>44256</v>
      </c>
      <c r="I1350" s="13">
        <v>44136</v>
      </c>
      <c r="J1350" s="12" t="s">
        <v>5</v>
      </c>
      <c r="K1350" s="12" t="s">
        <v>6</v>
      </c>
      <c r="L1350" s="12" t="s">
        <v>7</v>
      </c>
      <c r="M1350" s="14">
        <v>44057</v>
      </c>
    </row>
    <row r="1351" spans="1:13" ht="30" hidden="1" customHeight="1" x14ac:dyDescent="0.3">
      <c r="A1351" s="12" t="s">
        <v>1143</v>
      </c>
      <c r="B1351" s="12" t="s">
        <v>1</v>
      </c>
      <c r="C1351" s="12" t="s">
        <v>44</v>
      </c>
      <c r="D1351" s="12" t="s">
        <v>45</v>
      </c>
      <c r="E1351" s="19">
        <v>17000</v>
      </c>
      <c r="F1351" s="19">
        <f>Table4[[#This Row],[Quantity]]/2</f>
        <v>8500</v>
      </c>
      <c r="G1351" s="12" t="s">
        <v>46</v>
      </c>
      <c r="H1351" s="13">
        <v>44317</v>
      </c>
      <c r="I1351" s="13">
        <v>44197</v>
      </c>
      <c r="J1351" s="12" t="s">
        <v>18</v>
      </c>
      <c r="K1351" s="12" t="s">
        <v>33</v>
      </c>
      <c r="L1351" s="12" t="s">
        <v>7</v>
      </c>
      <c r="M1351" s="14">
        <v>44167</v>
      </c>
    </row>
    <row r="1352" spans="1:13" ht="30" hidden="1" customHeight="1" x14ac:dyDescent="0.3">
      <c r="A1352" s="9" t="s">
        <v>113</v>
      </c>
      <c r="B1352" s="9" t="s">
        <v>1</v>
      </c>
      <c r="C1352" s="9" t="s">
        <v>2</v>
      </c>
      <c r="D1352" s="12" t="s">
        <v>35</v>
      </c>
      <c r="E1352" s="18">
        <v>762043</v>
      </c>
      <c r="F1352" s="9">
        <v>0</v>
      </c>
      <c r="G1352" s="9" t="s">
        <v>12</v>
      </c>
      <c r="H1352" s="10">
        <v>44409</v>
      </c>
      <c r="I1352" s="10">
        <v>44287</v>
      </c>
      <c r="J1352" s="9" t="s">
        <v>5</v>
      </c>
      <c r="K1352" s="9" t="s">
        <v>6</v>
      </c>
      <c r="L1352" s="9" t="s">
        <v>7</v>
      </c>
      <c r="M1352" s="11">
        <v>44026</v>
      </c>
    </row>
    <row r="1353" spans="1:13" ht="30" hidden="1" customHeight="1" x14ac:dyDescent="0.3">
      <c r="A1353" s="12" t="s">
        <v>866</v>
      </c>
      <c r="B1353" s="12" t="s">
        <v>68</v>
      </c>
      <c r="C1353" s="12" t="s">
        <v>846</v>
      </c>
      <c r="D1353" s="12" t="s">
        <v>847</v>
      </c>
      <c r="E1353" s="19">
        <v>7320</v>
      </c>
      <c r="F1353" s="19">
        <f>Table4[[#This Row],[Quantity]]/2</f>
        <v>3660</v>
      </c>
      <c r="G1353" s="12" t="s">
        <v>90</v>
      </c>
      <c r="H1353" s="13">
        <v>44197</v>
      </c>
      <c r="I1353" s="13">
        <v>44105</v>
      </c>
      <c r="J1353" s="12" t="s">
        <v>18</v>
      </c>
      <c r="K1353" s="12" t="s">
        <v>6</v>
      </c>
      <c r="L1353" s="12" t="s">
        <v>7</v>
      </c>
      <c r="M1353" s="14">
        <v>44022</v>
      </c>
    </row>
    <row r="1354" spans="1:13" ht="30" hidden="1" customHeight="1" x14ac:dyDescent="0.3">
      <c r="A1354" s="9" t="s">
        <v>866</v>
      </c>
      <c r="B1354" s="9" t="s">
        <v>68</v>
      </c>
      <c r="C1354" s="9" t="s">
        <v>73</v>
      </c>
      <c r="D1354" s="9" t="s">
        <v>89</v>
      </c>
      <c r="E1354" s="18">
        <v>37762</v>
      </c>
      <c r="F1354" s="19">
        <f>Table4[[#This Row],[Quantity]]/2</f>
        <v>18881</v>
      </c>
      <c r="G1354" s="9" t="s">
        <v>90</v>
      </c>
      <c r="H1354" s="10">
        <v>44197</v>
      </c>
      <c r="I1354" s="10">
        <v>44044</v>
      </c>
      <c r="J1354" s="9" t="s">
        <v>18</v>
      </c>
      <c r="K1354" s="9" t="s">
        <v>33</v>
      </c>
      <c r="L1354" s="9" t="s">
        <v>7</v>
      </c>
      <c r="M1354" s="11">
        <v>44141</v>
      </c>
    </row>
    <row r="1355" spans="1:13" ht="30" hidden="1" customHeight="1" x14ac:dyDescent="0.3">
      <c r="A1355" s="12" t="s">
        <v>866</v>
      </c>
      <c r="B1355" s="12" t="s">
        <v>114</v>
      </c>
      <c r="C1355" s="12" t="s">
        <v>595</v>
      </c>
      <c r="D1355" s="12" t="s">
        <v>596</v>
      </c>
      <c r="E1355" s="19">
        <v>2322</v>
      </c>
      <c r="F1355" s="19">
        <f>Table4[[#This Row],[Quantity]]/2</f>
        <v>1161</v>
      </c>
      <c r="G1355" s="12" t="s">
        <v>117</v>
      </c>
      <c r="H1355" s="13">
        <v>44409</v>
      </c>
      <c r="I1355" s="13">
        <v>44287</v>
      </c>
      <c r="J1355" s="12" t="s">
        <v>18</v>
      </c>
      <c r="K1355" s="12" t="s">
        <v>6</v>
      </c>
      <c r="L1355" s="12" t="s">
        <v>7</v>
      </c>
      <c r="M1355" s="14">
        <v>44021</v>
      </c>
    </row>
    <row r="1356" spans="1:13" ht="30" hidden="1" customHeight="1" x14ac:dyDescent="0.3">
      <c r="A1356" s="9" t="s">
        <v>866</v>
      </c>
      <c r="B1356" s="9" t="s">
        <v>114</v>
      </c>
      <c r="C1356" s="9" t="s">
        <v>595</v>
      </c>
      <c r="D1356" s="9" t="s">
        <v>596</v>
      </c>
      <c r="E1356" s="18">
        <v>5124</v>
      </c>
      <c r="F1356" s="19">
        <f>Table4[[#This Row],[Quantity]]/2</f>
        <v>2562</v>
      </c>
      <c r="G1356" s="9" t="s">
        <v>117</v>
      </c>
      <c r="H1356" s="10">
        <v>44197</v>
      </c>
      <c r="I1356" s="10">
        <v>44075</v>
      </c>
      <c r="J1356" s="9" t="s">
        <v>18</v>
      </c>
      <c r="K1356" s="9" t="s">
        <v>6</v>
      </c>
      <c r="L1356" s="9" t="s">
        <v>7</v>
      </c>
      <c r="M1356" s="11">
        <v>44021</v>
      </c>
    </row>
    <row r="1357" spans="1:13" ht="30" hidden="1" customHeight="1" x14ac:dyDescent="0.3">
      <c r="A1357" s="12" t="s">
        <v>866</v>
      </c>
      <c r="B1357" s="12" t="s">
        <v>114</v>
      </c>
      <c r="C1357" s="12" t="s">
        <v>595</v>
      </c>
      <c r="D1357" s="12" t="s">
        <v>596</v>
      </c>
      <c r="E1357" s="19">
        <v>1238</v>
      </c>
      <c r="F1357" s="19">
        <f>Table4[[#This Row],[Quantity]]/2</f>
        <v>619</v>
      </c>
      <c r="G1357" s="12" t="s">
        <v>117</v>
      </c>
      <c r="H1357" s="13">
        <v>44378</v>
      </c>
      <c r="I1357" s="13">
        <v>44256</v>
      </c>
      <c r="J1357" s="12" t="s">
        <v>18</v>
      </c>
      <c r="K1357" s="12" t="s">
        <v>6</v>
      </c>
      <c r="L1357" s="12" t="s">
        <v>7</v>
      </c>
      <c r="M1357" s="14">
        <v>44139</v>
      </c>
    </row>
    <row r="1358" spans="1:13" ht="30" hidden="1" customHeight="1" x14ac:dyDescent="0.3">
      <c r="A1358" s="9" t="s">
        <v>866</v>
      </c>
      <c r="B1358" s="9" t="s">
        <v>1</v>
      </c>
      <c r="C1358" s="9" t="s">
        <v>41</v>
      </c>
      <c r="D1358" s="9" t="s">
        <v>138</v>
      </c>
      <c r="E1358" s="18">
        <v>30963</v>
      </c>
      <c r="F1358" s="19">
        <f>Table4[[#This Row],[Quantity]]/2</f>
        <v>15481.5</v>
      </c>
      <c r="G1358" s="9" t="s">
        <v>43</v>
      </c>
      <c r="H1358" s="10">
        <v>44378</v>
      </c>
      <c r="I1358" s="10">
        <v>44256</v>
      </c>
      <c r="J1358" s="9" t="s">
        <v>18</v>
      </c>
      <c r="K1358" s="9" t="s">
        <v>6</v>
      </c>
      <c r="L1358" s="9" t="s">
        <v>7</v>
      </c>
      <c r="M1358" s="11">
        <v>44139</v>
      </c>
    </row>
    <row r="1359" spans="1:13" ht="30" hidden="1" customHeight="1" x14ac:dyDescent="0.3">
      <c r="A1359" s="12" t="s">
        <v>866</v>
      </c>
      <c r="B1359" s="12" t="s">
        <v>1</v>
      </c>
      <c r="C1359" s="12" t="s">
        <v>41</v>
      </c>
      <c r="D1359" s="12" t="s">
        <v>138</v>
      </c>
      <c r="E1359" s="19">
        <v>128092</v>
      </c>
      <c r="F1359" s="19">
        <f>Table4[[#This Row],[Quantity]]/2</f>
        <v>64046</v>
      </c>
      <c r="G1359" s="12" t="s">
        <v>43</v>
      </c>
      <c r="H1359" s="13">
        <v>44197</v>
      </c>
      <c r="I1359" s="13">
        <v>44075</v>
      </c>
      <c r="J1359" s="12" t="s">
        <v>18</v>
      </c>
      <c r="K1359" s="12" t="s">
        <v>6</v>
      </c>
      <c r="L1359" s="12" t="s">
        <v>7</v>
      </c>
      <c r="M1359" s="14">
        <v>44021</v>
      </c>
    </row>
    <row r="1360" spans="1:13" ht="30" hidden="1" customHeight="1" x14ac:dyDescent="0.3">
      <c r="A1360" s="9" t="s">
        <v>866</v>
      </c>
      <c r="B1360" s="9" t="s">
        <v>1</v>
      </c>
      <c r="C1360" s="9" t="s">
        <v>41</v>
      </c>
      <c r="D1360" s="9" t="s">
        <v>138</v>
      </c>
      <c r="E1360" s="18">
        <v>58032</v>
      </c>
      <c r="F1360" s="19">
        <f>Table4[[#This Row],[Quantity]]/2</f>
        <v>29016</v>
      </c>
      <c r="G1360" s="9" t="s">
        <v>43</v>
      </c>
      <c r="H1360" s="10">
        <v>44409</v>
      </c>
      <c r="I1360" s="10">
        <v>44287</v>
      </c>
      <c r="J1360" s="9" t="s">
        <v>18</v>
      </c>
      <c r="K1360" s="9" t="s">
        <v>6</v>
      </c>
      <c r="L1360" s="9" t="s">
        <v>7</v>
      </c>
      <c r="M1360" s="11">
        <v>44021</v>
      </c>
    </row>
    <row r="1361" spans="1:13" ht="30" hidden="1" customHeight="1" x14ac:dyDescent="0.3">
      <c r="A1361" s="12" t="s">
        <v>866</v>
      </c>
      <c r="B1361" s="12" t="s">
        <v>1</v>
      </c>
      <c r="C1361" s="12" t="s">
        <v>2</v>
      </c>
      <c r="D1361" s="12" t="s">
        <v>78</v>
      </c>
      <c r="E1361" s="19">
        <v>531200</v>
      </c>
      <c r="F1361" s="19">
        <f>Table4[[#This Row],[Quantity]]/2</f>
        <v>265600</v>
      </c>
      <c r="G1361" s="12" t="s">
        <v>4</v>
      </c>
      <c r="H1361" s="13">
        <v>44501</v>
      </c>
      <c r="I1361" s="13">
        <v>44378</v>
      </c>
      <c r="J1361" s="12" t="s">
        <v>18</v>
      </c>
      <c r="K1361" s="12" t="s">
        <v>6</v>
      </c>
      <c r="L1361" s="12" t="s">
        <v>7</v>
      </c>
      <c r="M1361" s="14">
        <v>44021</v>
      </c>
    </row>
    <row r="1362" spans="1:13" ht="30" hidden="1" customHeight="1" x14ac:dyDescent="0.3">
      <c r="A1362" s="9" t="s">
        <v>113</v>
      </c>
      <c r="B1362" s="9" t="s">
        <v>1</v>
      </c>
      <c r="C1362" s="9" t="s">
        <v>2</v>
      </c>
      <c r="D1362" s="9" t="s">
        <v>78</v>
      </c>
      <c r="E1362" s="18">
        <v>99000</v>
      </c>
      <c r="F1362" s="9">
        <v>0</v>
      </c>
      <c r="G1362" s="9" t="s">
        <v>4</v>
      </c>
      <c r="H1362" s="10">
        <v>44409</v>
      </c>
      <c r="I1362" s="10">
        <v>44287</v>
      </c>
      <c r="J1362" s="9" t="s">
        <v>5</v>
      </c>
      <c r="K1362" s="9" t="s">
        <v>6</v>
      </c>
      <c r="L1362" s="9" t="s">
        <v>7</v>
      </c>
      <c r="M1362" s="11">
        <v>44021</v>
      </c>
    </row>
    <row r="1363" spans="1:13" ht="30" hidden="1" customHeight="1" x14ac:dyDescent="0.3">
      <c r="A1363" s="12" t="s">
        <v>113</v>
      </c>
      <c r="B1363" s="12" t="s">
        <v>1</v>
      </c>
      <c r="C1363" s="12" t="s">
        <v>47</v>
      </c>
      <c r="D1363" s="12" t="s">
        <v>48</v>
      </c>
      <c r="E1363" s="19">
        <v>14810</v>
      </c>
      <c r="F1363" s="12">
        <v>0</v>
      </c>
      <c r="G1363" s="12" t="s">
        <v>49</v>
      </c>
      <c r="H1363" s="13">
        <v>44378</v>
      </c>
      <c r="I1363" s="13">
        <v>44256</v>
      </c>
      <c r="J1363" s="12" t="s">
        <v>5</v>
      </c>
      <c r="K1363" s="12" t="s">
        <v>6</v>
      </c>
      <c r="L1363" s="12" t="s">
        <v>7</v>
      </c>
      <c r="M1363" s="14">
        <v>44021</v>
      </c>
    </row>
    <row r="1364" spans="1:13" ht="30" hidden="1" customHeight="1" x14ac:dyDescent="0.3">
      <c r="A1364" s="9" t="s">
        <v>113</v>
      </c>
      <c r="B1364" s="9" t="s">
        <v>1</v>
      </c>
      <c r="C1364" s="9" t="s">
        <v>44</v>
      </c>
      <c r="D1364" s="9" t="s">
        <v>45</v>
      </c>
      <c r="E1364" s="18">
        <v>7206</v>
      </c>
      <c r="F1364" s="9">
        <v>0</v>
      </c>
      <c r="G1364" s="9" t="s">
        <v>46</v>
      </c>
      <c r="H1364" s="10">
        <v>44378</v>
      </c>
      <c r="I1364" s="10">
        <v>44256</v>
      </c>
      <c r="J1364" s="9" t="s">
        <v>5</v>
      </c>
      <c r="K1364" s="9" t="s">
        <v>6</v>
      </c>
      <c r="L1364" s="9" t="s">
        <v>7</v>
      </c>
      <c r="M1364" s="11">
        <v>44021</v>
      </c>
    </row>
    <row r="1365" spans="1:13" ht="30" hidden="1" customHeight="1" x14ac:dyDescent="0.3">
      <c r="A1365" s="12" t="s">
        <v>113</v>
      </c>
      <c r="B1365" s="12" t="s">
        <v>1</v>
      </c>
      <c r="C1365" s="12" t="s">
        <v>30</v>
      </c>
      <c r="D1365" s="12" t="s">
        <v>61</v>
      </c>
      <c r="E1365" s="19">
        <v>46875</v>
      </c>
      <c r="F1365" s="12">
        <v>0</v>
      </c>
      <c r="G1365" s="12" t="s">
        <v>62</v>
      </c>
      <c r="H1365" s="13">
        <v>44378</v>
      </c>
      <c r="I1365" s="13">
        <v>44256</v>
      </c>
      <c r="J1365" s="12" t="s">
        <v>5</v>
      </c>
      <c r="K1365" s="12" t="s">
        <v>6</v>
      </c>
      <c r="L1365" s="12" t="s">
        <v>7</v>
      </c>
      <c r="M1365" s="14">
        <v>44021</v>
      </c>
    </row>
    <row r="1366" spans="1:13" ht="30" customHeight="1" x14ac:dyDescent="0.3">
      <c r="A1366" s="9" t="s">
        <v>113</v>
      </c>
      <c r="B1366" s="9" t="s">
        <v>1</v>
      </c>
      <c r="C1366" s="9" t="s">
        <v>50</v>
      </c>
      <c r="D1366" s="9" t="s">
        <v>51</v>
      </c>
      <c r="E1366" s="18">
        <v>119200</v>
      </c>
      <c r="F1366" s="9">
        <v>0</v>
      </c>
      <c r="G1366" s="9" t="s">
        <v>49</v>
      </c>
      <c r="H1366" s="10">
        <v>44378</v>
      </c>
      <c r="I1366" s="10">
        <v>44256</v>
      </c>
      <c r="J1366" s="9" t="s">
        <v>5</v>
      </c>
      <c r="K1366" s="9" t="s">
        <v>6</v>
      </c>
      <c r="L1366" s="9" t="s">
        <v>7</v>
      </c>
      <c r="M1366" s="11">
        <v>44021</v>
      </c>
    </row>
    <row r="1367" spans="1:13" ht="30" hidden="1" customHeight="1" x14ac:dyDescent="0.3">
      <c r="A1367" s="12" t="s">
        <v>866</v>
      </c>
      <c r="B1367" s="12" t="s">
        <v>1</v>
      </c>
      <c r="C1367" s="12" t="s">
        <v>2</v>
      </c>
      <c r="D1367" s="12" t="s">
        <v>35</v>
      </c>
      <c r="E1367" s="19">
        <v>1117000</v>
      </c>
      <c r="F1367" s="19">
        <f>Table4[[#This Row],[Quantity]]/2</f>
        <v>558500</v>
      </c>
      <c r="G1367" s="12" t="s">
        <v>12</v>
      </c>
      <c r="H1367" s="13">
        <v>44378</v>
      </c>
      <c r="I1367" s="13">
        <v>44136</v>
      </c>
      <c r="J1367" s="12" t="s">
        <v>18</v>
      </c>
      <c r="K1367" s="12" t="s">
        <v>6</v>
      </c>
      <c r="L1367" s="12" t="s">
        <v>7</v>
      </c>
      <c r="M1367" s="14">
        <v>44021</v>
      </c>
    </row>
    <row r="1368" spans="1:13" ht="30" hidden="1" customHeight="1" x14ac:dyDescent="0.3">
      <c r="A1368" s="9" t="s">
        <v>866</v>
      </c>
      <c r="B1368" s="9" t="s">
        <v>1</v>
      </c>
      <c r="C1368" s="9" t="s">
        <v>2</v>
      </c>
      <c r="D1368" s="9" t="s">
        <v>3</v>
      </c>
      <c r="E1368" s="18">
        <v>1117000</v>
      </c>
      <c r="F1368" s="19">
        <f>Table4[[#This Row],[Quantity]]/2</f>
        <v>558500</v>
      </c>
      <c r="G1368" s="9" t="s">
        <v>4</v>
      </c>
      <c r="H1368" s="10">
        <v>44378</v>
      </c>
      <c r="I1368" s="10">
        <v>44256</v>
      </c>
      <c r="J1368" s="9" t="s">
        <v>18</v>
      </c>
      <c r="K1368" s="9" t="s">
        <v>6</v>
      </c>
      <c r="L1368" s="9" t="s">
        <v>7</v>
      </c>
      <c r="M1368" s="11">
        <v>44021</v>
      </c>
    </row>
    <row r="1369" spans="1:13" ht="30" hidden="1" customHeight="1" x14ac:dyDescent="0.3">
      <c r="A1369" s="12" t="s">
        <v>866</v>
      </c>
      <c r="B1369" s="12" t="s">
        <v>1</v>
      </c>
      <c r="C1369" s="12" t="s">
        <v>44</v>
      </c>
      <c r="D1369" s="12" t="s">
        <v>45</v>
      </c>
      <c r="E1369" s="19">
        <v>5000</v>
      </c>
      <c r="F1369" s="19">
        <f>Table4[[#This Row],[Quantity]]/2</f>
        <v>2500</v>
      </c>
      <c r="G1369" s="12" t="s">
        <v>46</v>
      </c>
      <c r="H1369" s="13">
        <v>44409</v>
      </c>
      <c r="I1369" s="13">
        <v>44287</v>
      </c>
      <c r="J1369" s="12" t="s">
        <v>18</v>
      </c>
      <c r="K1369" s="12" t="s">
        <v>6</v>
      </c>
      <c r="L1369" s="12" t="s">
        <v>7</v>
      </c>
      <c r="M1369" s="14">
        <v>44021</v>
      </c>
    </row>
    <row r="1370" spans="1:13" ht="30" hidden="1" customHeight="1" x14ac:dyDescent="0.3">
      <c r="A1370" s="12" t="s">
        <v>113</v>
      </c>
      <c r="B1370" s="12" t="s">
        <v>114</v>
      </c>
      <c r="C1370" s="12" t="s">
        <v>595</v>
      </c>
      <c r="D1370" s="12" t="s">
        <v>596</v>
      </c>
      <c r="E1370" s="19">
        <v>20000</v>
      </c>
      <c r="F1370" s="12">
        <v>0</v>
      </c>
      <c r="G1370" s="12" t="s">
        <v>117</v>
      </c>
      <c r="H1370" s="13">
        <v>44348</v>
      </c>
      <c r="I1370" s="13">
        <v>44228</v>
      </c>
      <c r="J1370" s="12" t="s">
        <v>5</v>
      </c>
      <c r="K1370" s="12" t="s">
        <v>6</v>
      </c>
      <c r="L1370" s="12" t="s">
        <v>7</v>
      </c>
      <c r="M1370" s="14">
        <v>44021</v>
      </c>
    </row>
    <row r="1371" spans="1:13" ht="30" hidden="1" customHeight="1" x14ac:dyDescent="0.3">
      <c r="A1371" s="9" t="s">
        <v>113</v>
      </c>
      <c r="B1371" s="9" t="s">
        <v>1</v>
      </c>
      <c r="C1371" s="9" t="s">
        <v>41</v>
      </c>
      <c r="D1371" s="9" t="s">
        <v>42</v>
      </c>
      <c r="E1371" s="18">
        <v>359461</v>
      </c>
      <c r="F1371" s="9">
        <v>0</v>
      </c>
      <c r="G1371" s="9" t="s">
        <v>43</v>
      </c>
      <c r="H1371" s="10">
        <v>44348</v>
      </c>
      <c r="I1371" s="10">
        <v>44228</v>
      </c>
      <c r="J1371" s="9" t="s">
        <v>5</v>
      </c>
      <c r="K1371" s="9" t="s">
        <v>6</v>
      </c>
      <c r="L1371" s="9" t="s">
        <v>7</v>
      </c>
      <c r="M1371" s="11">
        <v>44168</v>
      </c>
    </row>
    <row r="1372" spans="1:13" ht="30" hidden="1" customHeight="1" x14ac:dyDescent="0.3">
      <c r="A1372" s="12" t="s">
        <v>113</v>
      </c>
      <c r="B1372" s="12" t="s">
        <v>1</v>
      </c>
      <c r="C1372" s="12" t="s">
        <v>41</v>
      </c>
      <c r="D1372" s="12" t="s">
        <v>138</v>
      </c>
      <c r="E1372" s="19">
        <v>67002</v>
      </c>
      <c r="F1372" s="12">
        <v>0</v>
      </c>
      <c r="G1372" s="12" t="s">
        <v>43</v>
      </c>
      <c r="H1372" s="13">
        <v>44348</v>
      </c>
      <c r="I1372" s="13">
        <v>44228</v>
      </c>
      <c r="J1372" s="12" t="s">
        <v>5</v>
      </c>
      <c r="K1372" s="12" t="s">
        <v>6</v>
      </c>
      <c r="L1372" s="12" t="s">
        <v>7</v>
      </c>
      <c r="M1372" s="14">
        <v>44168</v>
      </c>
    </row>
    <row r="1373" spans="1:13" ht="30" hidden="1" customHeight="1" x14ac:dyDescent="0.3">
      <c r="A1373" s="9" t="s">
        <v>1191</v>
      </c>
      <c r="B1373" s="9" t="s">
        <v>16</v>
      </c>
      <c r="C1373" s="9" t="s">
        <v>16</v>
      </c>
      <c r="D1373" s="9" t="s">
        <v>1192</v>
      </c>
      <c r="E1373" s="18">
        <v>7</v>
      </c>
      <c r="F1373" s="9">
        <v>0</v>
      </c>
      <c r="G1373" s="9" t="s">
        <v>12</v>
      </c>
      <c r="H1373" s="10">
        <v>44287</v>
      </c>
      <c r="I1373" s="10">
        <v>44044</v>
      </c>
      <c r="J1373" s="9" t="s">
        <v>5</v>
      </c>
      <c r="K1373" s="9" t="s">
        <v>36</v>
      </c>
      <c r="L1373" s="9" t="s">
        <v>7</v>
      </c>
      <c r="M1373" s="11">
        <v>44017</v>
      </c>
    </row>
    <row r="1374" spans="1:13" ht="30" hidden="1" customHeight="1" x14ac:dyDescent="0.3">
      <c r="A1374" s="12" t="s">
        <v>1191</v>
      </c>
      <c r="B1374" s="12" t="s">
        <v>1</v>
      </c>
      <c r="C1374" s="12" t="s">
        <v>41</v>
      </c>
      <c r="D1374" s="12" t="s">
        <v>138</v>
      </c>
      <c r="E1374" s="19">
        <v>896</v>
      </c>
      <c r="F1374" s="12">
        <v>0</v>
      </c>
      <c r="G1374" s="12" t="s">
        <v>43</v>
      </c>
      <c r="H1374" s="13">
        <v>44287</v>
      </c>
      <c r="I1374" s="13">
        <v>44166</v>
      </c>
      <c r="J1374" s="12" t="s">
        <v>5</v>
      </c>
      <c r="K1374" s="12" t="s">
        <v>36</v>
      </c>
      <c r="L1374" s="12" t="s">
        <v>7</v>
      </c>
      <c r="M1374" s="14">
        <v>44017</v>
      </c>
    </row>
    <row r="1375" spans="1:13" ht="30" hidden="1" customHeight="1" x14ac:dyDescent="0.3">
      <c r="A1375" s="12" t="s">
        <v>1191</v>
      </c>
      <c r="B1375" s="12" t="s">
        <v>1</v>
      </c>
      <c r="C1375" s="12" t="s">
        <v>58</v>
      </c>
      <c r="D1375" s="12" t="s">
        <v>1193</v>
      </c>
      <c r="E1375" s="19">
        <v>731</v>
      </c>
      <c r="F1375" s="12">
        <v>0</v>
      </c>
      <c r="G1375" s="12" t="s">
        <v>60</v>
      </c>
      <c r="H1375" s="13">
        <v>44378</v>
      </c>
      <c r="I1375" s="13">
        <v>44256</v>
      </c>
      <c r="J1375" s="12" t="s">
        <v>5</v>
      </c>
      <c r="K1375" s="12" t="s">
        <v>36</v>
      </c>
      <c r="L1375" s="12" t="s">
        <v>7</v>
      </c>
      <c r="M1375" s="14">
        <v>44017</v>
      </c>
    </row>
    <row r="1376" spans="1:13" ht="30" hidden="1" customHeight="1" x14ac:dyDescent="0.3">
      <c r="A1376" s="12" t="s">
        <v>1191</v>
      </c>
      <c r="B1376" s="12" t="s">
        <v>1</v>
      </c>
      <c r="C1376" s="12" t="s">
        <v>58</v>
      </c>
      <c r="D1376" s="12" t="s">
        <v>175</v>
      </c>
      <c r="E1376" s="19">
        <v>574</v>
      </c>
      <c r="F1376" s="12">
        <v>0</v>
      </c>
      <c r="G1376" s="12" t="s">
        <v>60</v>
      </c>
      <c r="H1376" s="13">
        <v>44378</v>
      </c>
      <c r="I1376" s="13">
        <v>44256</v>
      </c>
      <c r="J1376" s="12" t="s">
        <v>5</v>
      </c>
      <c r="K1376" s="12" t="s">
        <v>36</v>
      </c>
      <c r="L1376" s="12" t="s">
        <v>7</v>
      </c>
      <c r="M1376" s="14">
        <v>44017</v>
      </c>
    </row>
    <row r="1377" spans="1:13" ht="30" hidden="1" customHeight="1" x14ac:dyDescent="0.3">
      <c r="A1377" s="9" t="s">
        <v>1191</v>
      </c>
      <c r="B1377" s="9" t="s">
        <v>1</v>
      </c>
      <c r="C1377" s="9" t="s">
        <v>30</v>
      </c>
      <c r="D1377" s="9" t="s">
        <v>31</v>
      </c>
      <c r="E1377" s="18">
        <v>2000</v>
      </c>
      <c r="F1377" s="9">
        <v>0</v>
      </c>
      <c r="G1377" s="9" t="s">
        <v>32</v>
      </c>
      <c r="H1377" s="10">
        <v>44378</v>
      </c>
      <c r="I1377" s="10">
        <v>44256</v>
      </c>
      <c r="J1377" s="9" t="s">
        <v>5</v>
      </c>
      <c r="K1377" s="9" t="s">
        <v>36</v>
      </c>
      <c r="L1377" s="9" t="s">
        <v>7</v>
      </c>
      <c r="M1377" s="11">
        <v>44017</v>
      </c>
    </row>
    <row r="1378" spans="1:13" ht="30" hidden="1" customHeight="1" x14ac:dyDescent="0.3">
      <c r="A1378" s="12" t="s">
        <v>1191</v>
      </c>
      <c r="B1378" s="12" t="s">
        <v>1</v>
      </c>
      <c r="C1378" s="12" t="s">
        <v>44</v>
      </c>
      <c r="D1378" s="12" t="s">
        <v>45</v>
      </c>
      <c r="E1378" s="19">
        <v>1200</v>
      </c>
      <c r="F1378" s="12">
        <v>0</v>
      </c>
      <c r="G1378" s="12" t="s">
        <v>46</v>
      </c>
      <c r="H1378" s="13">
        <v>44287</v>
      </c>
      <c r="I1378" s="13">
        <v>44166</v>
      </c>
      <c r="J1378" s="12" t="s">
        <v>5</v>
      </c>
      <c r="K1378" s="12" t="s">
        <v>36</v>
      </c>
      <c r="L1378" s="12" t="s">
        <v>7</v>
      </c>
      <c r="M1378" s="14">
        <v>44017</v>
      </c>
    </row>
    <row r="1379" spans="1:13" ht="30" hidden="1" customHeight="1" x14ac:dyDescent="0.3">
      <c r="A1379" s="9" t="s">
        <v>1191</v>
      </c>
      <c r="B1379" s="9" t="s">
        <v>1</v>
      </c>
      <c r="C1379" s="9" t="s">
        <v>2</v>
      </c>
      <c r="D1379" s="12" t="s">
        <v>35</v>
      </c>
      <c r="E1379" s="18">
        <v>2627</v>
      </c>
      <c r="F1379" s="9">
        <v>0</v>
      </c>
      <c r="G1379" s="9" t="s">
        <v>12</v>
      </c>
      <c r="H1379" s="10">
        <v>44287</v>
      </c>
      <c r="I1379" s="10">
        <v>44166</v>
      </c>
      <c r="J1379" s="9" t="s">
        <v>5</v>
      </c>
      <c r="K1379" s="9" t="s">
        <v>36</v>
      </c>
      <c r="L1379" s="9" t="s">
        <v>7</v>
      </c>
      <c r="M1379" s="11">
        <v>44017</v>
      </c>
    </row>
    <row r="1380" spans="1:13" ht="30" hidden="1" customHeight="1" x14ac:dyDescent="0.3">
      <c r="A1380" s="12" t="s">
        <v>1191</v>
      </c>
      <c r="B1380" s="12" t="s">
        <v>1</v>
      </c>
      <c r="C1380" s="12" t="s">
        <v>2</v>
      </c>
      <c r="D1380" s="12" t="s">
        <v>78</v>
      </c>
      <c r="E1380" s="19">
        <v>2627</v>
      </c>
      <c r="F1380" s="12">
        <v>0</v>
      </c>
      <c r="G1380" s="12" t="s">
        <v>4</v>
      </c>
      <c r="H1380" s="13">
        <v>44287</v>
      </c>
      <c r="I1380" s="13">
        <v>44166</v>
      </c>
      <c r="J1380" s="12" t="s">
        <v>5</v>
      </c>
      <c r="K1380" s="12" t="s">
        <v>36</v>
      </c>
      <c r="L1380" s="12" t="s">
        <v>7</v>
      </c>
      <c r="M1380" s="14">
        <v>44017</v>
      </c>
    </row>
    <row r="1381" spans="1:13" ht="30" hidden="1" customHeight="1" x14ac:dyDescent="0.3">
      <c r="A1381" s="9" t="s">
        <v>1191</v>
      </c>
      <c r="B1381" s="9" t="s">
        <v>1</v>
      </c>
      <c r="C1381" s="9" t="s">
        <v>47</v>
      </c>
      <c r="D1381" s="9" t="s">
        <v>737</v>
      </c>
      <c r="E1381" s="18">
        <v>29303</v>
      </c>
      <c r="F1381" s="9">
        <v>0</v>
      </c>
      <c r="G1381" s="9" t="s">
        <v>49</v>
      </c>
      <c r="H1381" s="10">
        <v>44287</v>
      </c>
      <c r="I1381" s="10">
        <v>44166</v>
      </c>
      <c r="J1381" s="9" t="s">
        <v>5</v>
      </c>
      <c r="K1381" s="9" t="s">
        <v>36</v>
      </c>
      <c r="L1381" s="9" t="s">
        <v>7</v>
      </c>
      <c r="M1381" s="11">
        <v>44017</v>
      </c>
    </row>
    <row r="1382" spans="1:13" ht="30" customHeight="1" x14ac:dyDescent="0.3">
      <c r="A1382" s="12" t="s">
        <v>1191</v>
      </c>
      <c r="B1382" s="12" t="s">
        <v>1</v>
      </c>
      <c r="C1382" s="12" t="s">
        <v>50</v>
      </c>
      <c r="D1382" s="12" t="s">
        <v>51</v>
      </c>
      <c r="E1382" s="19">
        <v>17447</v>
      </c>
      <c r="F1382" s="12">
        <v>0</v>
      </c>
      <c r="G1382" s="12" t="s">
        <v>49</v>
      </c>
      <c r="H1382" s="13">
        <v>44287</v>
      </c>
      <c r="I1382" s="13">
        <v>44166</v>
      </c>
      <c r="J1382" s="12" t="s">
        <v>5</v>
      </c>
      <c r="K1382" s="12" t="s">
        <v>36</v>
      </c>
      <c r="L1382" s="12" t="s">
        <v>7</v>
      </c>
      <c r="M1382" s="14">
        <v>44017</v>
      </c>
    </row>
    <row r="1383" spans="1:13" ht="30" hidden="1" customHeight="1" x14ac:dyDescent="0.3">
      <c r="A1383" s="9" t="s">
        <v>1103</v>
      </c>
      <c r="B1383" s="9" t="s">
        <v>1</v>
      </c>
      <c r="C1383" s="9" t="s">
        <v>47</v>
      </c>
      <c r="D1383" s="9" t="s">
        <v>48</v>
      </c>
      <c r="E1383" s="18">
        <v>46448</v>
      </c>
      <c r="F1383" s="19">
        <f>Table4[[#This Row],[Quantity]]/2</f>
        <v>23224</v>
      </c>
      <c r="G1383" s="9" t="s">
        <v>49</v>
      </c>
      <c r="H1383" s="10">
        <v>44256</v>
      </c>
      <c r="I1383" s="10">
        <v>44136</v>
      </c>
      <c r="J1383" s="9" t="s">
        <v>18</v>
      </c>
      <c r="K1383" s="9" t="s">
        <v>6</v>
      </c>
      <c r="L1383" s="9" t="s">
        <v>7</v>
      </c>
      <c r="M1383" s="11">
        <v>44173</v>
      </c>
    </row>
    <row r="1384" spans="1:13" ht="30" hidden="1" customHeight="1" x14ac:dyDescent="0.3">
      <c r="A1384" s="9" t="s">
        <v>454</v>
      </c>
      <c r="B1384" s="9" t="s">
        <v>68</v>
      </c>
      <c r="C1384" s="9" t="s">
        <v>846</v>
      </c>
      <c r="D1384" s="9" t="s">
        <v>1194</v>
      </c>
      <c r="E1384" s="18">
        <v>617</v>
      </c>
      <c r="F1384" s="9">
        <v>0</v>
      </c>
      <c r="G1384" s="9" t="s">
        <v>203</v>
      </c>
      <c r="H1384" s="10">
        <v>44409</v>
      </c>
      <c r="I1384" s="10">
        <v>44166</v>
      </c>
      <c r="J1384" s="9" t="s">
        <v>5</v>
      </c>
      <c r="K1384" s="9" t="s">
        <v>33</v>
      </c>
      <c r="L1384" s="9" t="s">
        <v>7</v>
      </c>
      <c r="M1384" s="11">
        <v>44160</v>
      </c>
    </row>
    <row r="1385" spans="1:13" ht="30" hidden="1" customHeight="1" x14ac:dyDescent="0.3">
      <c r="A1385" s="12" t="s">
        <v>454</v>
      </c>
      <c r="B1385" s="12" t="s">
        <v>1</v>
      </c>
      <c r="C1385" s="12" t="s">
        <v>44</v>
      </c>
      <c r="D1385" s="12" t="s">
        <v>45</v>
      </c>
      <c r="E1385" s="19">
        <v>15000</v>
      </c>
      <c r="F1385" s="12">
        <v>0</v>
      </c>
      <c r="G1385" s="12" t="s">
        <v>46</v>
      </c>
      <c r="H1385" s="13">
        <v>44409</v>
      </c>
      <c r="I1385" s="13">
        <v>44287</v>
      </c>
      <c r="J1385" s="12" t="s">
        <v>5</v>
      </c>
      <c r="K1385" s="12" t="s">
        <v>33</v>
      </c>
      <c r="L1385" s="12" t="s">
        <v>7</v>
      </c>
      <c r="M1385" s="14">
        <v>44160</v>
      </c>
    </row>
    <row r="1386" spans="1:13" ht="30" hidden="1" customHeight="1" x14ac:dyDescent="0.3">
      <c r="A1386" s="9" t="s">
        <v>454</v>
      </c>
      <c r="B1386" s="9" t="s">
        <v>1</v>
      </c>
      <c r="C1386" s="9" t="s">
        <v>30</v>
      </c>
      <c r="D1386" s="9" t="s">
        <v>61</v>
      </c>
      <c r="E1386" s="18">
        <v>5000</v>
      </c>
      <c r="F1386" s="9">
        <v>0</v>
      </c>
      <c r="G1386" s="9" t="s">
        <v>62</v>
      </c>
      <c r="H1386" s="10">
        <v>44409</v>
      </c>
      <c r="I1386" s="10">
        <v>44287</v>
      </c>
      <c r="J1386" s="9" t="s">
        <v>5</v>
      </c>
      <c r="K1386" s="9" t="s">
        <v>33</v>
      </c>
      <c r="L1386" s="9" t="s">
        <v>7</v>
      </c>
      <c r="M1386" s="11">
        <v>44160</v>
      </c>
    </row>
    <row r="1387" spans="1:13" ht="30" hidden="1" customHeight="1" x14ac:dyDescent="0.3">
      <c r="A1387" s="12" t="s">
        <v>454</v>
      </c>
      <c r="B1387" s="12" t="s">
        <v>1</v>
      </c>
      <c r="C1387" s="12" t="s">
        <v>58</v>
      </c>
      <c r="D1387" s="12" t="s">
        <v>1150</v>
      </c>
      <c r="E1387" s="19">
        <v>32500</v>
      </c>
      <c r="F1387" s="12">
        <v>0</v>
      </c>
      <c r="G1387" s="12" t="s">
        <v>60</v>
      </c>
      <c r="H1387" s="13">
        <v>44501</v>
      </c>
      <c r="I1387" s="13">
        <v>44378</v>
      </c>
      <c r="J1387" s="12" t="s">
        <v>5</v>
      </c>
      <c r="K1387" s="12" t="s">
        <v>33</v>
      </c>
      <c r="L1387" s="12" t="s">
        <v>7</v>
      </c>
      <c r="M1387" s="14">
        <v>44160</v>
      </c>
    </row>
    <row r="1388" spans="1:13" ht="30" hidden="1" customHeight="1" x14ac:dyDescent="0.3">
      <c r="A1388" s="9" t="s">
        <v>623</v>
      </c>
      <c r="B1388" s="9" t="s">
        <v>68</v>
      </c>
      <c r="C1388" s="9" t="s">
        <v>846</v>
      </c>
      <c r="D1388" s="9" t="s">
        <v>1195</v>
      </c>
      <c r="E1388" s="18">
        <v>400</v>
      </c>
      <c r="F1388" s="9">
        <v>0</v>
      </c>
      <c r="G1388" s="9" t="s">
        <v>269</v>
      </c>
      <c r="H1388" s="10">
        <v>44378</v>
      </c>
      <c r="I1388" s="10">
        <v>44136</v>
      </c>
      <c r="J1388" s="9" t="s">
        <v>5</v>
      </c>
      <c r="K1388" s="9" t="s">
        <v>33</v>
      </c>
      <c r="L1388" s="9" t="s">
        <v>7</v>
      </c>
      <c r="M1388" s="11">
        <v>44014</v>
      </c>
    </row>
    <row r="1389" spans="1:13" ht="30" hidden="1" customHeight="1" x14ac:dyDescent="0.3">
      <c r="A1389" s="12" t="s">
        <v>623</v>
      </c>
      <c r="B1389" s="12" t="s">
        <v>68</v>
      </c>
      <c r="C1389" s="9" t="s">
        <v>846</v>
      </c>
      <c r="D1389" s="12" t="s">
        <v>1196</v>
      </c>
      <c r="E1389" s="19">
        <v>400</v>
      </c>
      <c r="F1389" s="12">
        <v>0</v>
      </c>
      <c r="G1389" s="12" t="s">
        <v>54</v>
      </c>
      <c r="H1389" s="13">
        <v>44378</v>
      </c>
      <c r="I1389" s="13">
        <v>44136</v>
      </c>
      <c r="J1389" s="12" t="s">
        <v>5</v>
      </c>
      <c r="K1389" s="12" t="s">
        <v>33</v>
      </c>
      <c r="L1389" s="12" t="s">
        <v>7</v>
      </c>
      <c r="M1389" s="14">
        <v>44014</v>
      </c>
    </row>
    <row r="1390" spans="1:13" ht="30" hidden="1" customHeight="1" x14ac:dyDescent="0.3">
      <c r="A1390" s="9" t="s">
        <v>623</v>
      </c>
      <c r="B1390" s="9" t="s">
        <v>68</v>
      </c>
      <c r="C1390" s="9" t="s">
        <v>846</v>
      </c>
      <c r="D1390" s="9" t="s">
        <v>1197</v>
      </c>
      <c r="E1390" s="18">
        <v>400</v>
      </c>
      <c r="F1390" s="9">
        <v>0</v>
      </c>
      <c r="G1390" s="9" t="s">
        <v>364</v>
      </c>
      <c r="H1390" s="10">
        <v>44378</v>
      </c>
      <c r="I1390" s="10">
        <v>44287</v>
      </c>
      <c r="J1390" s="9" t="s">
        <v>5</v>
      </c>
      <c r="K1390" s="9" t="s">
        <v>33</v>
      </c>
      <c r="L1390" s="9" t="s">
        <v>7</v>
      </c>
      <c r="M1390" s="11">
        <v>44014</v>
      </c>
    </row>
    <row r="1391" spans="1:13" ht="30" hidden="1" customHeight="1" x14ac:dyDescent="0.3">
      <c r="A1391" s="12" t="s">
        <v>623</v>
      </c>
      <c r="B1391" s="12" t="s">
        <v>68</v>
      </c>
      <c r="C1391" s="12" t="s">
        <v>71</v>
      </c>
      <c r="D1391" s="12" t="s">
        <v>939</v>
      </c>
      <c r="E1391" s="19">
        <v>300</v>
      </c>
      <c r="F1391" s="12">
        <v>0</v>
      </c>
      <c r="G1391" s="12" t="s">
        <v>213</v>
      </c>
      <c r="H1391" s="13">
        <v>44378</v>
      </c>
      <c r="I1391" s="13">
        <v>44228</v>
      </c>
      <c r="J1391" s="12" t="s">
        <v>5</v>
      </c>
      <c r="K1391" s="12" t="s">
        <v>33</v>
      </c>
      <c r="L1391" s="12" t="s">
        <v>7</v>
      </c>
      <c r="M1391" s="14">
        <v>44014</v>
      </c>
    </row>
    <row r="1392" spans="1:13" ht="30" hidden="1" customHeight="1" x14ac:dyDescent="0.3">
      <c r="A1392" s="9" t="s">
        <v>623</v>
      </c>
      <c r="B1392" s="9" t="s">
        <v>68</v>
      </c>
      <c r="C1392" s="9" t="s">
        <v>846</v>
      </c>
      <c r="D1392" s="9" t="s">
        <v>1198</v>
      </c>
      <c r="E1392" s="18">
        <v>200</v>
      </c>
      <c r="F1392" s="9">
        <v>0</v>
      </c>
      <c r="G1392" s="9" t="s">
        <v>86</v>
      </c>
      <c r="H1392" s="10">
        <v>44378</v>
      </c>
      <c r="I1392" s="10">
        <v>44136</v>
      </c>
      <c r="J1392" s="9" t="s">
        <v>5</v>
      </c>
      <c r="K1392" s="9" t="s">
        <v>33</v>
      </c>
      <c r="L1392" s="9" t="s">
        <v>7</v>
      </c>
      <c r="M1392" s="11">
        <v>44014</v>
      </c>
    </row>
    <row r="1393" spans="1:13" ht="30" hidden="1" customHeight="1" x14ac:dyDescent="0.3">
      <c r="A1393" s="12" t="s">
        <v>623</v>
      </c>
      <c r="B1393" s="12" t="s">
        <v>68</v>
      </c>
      <c r="C1393" s="12" t="s">
        <v>71</v>
      </c>
      <c r="D1393" s="12" t="s">
        <v>1199</v>
      </c>
      <c r="E1393" s="19">
        <v>100</v>
      </c>
      <c r="F1393" s="12">
        <v>0</v>
      </c>
      <c r="G1393" s="12" t="s">
        <v>86</v>
      </c>
      <c r="H1393" s="13">
        <v>44378</v>
      </c>
      <c r="I1393" s="13">
        <v>44228</v>
      </c>
      <c r="J1393" s="12" t="s">
        <v>5</v>
      </c>
      <c r="K1393" s="12" t="s">
        <v>33</v>
      </c>
      <c r="L1393" s="12" t="s">
        <v>7</v>
      </c>
      <c r="M1393" s="14">
        <v>44014</v>
      </c>
    </row>
    <row r="1394" spans="1:13" ht="30" hidden="1" customHeight="1" x14ac:dyDescent="0.3">
      <c r="A1394" s="9" t="s">
        <v>623</v>
      </c>
      <c r="B1394" s="9" t="s">
        <v>64</v>
      </c>
      <c r="C1394" s="9" t="s">
        <v>83</v>
      </c>
      <c r="D1394" s="9" t="s">
        <v>1200</v>
      </c>
      <c r="E1394" s="18">
        <v>500</v>
      </c>
      <c r="F1394" s="9">
        <v>0</v>
      </c>
      <c r="G1394" s="9" t="s">
        <v>46</v>
      </c>
      <c r="H1394" s="10">
        <v>44378</v>
      </c>
      <c r="I1394" s="10">
        <v>44136</v>
      </c>
      <c r="J1394" s="9" t="s">
        <v>5</v>
      </c>
      <c r="K1394" s="9" t="s">
        <v>33</v>
      </c>
      <c r="L1394" s="9" t="s">
        <v>7</v>
      </c>
      <c r="M1394" s="11">
        <v>44014</v>
      </c>
    </row>
    <row r="1395" spans="1:13" ht="30" hidden="1" customHeight="1" x14ac:dyDescent="0.3">
      <c r="A1395" s="12" t="s">
        <v>623</v>
      </c>
      <c r="B1395" s="12" t="s">
        <v>64</v>
      </c>
      <c r="C1395" s="9" t="s">
        <v>83</v>
      </c>
      <c r="D1395" s="12" t="s">
        <v>1201</v>
      </c>
      <c r="E1395" s="19">
        <v>300</v>
      </c>
      <c r="F1395" s="12">
        <v>0</v>
      </c>
      <c r="G1395" s="12" t="s">
        <v>54</v>
      </c>
      <c r="H1395" s="13">
        <v>44409</v>
      </c>
      <c r="I1395" s="13">
        <v>44166</v>
      </c>
      <c r="J1395" s="12" t="s">
        <v>5</v>
      </c>
      <c r="K1395" s="12" t="s">
        <v>33</v>
      </c>
      <c r="L1395" s="12" t="s">
        <v>7</v>
      </c>
      <c r="M1395" s="14">
        <v>44014</v>
      </c>
    </row>
    <row r="1396" spans="1:13" ht="30" hidden="1" customHeight="1" x14ac:dyDescent="0.3">
      <c r="A1396" s="9" t="s">
        <v>623</v>
      </c>
      <c r="B1396" s="9" t="s">
        <v>64</v>
      </c>
      <c r="C1396" s="9" t="s">
        <v>83</v>
      </c>
      <c r="D1396" s="9" t="s">
        <v>1202</v>
      </c>
      <c r="E1396" s="18">
        <v>500</v>
      </c>
      <c r="F1396" s="9">
        <v>0</v>
      </c>
      <c r="G1396" s="9" t="s">
        <v>46</v>
      </c>
      <c r="H1396" s="10">
        <v>44409</v>
      </c>
      <c r="I1396" s="10">
        <v>44166</v>
      </c>
      <c r="J1396" s="9" t="s">
        <v>5</v>
      </c>
      <c r="K1396" s="9" t="s">
        <v>33</v>
      </c>
      <c r="L1396" s="9" t="s">
        <v>7</v>
      </c>
      <c r="M1396" s="11">
        <v>44014</v>
      </c>
    </row>
    <row r="1397" spans="1:13" ht="30" hidden="1" customHeight="1" x14ac:dyDescent="0.3">
      <c r="A1397" s="12" t="s">
        <v>623</v>
      </c>
      <c r="B1397" s="12" t="s">
        <v>64</v>
      </c>
      <c r="C1397" s="9" t="s">
        <v>83</v>
      </c>
      <c r="D1397" s="12" t="s">
        <v>1203</v>
      </c>
      <c r="E1397" s="19">
        <v>500</v>
      </c>
      <c r="F1397" s="12">
        <v>0</v>
      </c>
      <c r="G1397" s="12" t="s">
        <v>46</v>
      </c>
      <c r="H1397" s="13">
        <v>44409</v>
      </c>
      <c r="I1397" s="13">
        <v>44166</v>
      </c>
      <c r="J1397" s="12" t="s">
        <v>5</v>
      </c>
      <c r="K1397" s="12" t="s">
        <v>33</v>
      </c>
      <c r="L1397" s="12" t="s">
        <v>7</v>
      </c>
      <c r="M1397" s="14">
        <v>44014</v>
      </c>
    </row>
    <row r="1398" spans="1:13" ht="30" hidden="1" customHeight="1" x14ac:dyDescent="0.3">
      <c r="A1398" s="9" t="s">
        <v>623</v>
      </c>
      <c r="B1398" s="9" t="s">
        <v>68</v>
      </c>
      <c r="C1398" s="9" t="s">
        <v>842</v>
      </c>
      <c r="D1398" s="9" t="s">
        <v>868</v>
      </c>
      <c r="E1398" s="18">
        <v>2500</v>
      </c>
      <c r="F1398" s="9">
        <v>0</v>
      </c>
      <c r="G1398" s="9" t="s">
        <v>205</v>
      </c>
      <c r="H1398" s="10">
        <v>44409</v>
      </c>
      <c r="I1398" s="10">
        <v>44256</v>
      </c>
      <c r="J1398" s="9" t="s">
        <v>5</v>
      </c>
      <c r="K1398" s="9" t="s">
        <v>33</v>
      </c>
      <c r="L1398" s="9" t="s">
        <v>7</v>
      </c>
      <c r="M1398" s="11">
        <v>44014</v>
      </c>
    </row>
    <row r="1399" spans="1:13" ht="30" hidden="1" customHeight="1" x14ac:dyDescent="0.3">
      <c r="A1399" s="12" t="s">
        <v>623</v>
      </c>
      <c r="B1399" s="12" t="s">
        <v>68</v>
      </c>
      <c r="C1399" s="12" t="s">
        <v>842</v>
      </c>
      <c r="D1399" s="12" t="s">
        <v>843</v>
      </c>
      <c r="E1399" s="19">
        <v>2500</v>
      </c>
      <c r="F1399" s="12">
        <v>0</v>
      </c>
      <c r="G1399" s="12" t="s">
        <v>403</v>
      </c>
      <c r="H1399" s="13">
        <v>44409</v>
      </c>
      <c r="I1399" s="13">
        <v>44256</v>
      </c>
      <c r="J1399" s="12" t="s">
        <v>5</v>
      </c>
      <c r="K1399" s="12" t="s">
        <v>33</v>
      </c>
      <c r="L1399" s="12" t="s">
        <v>7</v>
      </c>
      <c r="M1399" s="14">
        <v>44014</v>
      </c>
    </row>
    <row r="1400" spans="1:13" ht="30" hidden="1" customHeight="1" x14ac:dyDescent="0.3">
      <c r="A1400" s="9" t="s">
        <v>623</v>
      </c>
      <c r="B1400" s="9" t="s">
        <v>64</v>
      </c>
      <c r="C1400" s="9" t="s">
        <v>1079</v>
      </c>
      <c r="D1400" s="9" t="s">
        <v>1204</v>
      </c>
      <c r="E1400" s="18">
        <v>50</v>
      </c>
      <c r="F1400" s="9">
        <v>0</v>
      </c>
      <c r="G1400" s="9" t="s">
        <v>32</v>
      </c>
      <c r="H1400" s="10">
        <v>44378</v>
      </c>
      <c r="I1400" s="10">
        <v>44228</v>
      </c>
      <c r="J1400" s="9" t="s">
        <v>5</v>
      </c>
      <c r="K1400" s="9" t="s">
        <v>33</v>
      </c>
      <c r="L1400" s="9" t="s">
        <v>7</v>
      </c>
      <c r="M1400" s="11">
        <v>44014</v>
      </c>
    </row>
    <row r="1401" spans="1:13" ht="30" hidden="1" customHeight="1" x14ac:dyDescent="0.3">
      <c r="A1401" s="12" t="s">
        <v>623</v>
      </c>
      <c r="B1401" s="9" t="s">
        <v>64</v>
      </c>
      <c r="C1401" s="12" t="s">
        <v>102</v>
      </c>
      <c r="D1401" s="12" t="s">
        <v>1205</v>
      </c>
      <c r="E1401" s="19">
        <v>200</v>
      </c>
      <c r="F1401" s="12">
        <v>0</v>
      </c>
      <c r="G1401" s="12" t="s">
        <v>54</v>
      </c>
      <c r="H1401" s="13">
        <v>44378</v>
      </c>
      <c r="I1401" s="13">
        <v>44136</v>
      </c>
      <c r="J1401" s="12" t="s">
        <v>5</v>
      </c>
      <c r="K1401" s="12" t="s">
        <v>33</v>
      </c>
      <c r="L1401" s="12" t="s">
        <v>7</v>
      </c>
      <c r="M1401" s="14">
        <v>44014</v>
      </c>
    </row>
    <row r="1402" spans="1:13" ht="30" hidden="1" customHeight="1" x14ac:dyDescent="0.3">
      <c r="A1402" s="9" t="s">
        <v>623</v>
      </c>
      <c r="B1402" s="9" t="s">
        <v>64</v>
      </c>
      <c r="C1402" s="9" t="s">
        <v>102</v>
      </c>
      <c r="D1402" s="9" t="s">
        <v>1206</v>
      </c>
      <c r="E1402" s="18">
        <v>200</v>
      </c>
      <c r="F1402" s="9">
        <v>0</v>
      </c>
      <c r="G1402" s="9" t="s">
        <v>90</v>
      </c>
      <c r="H1402" s="10">
        <v>44378</v>
      </c>
      <c r="I1402" s="10">
        <v>44136</v>
      </c>
      <c r="J1402" s="9" t="s">
        <v>5</v>
      </c>
      <c r="K1402" s="9" t="s">
        <v>33</v>
      </c>
      <c r="L1402" s="9" t="s">
        <v>7</v>
      </c>
      <c r="M1402" s="11">
        <v>44014</v>
      </c>
    </row>
    <row r="1403" spans="1:13" ht="30" hidden="1" customHeight="1" x14ac:dyDescent="0.3">
      <c r="A1403" s="12" t="s">
        <v>623</v>
      </c>
      <c r="B1403" s="12" t="s">
        <v>64</v>
      </c>
      <c r="C1403" s="12" t="s">
        <v>102</v>
      </c>
      <c r="D1403" s="12" t="s">
        <v>352</v>
      </c>
      <c r="E1403" s="19">
        <v>300</v>
      </c>
      <c r="F1403" s="12">
        <v>0</v>
      </c>
      <c r="G1403" s="12" t="s">
        <v>32</v>
      </c>
      <c r="H1403" s="13">
        <v>44378</v>
      </c>
      <c r="I1403" s="13">
        <v>44136</v>
      </c>
      <c r="J1403" s="12" t="s">
        <v>5</v>
      </c>
      <c r="K1403" s="12" t="s">
        <v>33</v>
      </c>
      <c r="L1403" s="12" t="s">
        <v>7</v>
      </c>
      <c r="M1403" s="14">
        <v>44014</v>
      </c>
    </row>
    <row r="1404" spans="1:13" ht="30" hidden="1" customHeight="1" x14ac:dyDescent="0.3">
      <c r="A1404" s="9" t="s">
        <v>623</v>
      </c>
      <c r="B1404" s="9" t="s">
        <v>68</v>
      </c>
      <c r="C1404" s="9" t="s">
        <v>846</v>
      </c>
      <c r="D1404" s="9" t="s">
        <v>1207</v>
      </c>
      <c r="E1404" s="18">
        <v>250</v>
      </c>
      <c r="F1404" s="9">
        <v>0</v>
      </c>
      <c r="G1404" s="9" t="s">
        <v>54</v>
      </c>
      <c r="H1404" s="10">
        <v>44378</v>
      </c>
      <c r="I1404" s="10">
        <v>44136</v>
      </c>
      <c r="J1404" s="9" t="s">
        <v>5</v>
      </c>
      <c r="K1404" s="9" t="s">
        <v>33</v>
      </c>
      <c r="L1404" s="9" t="s">
        <v>7</v>
      </c>
      <c r="M1404" s="11">
        <v>44014</v>
      </c>
    </row>
    <row r="1405" spans="1:13" ht="30" hidden="1" customHeight="1" x14ac:dyDescent="0.3">
      <c r="A1405" s="12" t="s">
        <v>623</v>
      </c>
      <c r="B1405" s="12" t="s">
        <v>68</v>
      </c>
      <c r="C1405" s="9" t="s">
        <v>846</v>
      </c>
      <c r="D1405" s="12" t="s">
        <v>1208</v>
      </c>
      <c r="E1405" s="19">
        <v>300</v>
      </c>
      <c r="F1405" s="12">
        <v>0</v>
      </c>
      <c r="G1405" s="12" t="s">
        <v>75</v>
      </c>
      <c r="H1405" s="13">
        <v>44378</v>
      </c>
      <c r="I1405" s="13">
        <v>44136</v>
      </c>
      <c r="J1405" s="12" t="s">
        <v>5</v>
      </c>
      <c r="K1405" s="12" t="s">
        <v>33</v>
      </c>
      <c r="L1405" s="12" t="s">
        <v>7</v>
      </c>
      <c r="M1405" s="14">
        <v>44014</v>
      </c>
    </row>
    <row r="1406" spans="1:13" ht="30" hidden="1" customHeight="1" x14ac:dyDescent="0.3">
      <c r="A1406" s="9" t="s">
        <v>623</v>
      </c>
      <c r="B1406" s="9" t="s">
        <v>68</v>
      </c>
      <c r="C1406" s="9" t="s">
        <v>846</v>
      </c>
      <c r="D1406" s="9" t="s">
        <v>1209</v>
      </c>
      <c r="E1406" s="18">
        <v>400</v>
      </c>
      <c r="F1406" s="9">
        <v>0</v>
      </c>
      <c r="G1406" s="9" t="s">
        <v>54</v>
      </c>
      <c r="H1406" s="10">
        <v>44378</v>
      </c>
      <c r="I1406" s="10">
        <v>44136</v>
      </c>
      <c r="J1406" s="9" t="s">
        <v>5</v>
      </c>
      <c r="K1406" s="9" t="s">
        <v>33</v>
      </c>
      <c r="L1406" s="9" t="s">
        <v>7</v>
      </c>
      <c r="M1406" s="11">
        <v>44014</v>
      </c>
    </row>
    <row r="1407" spans="1:13" ht="30" hidden="1" customHeight="1" x14ac:dyDescent="0.3">
      <c r="A1407" s="12" t="s">
        <v>623</v>
      </c>
      <c r="B1407" s="12" t="s">
        <v>68</v>
      </c>
      <c r="C1407" s="9" t="s">
        <v>846</v>
      </c>
      <c r="D1407" s="12" t="s">
        <v>1210</v>
      </c>
      <c r="E1407" s="19">
        <v>50</v>
      </c>
      <c r="F1407" s="12">
        <v>0</v>
      </c>
      <c r="G1407" s="12" t="s">
        <v>86</v>
      </c>
      <c r="H1407" s="13">
        <v>44378</v>
      </c>
      <c r="I1407" s="13">
        <v>44136</v>
      </c>
      <c r="J1407" s="12" t="s">
        <v>5</v>
      </c>
      <c r="K1407" s="12" t="s">
        <v>33</v>
      </c>
      <c r="L1407" s="12" t="s">
        <v>7</v>
      </c>
      <c r="M1407" s="14">
        <v>44014</v>
      </c>
    </row>
    <row r="1408" spans="1:13" ht="30" hidden="1" customHeight="1" x14ac:dyDescent="0.3">
      <c r="A1408" s="9" t="s">
        <v>623</v>
      </c>
      <c r="B1408" s="9" t="s">
        <v>68</v>
      </c>
      <c r="C1408" s="9" t="s">
        <v>846</v>
      </c>
      <c r="D1408" s="9" t="s">
        <v>1211</v>
      </c>
      <c r="E1408" s="18">
        <v>50</v>
      </c>
      <c r="F1408" s="9">
        <v>0</v>
      </c>
      <c r="G1408" s="9" t="s">
        <v>90</v>
      </c>
      <c r="H1408" s="10">
        <v>44378</v>
      </c>
      <c r="I1408" s="10">
        <v>44136</v>
      </c>
      <c r="J1408" s="9" t="s">
        <v>5</v>
      </c>
      <c r="K1408" s="9" t="s">
        <v>33</v>
      </c>
      <c r="L1408" s="9" t="s">
        <v>7</v>
      </c>
      <c r="M1408" s="11">
        <v>44014</v>
      </c>
    </row>
    <row r="1409" spans="1:13" ht="30" hidden="1" customHeight="1" x14ac:dyDescent="0.3">
      <c r="A1409" s="12" t="s">
        <v>623</v>
      </c>
      <c r="B1409" s="12" t="s">
        <v>68</v>
      </c>
      <c r="C1409" s="12" t="s">
        <v>71</v>
      </c>
      <c r="D1409" s="12" t="s">
        <v>1212</v>
      </c>
      <c r="E1409" s="19">
        <v>100</v>
      </c>
      <c r="F1409" s="12">
        <v>0</v>
      </c>
      <c r="G1409" s="12" t="s">
        <v>4</v>
      </c>
      <c r="H1409" s="13">
        <v>44378</v>
      </c>
      <c r="I1409" s="13">
        <v>44228</v>
      </c>
      <c r="J1409" s="12" t="s">
        <v>5</v>
      </c>
      <c r="K1409" s="12" t="s">
        <v>33</v>
      </c>
      <c r="L1409" s="12" t="s">
        <v>7</v>
      </c>
      <c r="M1409" s="14">
        <v>44014</v>
      </c>
    </row>
    <row r="1410" spans="1:13" ht="30" hidden="1" customHeight="1" x14ac:dyDescent="0.3">
      <c r="A1410" s="9" t="s">
        <v>623</v>
      </c>
      <c r="B1410" s="9" t="s">
        <v>68</v>
      </c>
      <c r="C1410" s="9" t="s">
        <v>846</v>
      </c>
      <c r="D1410" s="9" t="s">
        <v>1213</v>
      </c>
      <c r="E1410" s="18">
        <v>300</v>
      </c>
      <c r="F1410" s="9">
        <v>0</v>
      </c>
      <c r="G1410" s="9" t="s">
        <v>203</v>
      </c>
      <c r="H1410" s="10">
        <v>44378</v>
      </c>
      <c r="I1410" s="10">
        <v>44136</v>
      </c>
      <c r="J1410" s="9" t="s">
        <v>5</v>
      </c>
      <c r="K1410" s="9" t="s">
        <v>33</v>
      </c>
      <c r="L1410" s="9" t="s">
        <v>7</v>
      </c>
      <c r="M1410" s="11">
        <v>44014</v>
      </c>
    </row>
    <row r="1411" spans="1:13" ht="30" hidden="1" customHeight="1" x14ac:dyDescent="0.3">
      <c r="A1411" s="12" t="s">
        <v>623</v>
      </c>
      <c r="B1411" s="12" t="s">
        <v>68</v>
      </c>
      <c r="C1411" s="9" t="s">
        <v>846</v>
      </c>
      <c r="D1411" s="12" t="s">
        <v>1214</v>
      </c>
      <c r="E1411" s="19">
        <v>200</v>
      </c>
      <c r="F1411" s="12">
        <v>0</v>
      </c>
      <c r="G1411" s="12" t="s">
        <v>242</v>
      </c>
      <c r="H1411" s="13">
        <v>44378</v>
      </c>
      <c r="I1411" s="13">
        <v>44136</v>
      </c>
      <c r="J1411" s="12" t="s">
        <v>5</v>
      </c>
      <c r="K1411" s="12" t="s">
        <v>33</v>
      </c>
      <c r="L1411" s="12" t="s">
        <v>7</v>
      </c>
      <c r="M1411" s="14">
        <v>44014</v>
      </c>
    </row>
    <row r="1412" spans="1:13" ht="30" hidden="1" customHeight="1" x14ac:dyDescent="0.3">
      <c r="A1412" s="9" t="s">
        <v>623</v>
      </c>
      <c r="B1412" s="9" t="s">
        <v>68</v>
      </c>
      <c r="C1412" s="9" t="s">
        <v>846</v>
      </c>
      <c r="D1412" s="9" t="s">
        <v>1215</v>
      </c>
      <c r="E1412" s="18">
        <v>300</v>
      </c>
      <c r="F1412" s="9">
        <v>0</v>
      </c>
      <c r="G1412" s="9" t="s">
        <v>203</v>
      </c>
      <c r="H1412" s="10">
        <v>44378</v>
      </c>
      <c r="I1412" s="10">
        <v>44136</v>
      </c>
      <c r="J1412" s="9" t="s">
        <v>5</v>
      </c>
      <c r="K1412" s="9" t="s">
        <v>33</v>
      </c>
      <c r="L1412" s="9" t="s">
        <v>7</v>
      </c>
      <c r="M1412" s="11">
        <v>44014</v>
      </c>
    </row>
    <row r="1413" spans="1:13" ht="30" hidden="1" customHeight="1" x14ac:dyDescent="0.3">
      <c r="A1413" s="12" t="s">
        <v>623</v>
      </c>
      <c r="B1413" s="12" t="s">
        <v>68</v>
      </c>
      <c r="C1413" s="9" t="s">
        <v>846</v>
      </c>
      <c r="D1413" s="12" t="s">
        <v>1216</v>
      </c>
      <c r="E1413" s="19">
        <v>300</v>
      </c>
      <c r="F1413" s="12">
        <v>0</v>
      </c>
      <c r="G1413" s="12" t="s">
        <v>242</v>
      </c>
      <c r="H1413" s="13">
        <v>44378</v>
      </c>
      <c r="I1413" s="13">
        <v>44136</v>
      </c>
      <c r="J1413" s="12" t="s">
        <v>5</v>
      </c>
      <c r="K1413" s="12" t="s">
        <v>33</v>
      </c>
      <c r="L1413" s="12" t="s">
        <v>7</v>
      </c>
      <c r="M1413" s="14">
        <v>44014</v>
      </c>
    </row>
    <row r="1414" spans="1:13" ht="30" hidden="1" customHeight="1" x14ac:dyDescent="0.3">
      <c r="A1414" s="9" t="s">
        <v>623</v>
      </c>
      <c r="B1414" s="9" t="s">
        <v>114</v>
      </c>
      <c r="C1414" s="12" t="s">
        <v>128</v>
      </c>
      <c r="D1414" s="9" t="s">
        <v>655</v>
      </c>
      <c r="E1414" s="18">
        <v>5</v>
      </c>
      <c r="F1414" s="9">
        <v>0</v>
      </c>
      <c r="G1414" s="9" t="s">
        <v>117</v>
      </c>
      <c r="H1414" s="10">
        <v>44378</v>
      </c>
      <c r="I1414" s="10">
        <v>44228</v>
      </c>
      <c r="J1414" s="9" t="s">
        <v>5</v>
      </c>
      <c r="K1414" s="9" t="s">
        <v>33</v>
      </c>
      <c r="L1414" s="9" t="s">
        <v>7</v>
      </c>
      <c r="M1414" s="11">
        <v>44014</v>
      </c>
    </row>
    <row r="1415" spans="1:13" ht="30" hidden="1" customHeight="1" x14ac:dyDescent="0.3">
      <c r="A1415" s="12" t="s">
        <v>623</v>
      </c>
      <c r="B1415" s="12" t="s">
        <v>68</v>
      </c>
      <c r="C1415" s="9" t="s">
        <v>846</v>
      </c>
      <c r="D1415" s="12" t="s">
        <v>1217</v>
      </c>
      <c r="E1415" s="19">
        <v>100</v>
      </c>
      <c r="F1415" s="12">
        <v>0</v>
      </c>
      <c r="G1415" s="12" t="s">
        <v>40</v>
      </c>
      <c r="H1415" s="13">
        <v>44378</v>
      </c>
      <c r="I1415" s="13">
        <v>44136</v>
      </c>
      <c r="J1415" s="12" t="s">
        <v>5</v>
      </c>
      <c r="K1415" s="12" t="s">
        <v>33</v>
      </c>
      <c r="L1415" s="12" t="s">
        <v>7</v>
      </c>
      <c r="M1415" s="14">
        <v>44014</v>
      </c>
    </row>
    <row r="1416" spans="1:13" ht="30" hidden="1" customHeight="1" x14ac:dyDescent="0.3">
      <c r="A1416" s="9" t="s">
        <v>623</v>
      </c>
      <c r="B1416" s="9" t="s">
        <v>68</v>
      </c>
      <c r="C1416" s="9" t="s">
        <v>846</v>
      </c>
      <c r="D1416" s="9" t="s">
        <v>1218</v>
      </c>
      <c r="E1416" s="18">
        <v>150</v>
      </c>
      <c r="F1416" s="9">
        <v>0</v>
      </c>
      <c r="G1416" s="9" t="s">
        <v>54</v>
      </c>
      <c r="H1416" s="10">
        <v>44378</v>
      </c>
      <c r="I1416" s="10">
        <v>44136</v>
      </c>
      <c r="J1416" s="9" t="s">
        <v>5</v>
      </c>
      <c r="K1416" s="9" t="s">
        <v>33</v>
      </c>
      <c r="L1416" s="9" t="s">
        <v>7</v>
      </c>
      <c r="M1416" s="11">
        <v>44014</v>
      </c>
    </row>
    <row r="1417" spans="1:13" ht="30" hidden="1" customHeight="1" x14ac:dyDescent="0.3">
      <c r="A1417" s="12" t="s">
        <v>623</v>
      </c>
      <c r="B1417" s="12" t="s">
        <v>68</v>
      </c>
      <c r="C1417" s="9" t="s">
        <v>846</v>
      </c>
      <c r="D1417" s="12" t="s">
        <v>1219</v>
      </c>
      <c r="E1417" s="19">
        <v>300</v>
      </c>
      <c r="F1417" s="12">
        <v>0</v>
      </c>
      <c r="G1417" s="12" t="s">
        <v>182</v>
      </c>
      <c r="H1417" s="13">
        <v>44378</v>
      </c>
      <c r="I1417" s="13">
        <v>44136</v>
      </c>
      <c r="J1417" s="12" t="s">
        <v>5</v>
      </c>
      <c r="K1417" s="12" t="s">
        <v>33</v>
      </c>
      <c r="L1417" s="12" t="s">
        <v>7</v>
      </c>
      <c r="M1417" s="14">
        <v>44014</v>
      </c>
    </row>
    <row r="1418" spans="1:13" ht="30" hidden="1" customHeight="1" x14ac:dyDescent="0.3">
      <c r="A1418" s="9" t="s">
        <v>623</v>
      </c>
      <c r="B1418" s="9" t="s">
        <v>68</v>
      </c>
      <c r="C1418" s="9" t="s">
        <v>1220</v>
      </c>
      <c r="D1418" s="9" t="s">
        <v>1221</v>
      </c>
      <c r="E1418" s="18">
        <v>200</v>
      </c>
      <c r="F1418" s="9">
        <v>0</v>
      </c>
      <c r="G1418" s="9" t="s">
        <v>40</v>
      </c>
      <c r="H1418" s="10">
        <v>44378</v>
      </c>
      <c r="I1418" s="10">
        <v>44136</v>
      </c>
      <c r="J1418" s="9" t="s">
        <v>5</v>
      </c>
      <c r="K1418" s="9" t="s">
        <v>33</v>
      </c>
      <c r="L1418" s="9" t="s">
        <v>7</v>
      </c>
      <c r="M1418" s="11">
        <v>44014</v>
      </c>
    </row>
    <row r="1419" spans="1:13" ht="30" hidden="1" customHeight="1" x14ac:dyDescent="0.3">
      <c r="A1419" s="12" t="s">
        <v>623</v>
      </c>
      <c r="B1419" s="12" t="s">
        <v>68</v>
      </c>
      <c r="C1419" s="12" t="s">
        <v>947</v>
      </c>
      <c r="D1419" s="12" t="s">
        <v>948</v>
      </c>
      <c r="E1419" s="19">
        <v>100</v>
      </c>
      <c r="F1419" s="12">
        <v>0</v>
      </c>
      <c r="G1419" s="12" t="s">
        <v>40</v>
      </c>
      <c r="H1419" s="13">
        <v>44378</v>
      </c>
      <c r="I1419" s="13">
        <v>44136</v>
      </c>
      <c r="J1419" s="12" t="s">
        <v>5</v>
      </c>
      <c r="K1419" s="12" t="s">
        <v>33</v>
      </c>
      <c r="L1419" s="12" t="s">
        <v>7</v>
      </c>
      <c r="M1419" s="14">
        <v>44014</v>
      </c>
    </row>
    <row r="1420" spans="1:13" ht="30" hidden="1" customHeight="1" x14ac:dyDescent="0.3">
      <c r="A1420" s="9" t="s">
        <v>623</v>
      </c>
      <c r="B1420" s="9" t="s">
        <v>68</v>
      </c>
      <c r="C1420" s="9" t="s">
        <v>842</v>
      </c>
      <c r="D1420" s="9" t="s">
        <v>868</v>
      </c>
      <c r="E1420" s="18">
        <v>2500</v>
      </c>
      <c r="F1420" s="9">
        <v>0</v>
      </c>
      <c r="G1420" s="9" t="s">
        <v>205</v>
      </c>
      <c r="H1420" s="10">
        <v>44378</v>
      </c>
      <c r="I1420" s="10">
        <v>44228</v>
      </c>
      <c r="J1420" s="9" t="s">
        <v>5</v>
      </c>
      <c r="K1420" s="9" t="s">
        <v>33</v>
      </c>
      <c r="L1420" s="9" t="s">
        <v>7</v>
      </c>
      <c r="M1420" s="11">
        <v>44014</v>
      </c>
    </row>
    <row r="1421" spans="1:13" ht="30" hidden="1" customHeight="1" x14ac:dyDescent="0.3">
      <c r="A1421" s="12" t="s">
        <v>623</v>
      </c>
      <c r="B1421" s="12" t="s">
        <v>68</v>
      </c>
      <c r="C1421" s="12" t="s">
        <v>842</v>
      </c>
      <c r="D1421" s="12" t="s">
        <v>843</v>
      </c>
      <c r="E1421" s="19">
        <v>2500</v>
      </c>
      <c r="F1421" s="12">
        <v>0</v>
      </c>
      <c r="G1421" s="12" t="s">
        <v>403</v>
      </c>
      <c r="H1421" s="13">
        <v>44378</v>
      </c>
      <c r="I1421" s="13">
        <v>44228</v>
      </c>
      <c r="J1421" s="12" t="s">
        <v>5</v>
      </c>
      <c r="K1421" s="12" t="s">
        <v>33</v>
      </c>
      <c r="L1421" s="12" t="s">
        <v>7</v>
      </c>
      <c r="M1421" s="14">
        <v>44014</v>
      </c>
    </row>
    <row r="1422" spans="1:13" ht="30" hidden="1" customHeight="1" x14ac:dyDescent="0.3">
      <c r="A1422" s="9" t="s">
        <v>623</v>
      </c>
      <c r="B1422" s="9" t="s">
        <v>68</v>
      </c>
      <c r="C1422" s="9" t="s">
        <v>69</v>
      </c>
      <c r="D1422" s="9" t="s">
        <v>70</v>
      </c>
      <c r="E1422" s="18">
        <v>350</v>
      </c>
      <c r="F1422" s="9">
        <v>0</v>
      </c>
      <c r="G1422" s="9" t="s">
        <v>40</v>
      </c>
      <c r="H1422" s="10">
        <v>44378</v>
      </c>
      <c r="I1422" s="10">
        <v>44136</v>
      </c>
      <c r="J1422" s="9" t="s">
        <v>5</v>
      </c>
      <c r="K1422" s="9" t="s">
        <v>33</v>
      </c>
      <c r="L1422" s="9" t="s">
        <v>7</v>
      </c>
      <c r="M1422" s="11">
        <v>44014</v>
      </c>
    </row>
    <row r="1423" spans="1:13" ht="30" hidden="1" customHeight="1" x14ac:dyDescent="0.3">
      <c r="A1423" s="12" t="s">
        <v>623</v>
      </c>
      <c r="B1423" s="12" t="s">
        <v>68</v>
      </c>
      <c r="C1423" s="12" t="s">
        <v>69</v>
      </c>
      <c r="D1423" s="12" t="s">
        <v>864</v>
      </c>
      <c r="E1423" s="19">
        <v>3000</v>
      </c>
      <c r="F1423" s="12">
        <v>0</v>
      </c>
      <c r="G1423" s="12" t="s">
        <v>865</v>
      </c>
      <c r="H1423" s="13">
        <v>44378</v>
      </c>
      <c r="I1423" s="13">
        <v>44136</v>
      </c>
      <c r="J1423" s="12" t="s">
        <v>5</v>
      </c>
      <c r="K1423" s="12" t="s">
        <v>33</v>
      </c>
      <c r="L1423" s="12" t="s">
        <v>7</v>
      </c>
      <c r="M1423" s="14">
        <v>44014</v>
      </c>
    </row>
    <row r="1424" spans="1:13" ht="30" hidden="1" customHeight="1" x14ac:dyDescent="0.3">
      <c r="A1424" s="9" t="s">
        <v>623</v>
      </c>
      <c r="B1424" s="9" t="s">
        <v>68</v>
      </c>
      <c r="C1424" s="9" t="s">
        <v>71</v>
      </c>
      <c r="D1424" s="9" t="s">
        <v>766</v>
      </c>
      <c r="E1424" s="18">
        <v>300</v>
      </c>
      <c r="F1424" s="9">
        <v>0</v>
      </c>
      <c r="G1424" s="9" t="s">
        <v>86</v>
      </c>
      <c r="H1424" s="10">
        <v>44378</v>
      </c>
      <c r="I1424" s="10">
        <v>44228</v>
      </c>
      <c r="J1424" s="9" t="s">
        <v>5</v>
      </c>
      <c r="K1424" s="9" t="s">
        <v>33</v>
      </c>
      <c r="L1424" s="9" t="s">
        <v>7</v>
      </c>
      <c r="M1424" s="11">
        <v>44014</v>
      </c>
    </row>
    <row r="1425" spans="1:13" ht="30" hidden="1" customHeight="1" x14ac:dyDescent="0.3">
      <c r="A1425" s="12" t="s">
        <v>623</v>
      </c>
      <c r="B1425" s="12" t="s">
        <v>68</v>
      </c>
      <c r="C1425" s="12" t="s">
        <v>71</v>
      </c>
      <c r="D1425" s="12" t="s">
        <v>1222</v>
      </c>
      <c r="E1425" s="19">
        <v>150</v>
      </c>
      <c r="F1425" s="12">
        <v>0</v>
      </c>
      <c r="G1425" s="12" t="s">
        <v>88</v>
      </c>
      <c r="H1425" s="13">
        <v>44378</v>
      </c>
      <c r="I1425" s="13">
        <v>44228</v>
      </c>
      <c r="J1425" s="12" t="s">
        <v>5</v>
      </c>
      <c r="K1425" s="12" t="s">
        <v>33</v>
      </c>
      <c r="L1425" s="12" t="s">
        <v>7</v>
      </c>
      <c r="M1425" s="14">
        <v>44014</v>
      </c>
    </row>
    <row r="1426" spans="1:13" ht="30" hidden="1" customHeight="1" x14ac:dyDescent="0.3">
      <c r="A1426" s="9" t="s">
        <v>623</v>
      </c>
      <c r="B1426" s="9" t="s">
        <v>114</v>
      </c>
      <c r="C1426" s="12" t="s">
        <v>128</v>
      </c>
      <c r="D1426" s="9" t="s">
        <v>660</v>
      </c>
      <c r="E1426" s="18">
        <v>15</v>
      </c>
      <c r="F1426" s="9">
        <v>0</v>
      </c>
      <c r="G1426" s="9" t="s">
        <v>117</v>
      </c>
      <c r="H1426" s="10">
        <v>44378</v>
      </c>
      <c r="I1426" s="10">
        <v>44228</v>
      </c>
      <c r="J1426" s="9" t="s">
        <v>5</v>
      </c>
      <c r="K1426" s="9" t="s">
        <v>33</v>
      </c>
      <c r="L1426" s="9" t="s">
        <v>7</v>
      </c>
      <c r="M1426" s="11">
        <v>44014</v>
      </c>
    </row>
    <row r="1427" spans="1:13" ht="30" hidden="1" customHeight="1" x14ac:dyDescent="0.3">
      <c r="A1427" s="12" t="s">
        <v>623</v>
      </c>
      <c r="B1427" s="12" t="s">
        <v>114</v>
      </c>
      <c r="C1427" s="12" t="s">
        <v>595</v>
      </c>
      <c r="D1427" s="12" t="s">
        <v>1223</v>
      </c>
      <c r="E1427" s="19">
        <v>30</v>
      </c>
      <c r="F1427" s="12">
        <v>0</v>
      </c>
      <c r="G1427" s="12" t="s">
        <v>117</v>
      </c>
      <c r="H1427" s="13">
        <v>44378</v>
      </c>
      <c r="I1427" s="13">
        <v>44136</v>
      </c>
      <c r="J1427" s="12" t="s">
        <v>5</v>
      </c>
      <c r="K1427" s="12" t="s">
        <v>33</v>
      </c>
      <c r="L1427" s="12" t="s">
        <v>7</v>
      </c>
      <c r="M1427" s="14">
        <v>44014</v>
      </c>
    </row>
    <row r="1428" spans="1:13" ht="30" hidden="1" customHeight="1" x14ac:dyDescent="0.3">
      <c r="A1428" s="9" t="s">
        <v>623</v>
      </c>
      <c r="B1428" s="9" t="s">
        <v>114</v>
      </c>
      <c r="C1428" s="12" t="s">
        <v>128</v>
      </c>
      <c r="D1428" s="9" t="s">
        <v>129</v>
      </c>
      <c r="E1428" s="18">
        <v>30</v>
      </c>
      <c r="F1428" s="9">
        <v>0</v>
      </c>
      <c r="G1428" s="9" t="s">
        <v>117</v>
      </c>
      <c r="H1428" s="10">
        <v>44378</v>
      </c>
      <c r="I1428" s="10">
        <v>44228</v>
      </c>
      <c r="J1428" s="9" t="s">
        <v>5</v>
      </c>
      <c r="K1428" s="9" t="s">
        <v>33</v>
      </c>
      <c r="L1428" s="9" t="s">
        <v>7</v>
      </c>
      <c r="M1428" s="11">
        <v>44014</v>
      </c>
    </row>
    <row r="1429" spans="1:13" ht="30" hidden="1" customHeight="1" x14ac:dyDescent="0.3">
      <c r="A1429" s="12" t="s">
        <v>623</v>
      </c>
      <c r="B1429" s="12" t="s">
        <v>114</v>
      </c>
      <c r="C1429" s="12" t="s">
        <v>1463</v>
      </c>
      <c r="D1429" s="12" t="s">
        <v>1224</v>
      </c>
      <c r="E1429" s="19">
        <v>5</v>
      </c>
      <c r="F1429" s="12">
        <v>0</v>
      </c>
      <c r="G1429" s="12" t="s">
        <v>117</v>
      </c>
      <c r="H1429" s="13">
        <v>44378</v>
      </c>
      <c r="I1429" s="13">
        <v>44136</v>
      </c>
      <c r="J1429" s="12" t="s">
        <v>5</v>
      </c>
      <c r="K1429" s="12" t="s">
        <v>33</v>
      </c>
      <c r="L1429" s="12" t="s">
        <v>7</v>
      </c>
      <c r="M1429" s="14">
        <v>44014</v>
      </c>
    </row>
    <row r="1430" spans="1:13" ht="30" hidden="1" customHeight="1" x14ac:dyDescent="0.3">
      <c r="A1430" s="9" t="s">
        <v>623</v>
      </c>
      <c r="B1430" s="9" t="s">
        <v>114</v>
      </c>
      <c r="C1430" s="12" t="s">
        <v>1463</v>
      </c>
      <c r="D1430" s="9" t="s">
        <v>1225</v>
      </c>
      <c r="E1430" s="18">
        <v>5</v>
      </c>
      <c r="F1430" s="9">
        <v>0</v>
      </c>
      <c r="G1430" s="9" t="s">
        <v>117</v>
      </c>
      <c r="H1430" s="10">
        <v>44378</v>
      </c>
      <c r="I1430" s="10">
        <v>44136</v>
      </c>
      <c r="J1430" s="9" t="s">
        <v>5</v>
      </c>
      <c r="K1430" s="9" t="s">
        <v>33</v>
      </c>
      <c r="L1430" s="9" t="s">
        <v>7</v>
      </c>
      <c r="M1430" s="11">
        <v>44014</v>
      </c>
    </row>
    <row r="1431" spans="1:13" ht="30" hidden="1" customHeight="1" x14ac:dyDescent="0.3">
      <c r="A1431" s="12" t="s">
        <v>623</v>
      </c>
      <c r="B1431" s="12" t="s">
        <v>114</v>
      </c>
      <c r="C1431" s="12" t="s">
        <v>1463</v>
      </c>
      <c r="D1431" s="12" t="s">
        <v>1226</v>
      </c>
      <c r="E1431" s="19">
        <v>5</v>
      </c>
      <c r="F1431" s="12">
        <v>0</v>
      </c>
      <c r="G1431" s="12" t="s">
        <v>117</v>
      </c>
      <c r="H1431" s="13">
        <v>44378</v>
      </c>
      <c r="I1431" s="13">
        <v>44136</v>
      </c>
      <c r="J1431" s="12" t="s">
        <v>5</v>
      </c>
      <c r="K1431" s="12" t="s">
        <v>33</v>
      </c>
      <c r="L1431" s="12" t="s">
        <v>7</v>
      </c>
      <c r="M1431" s="14">
        <v>44014</v>
      </c>
    </row>
    <row r="1432" spans="1:13" ht="30" hidden="1" customHeight="1" x14ac:dyDescent="0.3">
      <c r="A1432" s="9" t="s">
        <v>623</v>
      </c>
      <c r="B1432" s="9" t="s">
        <v>64</v>
      </c>
      <c r="C1432" s="9" t="s">
        <v>83</v>
      </c>
      <c r="D1432" s="9" t="s">
        <v>1227</v>
      </c>
      <c r="E1432" s="18">
        <v>5</v>
      </c>
      <c r="F1432" s="9">
        <v>0</v>
      </c>
      <c r="G1432" s="9" t="s">
        <v>12</v>
      </c>
      <c r="H1432" s="10">
        <v>44378</v>
      </c>
      <c r="I1432" s="10">
        <v>44136</v>
      </c>
      <c r="J1432" s="9" t="s">
        <v>5</v>
      </c>
      <c r="K1432" s="9" t="s">
        <v>33</v>
      </c>
      <c r="L1432" s="9" t="s">
        <v>7</v>
      </c>
      <c r="M1432" s="11">
        <v>44014</v>
      </c>
    </row>
    <row r="1433" spans="1:13" ht="30" hidden="1" customHeight="1" x14ac:dyDescent="0.3">
      <c r="A1433" s="12" t="s">
        <v>623</v>
      </c>
      <c r="B1433" s="12" t="s">
        <v>64</v>
      </c>
      <c r="C1433" s="12" t="s">
        <v>119</v>
      </c>
      <c r="D1433" s="12" t="s">
        <v>678</v>
      </c>
      <c r="E1433" s="19">
        <v>5</v>
      </c>
      <c r="F1433" s="12">
        <v>0</v>
      </c>
      <c r="G1433" s="12" t="s">
        <v>12</v>
      </c>
      <c r="H1433" s="13">
        <v>44378</v>
      </c>
      <c r="I1433" s="13">
        <v>44256</v>
      </c>
      <c r="J1433" s="12" t="s">
        <v>5</v>
      </c>
      <c r="K1433" s="12" t="s">
        <v>33</v>
      </c>
      <c r="L1433" s="12" t="s">
        <v>7</v>
      </c>
      <c r="M1433" s="14">
        <v>44014</v>
      </c>
    </row>
    <row r="1434" spans="1:13" ht="30" hidden="1" customHeight="1" x14ac:dyDescent="0.3">
      <c r="A1434" s="9" t="s">
        <v>623</v>
      </c>
      <c r="B1434" s="9" t="s">
        <v>64</v>
      </c>
      <c r="C1434" s="9" t="s">
        <v>119</v>
      </c>
      <c r="D1434" s="9" t="s">
        <v>680</v>
      </c>
      <c r="E1434" s="18">
        <v>5</v>
      </c>
      <c r="F1434" s="9">
        <v>0</v>
      </c>
      <c r="G1434" s="9" t="s">
        <v>12</v>
      </c>
      <c r="H1434" s="10">
        <v>44378</v>
      </c>
      <c r="I1434" s="10">
        <v>44256</v>
      </c>
      <c r="J1434" s="9" t="s">
        <v>5</v>
      </c>
      <c r="K1434" s="9" t="s">
        <v>33</v>
      </c>
      <c r="L1434" s="9" t="s">
        <v>7</v>
      </c>
      <c r="M1434" s="11">
        <v>44014</v>
      </c>
    </row>
    <row r="1435" spans="1:13" ht="30" hidden="1" customHeight="1" x14ac:dyDescent="0.3">
      <c r="A1435" s="12" t="s">
        <v>623</v>
      </c>
      <c r="B1435" s="12" t="s">
        <v>114</v>
      </c>
      <c r="C1435" s="12" t="s">
        <v>128</v>
      </c>
      <c r="D1435" s="12" t="s">
        <v>613</v>
      </c>
      <c r="E1435" s="19">
        <v>5</v>
      </c>
      <c r="F1435" s="12">
        <v>0</v>
      </c>
      <c r="G1435" s="12" t="s">
        <v>117</v>
      </c>
      <c r="H1435" s="13">
        <v>44378</v>
      </c>
      <c r="I1435" s="13">
        <v>44228</v>
      </c>
      <c r="J1435" s="12" t="s">
        <v>5</v>
      </c>
      <c r="K1435" s="12" t="s">
        <v>33</v>
      </c>
      <c r="L1435" s="12" t="s">
        <v>7</v>
      </c>
      <c r="M1435" s="14">
        <v>44014</v>
      </c>
    </row>
    <row r="1436" spans="1:13" ht="30" hidden="1" customHeight="1" x14ac:dyDescent="0.3">
      <c r="A1436" s="9" t="s">
        <v>1139</v>
      </c>
      <c r="B1436" s="9" t="s">
        <v>1</v>
      </c>
      <c r="C1436" s="9" t="s">
        <v>58</v>
      </c>
      <c r="D1436" s="9" t="s">
        <v>1193</v>
      </c>
      <c r="E1436" s="18">
        <v>38700</v>
      </c>
      <c r="F1436" s="9">
        <v>0</v>
      </c>
      <c r="G1436" s="9" t="s">
        <v>60</v>
      </c>
      <c r="H1436" s="10">
        <v>44501</v>
      </c>
      <c r="I1436" s="10">
        <v>44378</v>
      </c>
      <c r="J1436" s="9" t="s">
        <v>5</v>
      </c>
      <c r="K1436" s="9" t="s">
        <v>33</v>
      </c>
      <c r="L1436" s="9" t="s">
        <v>7</v>
      </c>
      <c r="M1436" s="11">
        <v>44014</v>
      </c>
    </row>
    <row r="1437" spans="1:13" ht="30" hidden="1" customHeight="1" x14ac:dyDescent="0.3">
      <c r="A1437" s="12" t="s">
        <v>1139</v>
      </c>
      <c r="B1437" s="12" t="s">
        <v>1</v>
      </c>
      <c r="C1437" s="12" t="s">
        <v>2</v>
      </c>
      <c r="D1437" s="12" t="s">
        <v>35</v>
      </c>
      <c r="E1437" s="19">
        <v>155409</v>
      </c>
      <c r="F1437" s="12">
        <v>0</v>
      </c>
      <c r="G1437" s="12" t="s">
        <v>12</v>
      </c>
      <c r="H1437" s="13">
        <v>44501</v>
      </c>
      <c r="I1437" s="13">
        <v>44378</v>
      </c>
      <c r="J1437" s="12" t="s">
        <v>5</v>
      </c>
      <c r="K1437" s="12" t="s">
        <v>33</v>
      </c>
      <c r="L1437" s="12" t="s">
        <v>7</v>
      </c>
      <c r="M1437" s="14">
        <v>44014</v>
      </c>
    </row>
    <row r="1438" spans="1:13" ht="30" hidden="1" customHeight="1" x14ac:dyDescent="0.3">
      <c r="A1438" s="9" t="s">
        <v>1139</v>
      </c>
      <c r="B1438" s="9" t="s">
        <v>1</v>
      </c>
      <c r="C1438" s="9" t="s">
        <v>41</v>
      </c>
      <c r="D1438" s="9" t="s">
        <v>42</v>
      </c>
      <c r="E1438" s="18">
        <v>5777</v>
      </c>
      <c r="F1438" s="9">
        <v>0</v>
      </c>
      <c r="G1438" s="9" t="s">
        <v>43</v>
      </c>
      <c r="H1438" s="10">
        <v>44501</v>
      </c>
      <c r="I1438" s="10">
        <v>44378</v>
      </c>
      <c r="J1438" s="9" t="s">
        <v>5</v>
      </c>
      <c r="K1438" s="9" t="s">
        <v>33</v>
      </c>
      <c r="L1438" s="9" t="s">
        <v>7</v>
      </c>
      <c r="M1438" s="11">
        <v>44014</v>
      </c>
    </row>
    <row r="1439" spans="1:13" ht="30" hidden="1" customHeight="1" x14ac:dyDescent="0.3">
      <c r="A1439" s="12" t="s">
        <v>1139</v>
      </c>
      <c r="B1439" s="12" t="s">
        <v>1</v>
      </c>
      <c r="C1439" s="12" t="s">
        <v>2</v>
      </c>
      <c r="D1439" s="12" t="s">
        <v>3</v>
      </c>
      <c r="E1439" s="19">
        <v>155409</v>
      </c>
      <c r="F1439" s="12">
        <v>0</v>
      </c>
      <c r="G1439" s="12" t="s">
        <v>4</v>
      </c>
      <c r="H1439" s="13">
        <v>44501</v>
      </c>
      <c r="I1439" s="13">
        <v>44378</v>
      </c>
      <c r="J1439" s="12" t="s">
        <v>5</v>
      </c>
      <c r="K1439" s="12" t="s">
        <v>33</v>
      </c>
      <c r="L1439" s="12" t="s">
        <v>7</v>
      </c>
      <c r="M1439" s="14">
        <v>44014</v>
      </c>
    </row>
    <row r="1440" spans="1:13" ht="30" hidden="1" customHeight="1" x14ac:dyDescent="0.3">
      <c r="A1440" s="9" t="s">
        <v>1139</v>
      </c>
      <c r="B1440" s="9" t="s">
        <v>1</v>
      </c>
      <c r="C1440" s="9" t="s">
        <v>44</v>
      </c>
      <c r="D1440" s="9" t="s">
        <v>45</v>
      </c>
      <c r="E1440" s="18">
        <v>129292</v>
      </c>
      <c r="F1440" s="9">
        <v>0</v>
      </c>
      <c r="G1440" s="9" t="s">
        <v>46</v>
      </c>
      <c r="H1440" s="10">
        <v>44501</v>
      </c>
      <c r="I1440" s="10">
        <v>44378</v>
      </c>
      <c r="J1440" s="9" t="s">
        <v>5</v>
      </c>
      <c r="K1440" s="9" t="s">
        <v>33</v>
      </c>
      <c r="L1440" s="9" t="s">
        <v>7</v>
      </c>
      <c r="M1440" s="11">
        <v>44014</v>
      </c>
    </row>
    <row r="1441" spans="1:13" ht="30" hidden="1" customHeight="1" x14ac:dyDescent="0.3">
      <c r="A1441" s="12" t="s">
        <v>1139</v>
      </c>
      <c r="B1441" s="12" t="s">
        <v>1</v>
      </c>
      <c r="C1441" s="12" t="s">
        <v>47</v>
      </c>
      <c r="D1441" s="12" t="s">
        <v>48</v>
      </c>
      <c r="E1441" s="19">
        <v>63933</v>
      </c>
      <c r="F1441" s="12">
        <v>0</v>
      </c>
      <c r="G1441" s="12" t="s">
        <v>49</v>
      </c>
      <c r="H1441" s="13">
        <v>44501</v>
      </c>
      <c r="I1441" s="13">
        <v>44378</v>
      </c>
      <c r="J1441" s="12" t="s">
        <v>5</v>
      </c>
      <c r="K1441" s="12" t="s">
        <v>33</v>
      </c>
      <c r="L1441" s="12" t="s">
        <v>7</v>
      </c>
      <c r="M1441" s="14">
        <v>44014</v>
      </c>
    </row>
    <row r="1442" spans="1:13" ht="30" customHeight="1" x14ac:dyDescent="0.3">
      <c r="A1442" s="9" t="s">
        <v>1139</v>
      </c>
      <c r="B1442" s="9" t="s">
        <v>1</v>
      </c>
      <c r="C1442" s="9" t="s">
        <v>50</v>
      </c>
      <c r="D1442" s="9" t="s">
        <v>51</v>
      </c>
      <c r="E1442" s="18">
        <v>149317</v>
      </c>
      <c r="F1442" s="9">
        <v>0</v>
      </c>
      <c r="G1442" s="9" t="s">
        <v>49</v>
      </c>
      <c r="H1442" s="10">
        <v>44501</v>
      </c>
      <c r="I1442" s="10">
        <v>44378</v>
      </c>
      <c r="J1442" s="9" t="s">
        <v>5</v>
      </c>
      <c r="K1442" s="9" t="s">
        <v>33</v>
      </c>
      <c r="L1442" s="9" t="s">
        <v>7</v>
      </c>
      <c r="M1442" s="11">
        <v>44014</v>
      </c>
    </row>
    <row r="1443" spans="1:13" ht="30" hidden="1" customHeight="1" x14ac:dyDescent="0.3">
      <c r="A1443" s="12" t="s">
        <v>34</v>
      </c>
      <c r="B1443" s="12" t="s">
        <v>1</v>
      </c>
      <c r="C1443" s="12" t="s">
        <v>2</v>
      </c>
      <c r="D1443" s="12" t="s">
        <v>78</v>
      </c>
      <c r="E1443" s="19">
        <v>50000</v>
      </c>
      <c r="F1443" s="19">
        <v>50000</v>
      </c>
      <c r="G1443" s="12" t="s">
        <v>4</v>
      </c>
      <c r="H1443" s="13">
        <v>44348</v>
      </c>
      <c r="I1443" s="13">
        <v>44228</v>
      </c>
      <c r="J1443" s="12" t="s">
        <v>13</v>
      </c>
      <c r="K1443" s="12" t="s">
        <v>6</v>
      </c>
      <c r="L1443" s="12" t="s">
        <v>7</v>
      </c>
      <c r="M1443" s="14">
        <v>44014</v>
      </c>
    </row>
    <row r="1444" spans="1:13" ht="30" hidden="1" customHeight="1" x14ac:dyDescent="0.3">
      <c r="A1444" s="9" t="s">
        <v>34</v>
      </c>
      <c r="B1444" s="9" t="s">
        <v>68</v>
      </c>
      <c r="C1444" s="9" t="s">
        <v>857</v>
      </c>
      <c r="D1444" s="9" t="s">
        <v>858</v>
      </c>
      <c r="E1444" s="18">
        <v>50</v>
      </c>
      <c r="F1444" s="19">
        <f>Table4[[#This Row],[Quantity]]/2</f>
        <v>25</v>
      </c>
      <c r="G1444" s="9" t="s">
        <v>54</v>
      </c>
      <c r="H1444" s="10">
        <v>44287</v>
      </c>
      <c r="I1444" s="10">
        <v>44044</v>
      </c>
      <c r="J1444" s="9" t="s">
        <v>18</v>
      </c>
      <c r="K1444" s="9" t="s">
        <v>6</v>
      </c>
      <c r="L1444" s="9" t="s">
        <v>7</v>
      </c>
      <c r="M1444" s="11">
        <v>44014</v>
      </c>
    </row>
    <row r="1445" spans="1:13" ht="30" hidden="1" customHeight="1" x14ac:dyDescent="0.3">
      <c r="A1445" s="12" t="s">
        <v>34</v>
      </c>
      <c r="B1445" s="12" t="s">
        <v>68</v>
      </c>
      <c r="C1445" s="12" t="s">
        <v>71</v>
      </c>
      <c r="D1445" s="12" t="s">
        <v>1228</v>
      </c>
      <c r="E1445" s="19">
        <v>300</v>
      </c>
      <c r="F1445" s="19">
        <f>Table4[[#This Row],[Quantity]]/2</f>
        <v>150</v>
      </c>
      <c r="G1445" s="12" t="s">
        <v>54</v>
      </c>
      <c r="H1445" s="13">
        <v>44287</v>
      </c>
      <c r="I1445" s="13">
        <v>44136</v>
      </c>
      <c r="J1445" s="12" t="s">
        <v>18</v>
      </c>
      <c r="K1445" s="12" t="s">
        <v>33</v>
      </c>
      <c r="L1445" s="12" t="s">
        <v>7</v>
      </c>
      <c r="M1445" s="14">
        <v>44014</v>
      </c>
    </row>
    <row r="1446" spans="1:13" ht="30" hidden="1" customHeight="1" x14ac:dyDescent="0.3">
      <c r="A1446" s="9" t="s">
        <v>34</v>
      </c>
      <c r="B1446" s="9" t="s">
        <v>114</v>
      </c>
      <c r="C1446" s="12" t="s">
        <v>128</v>
      </c>
      <c r="D1446" s="9" t="s">
        <v>617</v>
      </c>
      <c r="E1446" s="18">
        <v>50</v>
      </c>
      <c r="F1446" s="19">
        <f>Table4[[#This Row],[Quantity]]/2</f>
        <v>25</v>
      </c>
      <c r="G1446" s="9" t="s">
        <v>117</v>
      </c>
      <c r="H1446" s="10">
        <v>44256</v>
      </c>
      <c r="I1446" s="10">
        <v>44105</v>
      </c>
      <c r="J1446" s="9" t="s">
        <v>18</v>
      </c>
      <c r="K1446" s="9" t="s">
        <v>33</v>
      </c>
      <c r="L1446" s="9" t="s">
        <v>7</v>
      </c>
      <c r="M1446" s="11">
        <v>44014</v>
      </c>
    </row>
    <row r="1447" spans="1:13" ht="30" hidden="1" customHeight="1" x14ac:dyDescent="0.3">
      <c r="A1447" s="12" t="s">
        <v>34</v>
      </c>
      <c r="B1447" s="12" t="s">
        <v>114</v>
      </c>
      <c r="C1447" s="12" t="s">
        <v>128</v>
      </c>
      <c r="D1447" s="12" t="s">
        <v>656</v>
      </c>
      <c r="E1447" s="19">
        <v>50</v>
      </c>
      <c r="F1447" s="19">
        <f>Table4[[#This Row],[Quantity]]/2</f>
        <v>25</v>
      </c>
      <c r="G1447" s="12" t="s">
        <v>117</v>
      </c>
      <c r="H1447" s="13">
        <v>44256</v>
      </c>
      <c r="I1447" s="13">
        <v>44105</v>
      </c>
      <c r="J1447" s="12" t="s">
        <v>18</v>
      </c>
      <c r="K1447" s="12" t="s">
        <v>33</v>
      </c>
      <c r="L1447" s="12" t="s">
        <v>7</v>
      </c>
      <c r="M1447" s="14">
        <v>44014</v>
      </c>
    </row>
    <row r="1448" spans="1:13" ht="30" hidden="1" customHeight="1" x14ac:dyDescent="0.3">
      <c r="A1448" s="9" t="s">
        <v>34</v>
      </c>
      <c r="B1448" s="9" t="s">
        <v>114</v>
      </c>
      <c r="C1448" s="9" t="s">
        <v>595</v>
      </c>
      <c r="D1448" s="9" t="s">
        <v>615</v>
      </c>
      <c r="E1448" s="18">
        <v>100</v>
      </c>
      <c r="F1448" s="19">
        <f>Table4[[#This Row],[Quantity]]/2</f>
        <v>50</v>
      </c>
      <c r="G1448" s="9" t="s">
        <v>12</v>
      </c>
      <c r="H1448" s="10">
        <v>44256</v>
      </c>
      <c r="I1448" s="10">
        <v>44136</v>
      </c>
      <c r="J1448" s="9" t="s">
        <v>18</v>
      </c>
      <c r="K1448" s="9" t="s">
        <v>33</v>
      </c>
      <c r="L1448" s="9" t="s">
        <v>7</v>
      </c>
      <c r="M1448" s="11">
        <v>44014</v>
      </c>
    </row>
    <row r="1449" spans="1:13" ht="30" hidden="1" customHeight="1" x14ac:dyDescent="0.3">
      <c r="A1449" s="12" t="s">
        <v>1229</v>
      </c>
      <c r="B1449" s="12" t="s">
        <v>64</v>
      </c>
      <c r="C1449" s="12" t="s">
        <v>83</v>
      </c>
      <c r="D1449" s="12" t="s">
        <v>1230</v>
      </c>
      <c r="E1449" s="19">
        <v>300</v>
      </c>
      <c r="F1449" s="12">
        <v>0</v>
      </c>
      <c r="G1449" s="12" t="s">
        <v>182</v>
      </c>
      <c r="H1449" s="13">
        <v>44470</v>
      </c>
      <c r="I1449" s="13">
        <v>44348</v>
      </c>
      <c r="J1449" s="12" t="s">
        <v>5</v>
      </c>
      <c r="K1449" s="12" t="s">
        <v>33</v>
      </c>
      <c r="L1449" s="12" t="s">
        <v>7</v>
      </c>
      <c r="M1449" s="14">
        <v>44014</v>
      </c>
    </row>
    <row r="1450" spans="1:13" ht="30" hidden="1" customHeight="1" x14ac:dyDescent="0.3">
      <c r="A1450" s="9" t="s">
        <v>34</v>
      </c>
      <c r="B1450" s="9" t="s">
        <v>1</v>
      </c>
      <c r="C1450" s="9" t="s">
        <v>2</v>
      </c>
      <c r="D1450" s="9" t="s">
        <v>78</v>
      </c>
      <c r="E1450" s="18">
        <v>72000</v>
      </c>
      <c r="F1450" s="19">
        <f>Table4[[#This Row],[Quantity]]/2</f>
        <v>36000</v>
      </c>
      <c r="G1450" s="9" t="s">
        <v>4</v>
      </c>
      <c r="H1450" s="10">
        <v>44378</v>
      </c>
      <c r="I1450" s="10">
        <v>44256</v>
      </c>
      <c r="J1450" s="9" t="s">
        <v>18</v>
      </c>
      <c r="K1450" s="9" t="s">
        <v>36</v>
      </c>
      <c r="L1450" s="9" t="s">
        <v>7</v>
      </c>
      <c r="M1450" s="11">
        <v>44158</v>
      </c>
    </row>
    <row r="1451" spans="1:13" ht="30" hidden="1" customHeight="1" x14ac:dyDescent="0.3">
      <c r="A1451" s="12" t="s">
        <v>1229</v>
      </c>
      <c r="B1451" s="12" t="s">
        <v>114</v>
      </c>
      <c r="C1451" s="12" t="s">
        <v>128</v>
      </c>
      <c r="D1451" s="12" t="s">
        <v>654</v>
      </c>
      <c r="E1451" s="19">
        <v>32</v>
      </c>
      <c r="F1451" s="12">
        <v>0</v>
      </c>
      <c r="G1451" s="12" t="s">
        <v>117</v>
      </c>
      <c r="H1451" s="13">
        <v>44470</v>
      </c>
      <c r="I1451" s="13">
        <v>44317</v>
      </c>
      <c r="J1451" s="12" t="s">
        <v>5</v>
      </c>
      <c r="K1451" s="12" t="s">
        <v>33</v>
      </c>
      <c r="L1451" s="12" t="s">
        <v>7</v>
      </c>
      <c r="M1451" s="14">
        <v>44014</v>
      </c>
    </row>
    <row r="1452" spans="1:13" ht="30" hidden="1" customHeight="1" x14ac:dyDescent="0.3">
      <c r="A1452" s="9" t="s">
        <v>1229</v>
      </c>
      <c r="B1452" s="9" t="s">
        <v>114</v>
      </c>
      <c r="C1452" s="12" t="s">
        <v>128</v>
      </c>
      <c r="D1452" s="9" t="s">
        <v>129</v>
      </c>
      <c r="E1452" s="18">
        <v>32</v>
      </c>
      <c r="F1452" s="9">
        <v>0</v>
      </c>
      <c r="G1452" s="9" t="s">
        <v>117</v>
      </c>
      <c r="H1452" s="10">
        <v>44470</v>
      </c>
      <c r="I1452" s="10">
        <v>44317</v>
      </c>
      <c r="J1452" s="9" t="s">
        <v>5</v>
      </c>
      <c r="K1452" s="9" t="s">
        <v>33</v>
      </c>
      <c r="L1452" s="9" t="s">
        <v>7</v>
      </c>
      <c r="M1452" s="11">
        <v>44014</v>
      </c>
    </row>
    <row r="1453" spans="1:13" ht="30" hidden="1" customHeight="1" x14ac:dyDescent="0.3">
      <c r="A1453" s="12" t="s">
        <v>1229</v>
      </c>
      <c r="B1453" s="12" t="s">
        <v>114</v>
      </c>
      <c r="C1453" s="12" t="s">
        <v>128</v>
      </c>
      <c r="D1453" s="12" t="s">
        <v>612</v>
      </c>
      <c r="E1453" s="19">
        <v>32</v>
      </c>
      <c r="F1453" s="12">
        <v>0</v>
      </c>
      <c r="G1453" s="12" t="s">
        <v>117</v>
      </c>
      <c r="H1453" s="13">
        <v>44470</v>
      </c>
      <c r="I1453" s="13">
        <v>44317</v>
      </c>
      <c r="J1453" s="12" t="s">
        <v>5</v>
      </c>
      <c r="K1453" s="12" t="s">
        <v>33</v>
      </c>
      <c r="L1453" s="12" t="s">
        <v>7</v>
      </c>
      <c r="M1453" s="14">
        <v>44014</v>
      </c>
    </row>
    <row r="1454" spans="1:13" ht="30" hidden="1" customHeight="1" x14ac:dyDescent="0.3">
      <c r="A1454" s="9" t="s">
        <v>1229</v>
      </c>
      <c r="B1454" s="9" t="s">
        <v>114</v>
      </c>
      <c r="C1454" s="12" t="s">
        <v>128</v>
      </c>
      <c r="D1454" s="9" t="s">
        <v>655</v>
      </c>
      <c r="E1454" s="18">
        <v>32</v>
      </c>
      <c r="F1454" s="9">
        <v>0</v>
      </c>
      <c r="G1454" s="9" t="s">
        <v>117</v>
      </c>
      <c r="H1454" s="10">
        <v>44470</v>
      </c>
      <c r="I1454" s="10">
        <v>44317</v>
      </c>
      <c r="J1454" s="9" t="s">
        <v>5</v>
      </c>
      <c r="K1454" s="9" t="s">
        <v>33</v>
      </c>
      <c r="L1454" s="9" t="s">
        <v>7</v>
      </c>
      <c r="M1454" s="11">
        <v>44014</v>
      </c>
    </row>
    <row r="1455" spans="1:13" ht="30" hidden="1" customHeight="1" x14ac:dyDescent="0.3">
      <c r="A1455" s="12" t="s">
        <v>1229</v>
      </c>
      <c r="B1455" s="12" t="s">
        <v>114</v>
      </c>
      <c r="C1455" s="12" t="s">
        <v>128</v>
      </c>
      <c r="D1455" s="12" t="s">
        <v>656</v>
      </c>
      <c r="E1455" s="19">
        <v>32</v>
      </c>
      <c r="F1455" s="12">
        <v>0</v>
      </c>
      <c r="G1455" s="12" t="s">
        <v>117</v>
      </c>
      <c r="H1455" s="13">
        <v>44470</v>
      </c>
      <c r="I1455" s="13">
        <v>44317</v>
      </c>
      <c r="J1455" s="12" t="s">
        <v>5</v>
      </c>
      <c r="K1455" s="12" t="s">
        <v>33</v>
      </c>
      <c r="L1455" s="12" t="s">
        <v>7</v>
      </c>
      <c r="M1455" s="14">
        <v>44014</v>
      </c>
    </row>
    <row r="1456" spans="1:13" ht="30" hidden="1" customHeight="1" x14ac:dyDescent="0.3">
      <c r="A1456" s="9" t="s">
        <v>1229</v>
      </c>
      <c r="B1456" s="9" t="s">
        <v>64</v>
      </c>
      <c r="C1456" s="9" t="s">
        <v>83</v>
      </c>
      <c r="D1456" s="9" t="s">
        <v>1231</v>
      </c>
      <c r="E1456" s="18">
        <v>7000</v>
      </c>
      <c r="F1456" s="9">
        <v>0</v>
      </c>
      <c r="G1456" s="9" t="s">
        <v>54</v>
      </c>
      <c r="H1456" s="10">
        <v>44470</v>
      </c>
      <c r="I1456" s="10">
        <v>44348</v>
      </c>
      <c r="J1456" s="9" t="s">
        <v>5</v>
      </c>
      <c r="K1456" s="9" t="s">
        <v>33</v>
      </c>
      <c r="L1456" s="9" t="s">
        <v>7</v>
      </c>
      <c r="M1456" s="11">
        <v>44014</v>
      </c>
    </row>
    <row r="1457" spans="1:13" ht="30" hidden="1" customHeight="1" x14ac:dyDescent="0.3">
      <c r="A1457" s="12" t="s">
        <v>1229</v>
      </c>
      <c r="B1457" s="12" t="s">
        <v>68</v>
      </c>
      <c r="C1457" s="12" t="s">
        <v>73</v>
      </c>
      <c r="D1457" s="12" t="s">
        <v>89</v>
      </c>
      <c r="E1457" s="19">
        <v>70000</v>
      </c>
      <c r="F1457" s="12">
        <v>0</v>
      </c>
      <c r="G1457" s="12" t="s">
        <v>90</v>
      </c>
      <c r="H1457" s="13">
        <v>44470</v>
      </c>
      <c r="I1457" s="13">
        <v>44317</v>
      </c>
      <c r="J1457" s="12" t="s">
        <v>5</v>
      </c>
      <c r="K1457" s="12" t="s">
        <v>33</v>
      </c>
      <c r="L1457" s="12" t="s">
        <v>7</v>
      </c>
      <c r="M1457" s="14">
        <v>44014</v>
      </c>
    </row>
    <row r="1458" spans="1:13" ht="30" hidden="1" customHeight="1" x14ac:dyDescent="0.3">
      <c r="A1458" s="9" t="s">
        <v>1190</v>
      </c>
      <c r="B1458" s="9" t="s">
        <v>16</v>
      </c>
      <c r="C1458" s="9" t="s">
        <v>16</v>
      </c>
      <c r="D1458" s="9" t="s">
        <v>1232</v>
      </c>
      <c r="E1458" s="18">
        <v>5000</v>
      </c>
      <c r="F1458" s="9">
        <v>0</v>
      </c>
      <c r="G1458" s="9" t="s">
        <v>364</v>
      </c>
      <c r="H1458" s="10">
        <v>44256</v>
      </c>
      <c r="I1458" s="10">
        <v>44013</v>
      </c>
      <c r="J1458" s="9" t="s">
        <v>5</v>
      </c>
      <c r="K1458" s="9" t="s">
        <v>6</v>
      </c>
      <c r="L1458" s="9" t="s">
        <v>7</v>
      </c>
      <c r="M1458" s="11">
        <v>44014</v>
      </c>
    </row>
    <row r="1459" spans="1:13" ht="30" hidden="1" customHeight="1" x14ac:dyDescent="0.3">
      <c r="A1459" s="12" t="s">
        <v>1190</v>
      </c>
      <c r="B1459" s="12" t="s">
        <v>1</v>
      </c>
      <c r="C1459" s="12" t="s">
        <v>38</v>
      </c>
      <c r="D1459" s="12" t="s">
        <v>549</v>
      </c>
      <c r="E1459" s="19">
        <v>50000</v>
      </c>
      <c r="F1459" s="12">
        <v>0</v>
      </c>
      <c r="G1459" s="12" t="s">
        <v>46</v>
      </c>
      <c r="H1459" s="13">
        <v>44317</v>
      </c>
      <c r="I1459" s="13">
        <v>44197</v>
      </c>
      <c r="J1459" s="12" t="s">
        <v>5</v>
      </c>
      <c r="K1459" s="12" t="s">
        <v>6</v>
      </c>
      <c r="L1459" s="12" t="s">
        <v>7</v>
      </c>
      <c r="M1459" s="14">
        <v>44014</v>
      </c>
    </row>
    <row r="1460" spans="1:13" ht="30" hidden="1" customHeight="1" x14ac:dyDescent="0.3">
      <c r="A1460" s="9" t="s">
        <v>1190</v>
      </c>
      <c r="B1460" s="9" t="s">
        <v>1</v>
      </c>
      <c r="C1460" s="9" t="s">
        <v>44</v>
      </c>
      <c r="D1460" s="9" t="s">
        <v>45</v>
      </c>
      <c r="E1460" s="18">
        <v>10000</v>
      </c>
      <c r="F1460" s="9">
        <v>0</v>
      </c>
      <c r="G1460" s="9" t="s">
        <v>46</v>
      </c>
      <c r="H1460" s="10">
        <v>44287</v>
      </c>
      <c r="I1460" s="10">
        <v>44166</v>
      </c>
      <c r="J1460" s="9" t="s">
        <v>5</v>
      </c>
      <c r="K1460" s="9" t="s">
        <v>6</v>
      </c>
      <c r="L1460" s="9" t="s">
        <v>7</v>
      </c>
      <c r="M1460" s="11">
        <v>44014</v>
      </c>
    </row>
    <row r="1461" spans="1:13" ht="30" hidden="1" customHeight="1" x14ac:dyDescent="0.3">
      <c r="A1461" s="12" t="s">
        <v>1190</v>
      </c>
      <c r="B1461" s="12" t="s">
        <v>1</v>
      </c>
      <c r="C1461" s="12" t="s">
        <v>41</v>
      </c>
      <c r="D1461" s="12" t="s">
        <v>42</v>
      </c>
      <c r="E1461" s="19">
        <v>50000</v>
      </c>
      <c r="F1461" s="12">
        <v>0</v>
      </c>
      <c r="G1461" s="12" t="s">
        <v>43</v>
      </c>
      <c r="H1461" s="13">
        <v>44287</v>
      </c>
      <c r="I1461" s="13">
        <v>44166</v>
      </c>
      <c r="J1461" s="12" t="s">
        <v>5</v>
      </c>
      <c r="K1461" s="12" t="s">
        <v>6</v>
      </c>
      <c r="L1461" s="12" t="s">
        <v>7</v>
      </c>
      <c r="M1461" s="14">
        <v>44014</v>
      </c>
    </row>
    <row r="1462" spans="1:13" ht="30" hidden="1" customHeight="1" x14ac:dyDescent="0.3">
      <c r="A1462" s="9" t="s">
        <v>1190</v>
      </c>
      <c r="B1462" s="9" t="s">
        <v>68</v>
      </c>
      <c r="C1462" s="9" t="s">
        <v>73</v>
      </c>
      <c r="D1462" s="9" t="s">
        <v>89</v>
      </c>
      <c r="E1462" s="18">
        <v>20000</v>
      </c>
      <c r="F1462" s="9">
        <v>0</v>
      </c>
      <c r="G1462" s="9" t="s">
        <v>90</v>
      </c>
      <c r="H1462" s="10">
        <v>44287</v>
      </c>
      <c r="I1462" s="10">
        <v>44136</v>
      </c>
      <c r="J1462" s="9" t="s">
        <v>5</v>
      </c>
      <c r="K1462" s="9" t="s">
        <v>6</v>
      </c>
      <c r="L1462" s="9" t="s">
        <v>7</v>
      </c>
      <c r="M1462" s="11">
        <v>44014</v>
      </c>
    </row>
    <row r="1463" spans="1:13" ht="30" hidden="1" customHeight="1" x14ac:dyDescent="0.3">
      <c r="A1463" s="12" t="s">
        <v>1190</v>
      </c>
      <c r="B1463" s="12" t="s">
        <v>68</v>
      </c>
      <c r="C1463" s="12" t="s">
        <v>846</v>
      </c>
      <c r="D1463" s="12" t="s">
        <v>1233</v>
      </c>
      <c r="E1463" s="19">
        <v>5000</v>
      </c>
      <c r="F1463" s="12">
        <v>0</v>
      </c>
      <c r="G1463" s="12" t="s">
        <v>90</v>
      </c>
      <c r="H1463" s="13">
        <v>44287</v>
      </c>
      <c r="I1463" s="13">
        <v>44197</v>
      </c>
      <c r="J1463" s="12" t="s">
        <v>5</v>
      </c>
      <c r="K1463" s="12" t="s">
        <v>6</v>
      </c>
      <c r="L1463" s="12" t="s">
        <v>7</v>
      </c>
      <c r="M1463" s="14">
        <v>44014</v>
      </c>
    </row>
    <row r="1464" spans="1:13" ht="30" hidden="1" customHeight="1" x14ac:dyDescent="0.3">
      <c r="A1464" s="9" t="s">
        <v>1190</v>
      </c>
      <c r="B1464" s="9" t="s">
        <v>68</v>
      </c>
      <c r="C1464" s="9" t="s">
        <v>73</v>
      </c>
      <c r="D1464" s="9" t="s">
        <v>87</v>
      </c>
      <c r="E1464" s="18">
        <v>2000</v>
      </c>
      <c r="F1464" s="9">
        <v>0</v>
      </c>
      <c r="G1464" s="9" t="s">
        <v>213</v>
      </c>
      <c r="H1464" s="10">
        <v>44256</v>
      </c>
      <c r="I1464" s="10">
        <v>44105</v>
      </c>
      <c r="J1464" s="9" t="s">
        <v>5</v>
      </c>
      <c r="K1464" s="9" t="s">
        <v>6</v>
      </c>
      <c r="L1464" s="9" t="s">
        <v>7</v>
      </c>
      <c r="M1464" s="11">
        <v>44014</v>
      </c>
    </row>
    <row r="1465" spans="1:13" ht="30" hidden="1" customHeight="1" x14ac:dyDescent="0.3">
      <c r="A1465" s="12" t="s">
        <v>1190</v>
      </c>
      <c r="B1465" s="12" t="s">
        <v>1</v>
      </c>
      <c r="C1465" s="12" t="s">
        <v>30</v>
      </c>
      <c r="D1465" s="12" t="s">
        <v>61</v>
      </c>
      <c r="E1465" s="19">
        <v>10000</v>
      </c>
      <c r="F1465" s="12">
        <v>0</v>
      </c>
      <c r="G1465" s="12" t="s">
        <v>62</v>
      </c>
      <c r="H1465" s="13">
        <v>44256</v>
      </c>
      <c r="I1465" s="13">
        <v>44136</v>
      </c>
      <c r="J1465" s="12" t="s">
        <v>5</v>
      </c>
      <c r="K1465" s="12" t="s">
        <v>6</v>
      </c>
      <c r="L1465" s="12" t="s">
        <v>7</v>
      </c>
      <c r="M1465" s="14">
        <v>44014</v>
      </c>
    </row>
    <row r="1466" spans="1:13" ht="30" hidden="1" customHeight="1" x14ac:dyDescent="0.3">
      <c r="A1466" s="9" t="s">
        <v>1190</v>
      </c>
      <c r="B1466" s="9" t="s">
        <v>1</v>
      </c>
      <c r="C1466" s="9" t="s">
        <v>2</v>
      </c>
      <c r="D1466" s="9" t="s">
        <v>3</v>
      </c>
      <c r="E1466" s="18">
        <v>100000</v>
      </c>
      <c r="F1466" s="9">
        <v>0</v>
      </c>
      <c r="G1466" s="9" t="s">
        <v>4</v>
      </c>
      <c r="H1466" s="10">
        <v>44256</v>
      </c>
      <c r="I1466" s="10">
        <v>44136</v>
      </c>
      <c r="J1466" s="9" t="s">
        <v>5</v>
      </c>
      <c r="K1466" s="9" t="s">
        <v>6</v>
      </c>
      <c r="L1466" s="9" t="s">
        <v>7</v>
      </c>
      <c r="M1466" s="11">
        <v>44014</v>
      </c>
    </row>
    <row r="1467" spans="1:13" ht="30" hidden="1" customHeight="1" x14ac:dyDescent="0.3">
      <c r="A1467" s="12" t="s">
        <v>345</v>
      </c>
      <c r="B1467" s="12" t="s">
        <v>114</v>
      </c>
      <c r="C1467" s="12" t="s">
        <v>128</v>
      </c>
      <c r="D1467" s="12" t="s">
        <v>661</v>
      </c>
      <c r="E1467" s="19">
        <v>50</v>
      </c>
      <c r="F1467" s="12">
        <v>0</v>
      </c>
      <c r="G1467" s="12" t="s">
        <v>117</v>
      </c>
      <c r="H1467" s="13">
        <v>44287</v>
      </c>
      <c r="I1467" s="13">
        <v>44136</v>
      </c>
      <c r="J1467" s="12" t="s">
        <v>5</v>
      </c>
      <c r="K1467" s="12" t="s">
        <v>33</v>
      </c>
      <c r="L1467" s="12" t="s">
        <v>7</v>
      </c>
      <c r="M1467" s="14">
        <v>44162</v>
      </c>
    </row>
    <row r="1468" spans="1:13" ht="30" hidden="1" customHeight="1" x14ac:dyDescent="0.3">
      <c r="A1468" s="9" t="s">
        <v>34</v>
      </c>
      <c r="B1468" s="9" t="s">
        <v>68</v>
      </c>
      <c r="C1468" s="9" t="s">
        <v>73</v>
      </c>
      <c r="D1468" s="9" t="s">
        <v>89</v>
      </c>
      <c r="E1468" s="18">
        <v>20000</v>
      </c>
      <c r="F1468" s="18">
        <v>20000</v>
      </c>
      <c r="G1468" s="9" t="s">
        <v>90</v>
      </c>
      <c r="H1468" s="10">
        <v>44348</v>
      </c>
      <c r="I1468" s="10">
        <v>44197</v>
      </c>
      <c r="J1468" s="9" t="s">
        <v>13</v>
      </c>
      <c r="K1468" s="9" t="s">
        <v>6</v>
      </c>
      <c r="L1468" s="9" t="s">
        <v>7</v>
      </c>
      <c r="M1468" s="11">
        <v>44013</v>
      </c>
    </row>
    <row r="1469" spans="1:13" ht="30" hidden="1" customHeight="1" x14ac:dyDescent="0.3">
      <c r="A1469" s="12" t="s">
        <v>34</v>
      </c>
      <c r="B1469" s="12" t="s">
        <v>68</v>
      </c>
      <c r="C1469" s="12" t="s">
        <v>73</v>
      </c>
      <c r="D1469" s="12" t="s">
        <v>844</v>
      </c>
      <c r="E1469" s="19">
        <v>25000</v>
      </c>
      <c r="F1469" s="19">
        <v>25000</v>
      </c>
      <c r="G1469" s="12" t="s">
        <v>49</v>
      </c>
      <c r="H1469" s="13">
        <v>44348</v>
      </c>
      <c r="I1469" s="13">
        <v>44197</v>
      </c>
      <c r="J1469" s="12" t="s">
        <v>13</v>
      </c>
      <c r="K1469" s="12" t="s">
        <v>6</v>
      </c>
      <c r="L1469" s="12" t="s">
        <v>7</v>
      </c>
      <c r="M1469" s="14">
        <v>44013</v>
      </c>
    </row>
    <row r="1470" spans="1:13" ht="30" hidden="1" customHeight="1" x14ac:dyDescent="0.3">
      <c r="A1470" s="9" t="s">
        <v>34</v>
      </c>
      <c r="B1470" s="9" t="s">
        <v>1</v>
      </c>
      <c r="C1470" s="9" t="s">
        <v>58</v>
      </c>
      <c r="D1470" s="9" t="s">
        <v>1234</v>
      </c>
      <c r="E1470" s="18">
        <v>12000</v>
      </c>
      <c r="F1470" s="18">
        <v>12000</v>
      </c>
      <c r="G1470" s="9" t="s">
        <v>60</v>
      </c>
      <c r="H1470" s="10">
        <v>44287</v>
      </c>
      <c r="I1470" s="10">
        <v>44166</v>
      </c>
      <c r="J1470" s="9" t="s">
        <v>13</v>
      </c>
      <c r="K1470" s="9" t="s">
        <v>6</v>
      </c>
      <c r="L1470" s="9" t="s">
        <v>7</v>
      </c>
      <c r="M1470" s="11">
        <v>44013</v>
      </c>
    </row>
    <row r="1471" spans="1:13" ht="30" hidden="1" customHeight="1" x14ac:dyDescent="0.3">
      <c r="A1471" s="12" t="s">
        <v>34</v>
      </c>
      <c r="B1471" s="12" t="s">
        <v>1</v>
      </c>
      <c r="C1471" s="12" t="s">
        <v>2</v>
      </c>
      <c r="D1471" s="12" t="s">
        <v>3</v>
      </c>
      <c r="E1471" s="19">
        <v>300000</v>
      </c>
      <c r="F1471" s="19">
        <v>300000</v>
      </c>
      <c r="G1471" s="12" t="s">
        <v>4</v>
      </c>
      <c r="H1471" s="13">
        <v>44348</v>
      </c>
      <c r="I1471" s="13">
        <v>44228</v>
      </c>
      <c r="J1471" s="12" t="s">
        <v>13</v>
      </c>
      <c r="K1471" s="12" t="s">
        <v>6</v>
      </c>
      <c r="L1471" s="12" t="s">
        <v>7</v>
      </c>
      <c r="M1471" s="14">
        <v>44168</v>
      </c>
    </row>
    <row r="1472" spans="1:13" ht="30" hidden="1" customHeight="1" x14ac:dyDescent="0.3">
      <c r="A1472" s="9" t="s">
        <v>34</v>
      </c>
      <c r="B1472" s="9" t="s">
        <v>1</v>
      </c>
      <c r="C1472" s="9" t="s">
        <v>50</v>
      </c>
      <c r="D1472" s="9" t="s">
        <v>1235</v>
      </c>
      <c r="E1472" s="18">
        <v>100000</v>
      </c>
      <c r="F1472" s="18">
        <v>100000</v>
      </c>
      <c r="G1472" s="9" t="s">
        <v>49</v>
      </c>
      <c r="H1472" s="10">
        <v>44348</v>
      </c>
      <c r="I1472" s="10">
        <v>44228</v>
      </c>
      <c r="J1472" s="9" t="s">
        <v>13</v>
      </c>
      <c r="K1472" s="9" t="s">
        <v>6</v>
      </c>
      <c r="L1472" s="9" t="s">
        <v>7</v>
      </c>
      <c r="M1472" s="11">
        <v>44158</v>
      </c>
    </row>
    <row r="1473" spans="1:13" ht="30" hidden="1" customHeight="1" x14ac:dyDescent="0.3">
      <c r="A1473" s="12" t="s">
        <v>34</v>
      </c>
      <c r="B1473" s="12" t="s">
        <v>1</v>
      </c>
      <c r="C1473" s="12" t="s">
        <v>47</v>
      </c>
      <c r="D1473" s="12" t="s">
        <v>48</v>
      </c>
      <c r="E1473" s="19">
        <v>50000</v>
      </c>
      <c r="F1473" s="19">
        <v>50000</v>
      </c>
      <c r="G1473" s="12" t="s">
        <v>49</v>
      </c>
      <c r="H1473" s="13">
        <v>44348</v>
      </c>
      <c r="I1473" s="13">
        <v>44228</v>
      </c>
      <c r="J1473" s="12" t="s">
        <v>13</v>
      </c>
      <c r="K1473" s="12" t="s">
        <v>6</v>
      </c>
      <c r="L1473" s="12" t="s">
        <v>7</v>
      </c>
      <c r="M1473" s="14">
        <v>44158</v>
      </c>
    </row>
    <row r="1474" spans="1:13" ht="30" hidden="1" customHeight="1" x14ac:dyDescent="0.3">
      <c r="A1474" s="9" t="s">
        <v>34</v>
      </c>
      <c r="B1474" s="9" t="s">
        <v>1</v>
      </c>
      <c r="C1474" s="9" t="s">
        <v>41</v>
      </c>
      <c r="D1474" s="9" t="s">
        <v>138</v>
      </c>
      <c r="E1474" s="18">
        <v>20000</v>
      </c>
      <c r="F1474" s="18">
        <v>20000</v>
      </c>
      <c r="G1474" s="9" t="s">
        <v>43</v>
      </c>
      <c r="H1474" s="10">
        <v>44348</v>
      </c>
      <c r="I1474" s="10">
        <v>44228</v>
      </c>
      <c r="J1474" s="9" t="s">
        <v>13</v>
      </c>
      <c r="K1474" s="9" t="s">
        <v>6</v>
      </c>
      <c r="L1474" s="9" t="s">
        <v>7</v>
      </c>
      <c r="M1474" s="11">
        <v>44013</v>
      </c>
    </row>
    <row r="1475" spans="1:13" ht="30" hidden="1" customHeight="1" x14ac:dyDescent="0.3">
      <c r="A1475" s="12" t="s">
        <v>34</v>
      </c>
      <c r="B1475" s="12" t="s">
        <v>1</v>
      </c>
      <c r="C1475" s="12" t="s">
        <v>41</v>
      </c>
      <c r="D1475" s="12" t="s">
        <v>42</v>
      </c>
      <c r="E1475" s="19">
        <v>60000</v>
      </c>
      <c r="F1475" s="19">
        <v>60000</v>
      </c>
      <c r="G1475" s="12" t="s">
        <v>43</v>
      </c>
      <c r="H1475" s="13">
        <v>44317</v>
      </c>
      <c r="I1475" s="13">
        <v>44197</v>
      </c>
      <c r="J1475" s="12" t="s">
        <v>13</v>
      </c>
      <c r="K1475" s="12" t="s">
        <v>6</v>
      </c>
      <c r="L1475" s="12" t="s">
        <v>7</v>
      </c>
      <c r="M1475" s="14">
        <v>44013</v>
      </c>
    </row>
    <row r="1476" spans="1:13" ht="30" hidden="1" customHeight="1" x14ac:dyDescent="0.3">
      <c r="A1476" s="9" t="s">
        <v>1236</v>
      </c>
      <c r="B1476" s="9" t="s">
        <v>1</v>
      </c>
      <c r="C1476" s="9" t="s">
        <v>30</v>
      </c>
      <c r="D1476" s="9" t="s">
        <v>61</v>
      </c>
      <c r="E1476" s="18">
        <v>10000</v>
      </c>
      <c r="F1476" s="9">
        <v>0</v>
      </c>
      <c r="G1476" s="9" t="s">
        <v>62</v>
      </c>
      <c r="H1476" s="10">
        <v>44287</v>
      </c>
      <c r="I1476" s="10">
        <v>44166</v>
      </c>
      <c r="J1476" s="9" t="s">
        <v>5</v>
      </c>
      <c r="K1476" s="9" t="s">
        <v>6</v>
      </c>
      <c r="L1476" s="9" t="s">
        <v>7</v>
      </c>
      <c r="M1476" s="11">
        <v>44144</v>
      </c>
    </row>
    <row r="1477" spans="1:13" ht="30" hidden="1" customHeight="1" x14ac:dyDescent="0.3">
      <c r="A1477" s="12" t="s">
        <v>1236</v>
      </c>
      <c r="B1477" s="12" t="s">
        <v>1</v>
      </c>
      <c r="C1477" s="12" t="s">
        <v>47</v>
      </c>
      <c r="D1477" s="12" t="s">
        <v>48</v>
      </c>
      <c r="E1477" s="19">
        <v>38377</v>
      </c>
      <c r="F1477" s="12">
        <v>0</v>
      </c>
      <c r="G1477" s="12" t="s">
        <v>49</v>
      </c>
      <c r="H1477" s="13">
        <v>44287</v>
      </c>
      <c r="I1477" s="13">
        <v>44166</v>
      </c>
      <c r="J1477" s="12" t="s">
        <v>5</v>
      </c>
      <c r="K1477" s="12" t="s">
        <v>6</v>
      </c>
      <c r="L1477" s="12" t="s">
        <v>7</v>
      </c>
      <c r="M1477" s="14">
        <v>44144</v>
      </c>
    </row>
    <row r="1478" spans="1:13" ht="30" hidden="1" customHeight="1" x14ac:dyDescent="0.3">
      <c r="A1478" s="9" t="s">
        <v>681</v>
      </c>
      <c r="B1478" s="9" t="s">
        <v>68</v>
      </c>
      <c r="C1478" s="9" t="s">
        <v>672</v>
      </c>
      <c r="D1478" s="9" t="s">
        <v>1237</v>
      </c>
      <c r="E1478" s="18">
        <v>33</v>
      </c>
      <c r="F1478" s="9">
        <v>0</v>
      </c>
      <c r="G1478" s="9" t="s">
        <v>364</v>
      </c>
      <c r="H1478" s="10">
        <v>44348</v>
      </c>
      <c r="I1478" s="10">
        <v>44197</v>
      </c>
      <c r="J1478" s="9" t="s">
        <v>5</v>
      </c>
      <c r="K1478" s="9" t="s">
        <v>33</v>
      </c>
      <c r="L1478" s="9" t="s">
        <v>7</v>
      </c>
      <c r="M1478" s="11">
        <v>44145</v>
      </c>
    </row>
    <row r="1479" spans="1:13" ht="30" hidden="1" customHeight="1" x14ac:dyDescent="0.3">
      <c r="A1479" s="12" t="s">
        <v>681</v>
      </c>
      <c r="B1479" s="12" t="s">
        <v>64</v>
      </c>
      <c r="C1479" s="12" t="s">
        <v>83</v>
      </c>
      <c r="D1479" s="12" t="s">
        <v>1238</v>
      </c>
      <c r="E1479" s="19">
        <v>200</v>
      </c>
      <c r="F1479" s="12">
        <v>0</v>
      </c>
      <c r="G1479" s="12" t="s">
        <v>1239</v>
      </c>
      <c r="H1479" s="13">
        <v>44348</v>
      </c>
      <c r="I1479" s="13">
        <v>44228</v>
      </c>
      <c r="J1479" s="12" t="s">
        <v>5</v>
      </c>
      <c r="K1479" s="12" t="s">
        <v>33</v>
      </c>
      <c r="L1479" s="12" t="s">
        <v>7</v>
      </c>
      <c r="M1479" s="14">
        <v>44013</v>
      </c>
    </row>
    <row r="1480" spans="1:13" ht="30" hidden="1" customHeight="1" x14ac:dyDescent="0.3">
      <c r="A1480" s="9" t="s">
        <v>681</v>
      </c>
      <c r="B1480" s="9" t="s">
        <v>1462</v>
      </c>
      <c r="C1480" s="9" t="s">
        <v>832</v>
      </c>
      <c r="D1480" s="9" t="s">
        <v>1240</v>
      </c>
      <c r="E1480" s="18">
        <v>4000</v>
      </c>
      <c r="F1480" s="9">
        <v>0</v>
      </c>
      <c r="G1480" s="9" t="s">
        <v>12</v>
      </c>
      <c r="H1480" s="10">
        <v>44348</v>
      </c>
      <c r="I1480" s="10">
        <v>44105</v>
      </c>
      <c r="J1480" s="9" t="s">
        <v>5</v>
      </c>
      <c r="K1480" s="9" t="s">
        <v>33</v>
      </c>
      <c r="L1480" s="9" t="s">
        <v>7</v>
      </c>
      <c r="M1480" s="11">
        <v>44145</v>
      </c>
    </row>
    <row r="1481" spans="1:13" ht="30" hidden="1" customHeight="1" x14ac:dyDescent="0.3">
      <c r="A1481" s="9" t="s">
        <v>813</v>
      </c>
      <c r="B1481" s="9" t="s">
        <v>1</v>
      </c>
      <c r="C1481" s="9" t="s">
        <v>47</v>
      </c>
      <c r="D1481" s="9" t="s">
        <v>48</v>
      </c>
      <c r="E1481" s="18">
        <v>80280</v>
      </c>
      <c r="F1481" s="18">
        <v>80280</v>
      </c>
      <c r="G1481" s="9" t="s">
        <v>49</v>
      </c>
      <c r="H1481" s="10">
        <v>44287</v>
      </c>
      <c r="I1481" s="10">
        <v>44166</v>
      </c>
      <c r="J1481" s="9" t="s">
        <v>13</v>
      </c>
      <c r="K1481" s="9" t="s">
        <v>33</v>
      </c>
      <c r="L1481" s="9" t="s">
        <v>7</v>
      </c>
      <c r="M1481" s="11">
        <v>44141</v>
      </c>
    </row>
    <row r="1482" spans="1:13" ht="30" hidden="1" customHeight="1" x14ac:dyDescent="0.3">
      <c r="A1482" s="12" t="s">
        <v>813</v>
      </c>
      <c r="B1482" s="12" t="s">
        <v>1</v>
      </c>
      <c r="C1482" s="12" t="s">
        <v>44</v>
      </c>
      <c r="D1482" s="26" t="s">
        <v>45</v>
      </c>
      <c r="E1482" s="19">
        <v>10920</v>
      </c>
      <c r="F1482" s="19">
        <v>10920</v>
      </c>
      <c r="G1482" s="12" t="s">
        <v>12</v>
      </c>
      <c r="H1482" s="13">
        <v>44287</v>
      </c>
      <c r="I1482" s="13">
        <v>44044</v>
      </c>
      <c r="J1482" s="12" t="s">
        <v>13</v>
      </c>
      <c r="K1482" s="12" t="s">
        <v>33</v>
      </c>
      <c r="L1482" s="12" t="s">
        <v>7</v>
      </c>
      <c r="M1482" s="14">
        <v>44141</v>
      </c>
    </row>
    <row r="1483" spans="1:13" ht="30" hidden="1" customHeight="1" x14ac:dyDescent="0.3">
      <c r="A1483" s="9" t="s">
        <v>813</v>
      </c>
      <c r="B1483" s="9" t="s">
        <v>1</v>
      </c>
      <c r="C1483" s="9" t="s">
        <v>2</v>
      </c>
      <c r="D1483" s="25" t="s">
        <v>3</v>
      </c>
      <c r="E1483" s="18">
        <v>33588</v>
      </c>
      <c r="F1483" s="18">
        <v>33588</v>
      </c>
      <c r="G1483" s="9" t="s">
        <v>4</v>
      </c>
      <c r="H1483" s="10">
        <v>44287</v>
      </c>
      <c r="I1483" s="10">
        <v>44044</v>
      </c>
      <c r="J1483" s="9" t="s">
        <v>13</v>
      </c>
      <c r="K1483" s="9" t="s">
        <v>33</v>
      </c>
      <c r="L1483" s="9" t="s">
        <v>7</v>
      </c>
      <c r="M1483" s="11">
        <v>44141</v>
      </c>
    </row>
    <row r="1484" spans="1:13" ht="30" hidden="1" customHeight="1" x14ac:dyDescent="0.3">
      <c r="A1484" s="12" t="s">
        <v>813</v>
      </c>
      <c r="B1484" s="12" t="s">
        <v>1</v>
      </c>
      <c r="C1484" s="12" t="s">
        <v>58</v>
      </c>
      <c r="D1484" s="12" t="s">
        <v>175</v>
      </c>
      <c r="E1484" s="19">
        <v>462096</v>
      </c>
      <c r="F1484" s="19">
        <v>462096</v>
      </c>
      <c r="G1484" s="12" t="s">
        <v>60</v>
      </c>
      <c r="H1484" s="13">
        <v>44287</v>
      </c>
      <c r="I1484" s="13">
        <v>44166</v>
      </c>
      <c r="J1484" s="12" t="s">
        <v>13</v>
      </c>
      <c r="K1484" s="12" t="s">
        <v>33</v>
      </c>
      <c r="L1484" s="12" t="s">
        <v>7</v>
      </c>
      <c r="M1484" s="14">
        <v>44141</v>
      </c>
    </row>
    <row r="1485" spans="1:13" ht="30" hidden="1" customHeight="1" x14ac:dyDescent="0.3">
      <c r="A1485" s="12" t="s">
        <v>813</v>
      </c>
      <c r="B1485" s="12" t="s">
        <v>68</v>
      </c>
      <c r="C1485" s="12" t="s">
        <v>846</v>
      </c>
      <c r="D1485" s="12" t="s">
        <v>1241</v>
      </c>
      <c r="E1485" s="19">
        <v>131040</v>
      </c>
      <c r="F1485" s="19">
        <v>131040</v>
      </c>
      <c r="G1485" s="12" t="s">
        <v>12</v>
      </c>
      <c r="H1485" s="13">
        <v>44287</v>
      </c>
      <c r="I1485" s="13">
        <v>44044</v>
      </c>
      <c r="J1485" s="12" t="s">
        <v>13</v>
      </c>
      <c r="K1485" s="12" t="s">
        <v>33</v>
      </c>
      <c r="L1485" s="12" t="s">
        <v>7</v>
      </c>
      <c r="M1485" s="14">
        <v>44141</v>
      </c>
    </row>
    <row r="1486" spans="1:13" ht="30" hidden="1" customHeight="1" x14ac:dyDescent="0.3">
      <c r="A1486" s="9" t="s">
        <v>813</v>
      </c>
      <c r="B1486" s="9" t="s">
        <v>68</v>
      </c>
      <c r="C1486" s="12" t="s">
        <v>846</v>
      </c>
      <c r="D1486" s="9" t="s">
        <v>1242</v>
      </c>
      <c r="E1486" s="18">
        <v>131040</v>
      </c>
      <c r="F1486" s="18">
        <v>131040</v>
      </c>
      <c r="G1486" s="9" t="s">
        <v>12</v>
      </c>
      <c r="H1486" s="10">
        <v>44287</v>
      </c>
      <c r="I1486" s="10">
        <v>44044</v>
      </c>
      <c r="J1486" s="9" t="s">
        <v>13</v>
      </c>
      <c r="K1486" s="9" t="s">
        <v>33</v>
      </c>
      <c r="L1486" s="9" t="s">
        <v>7</v>
      </c>
      <c r="M1486" s="11">
        <v>44141</v>
      </c>
    </row>
    <row r="1487" spans="1:13" ht="30" hidden="1" customHeight="1" x14ac:dyDescent="0.3">
      <c r="A1487" s="12" t="s">
        <v>813</v>
      </c>
      <c r="B1487" s="12" t="s">
        <v>64</v>
      </c>
      <c r="C1487" s="12" t="s">
        <v>83</v>
      </c>
      <c r="D1487" s="12" t="s">
        <v>1243</v>
      </c>
      <c r="E1487" s="19">
        <v>26208</v>
      </c>
      <c r="F1487" s="19">
        <v>26208</v>
      </c>
      <c r="G1487" s="12" t="s">
        <v>694</v>
      </c>
      <c r="H1487" s="13">
        <v>44287</v>
      </c>
      <c r="I1487" s="13">
        <v>44044</v>
      </c>
      <c r="J1487" s="12" t="s">
        <v>13</v>
      </c>
      <c r="K1487" s="12" t="s">
        <v>33</v>
      </c>
      <c r="L1487" s="12" t="s">
        <v>7</v>
      </c>
      <c r="M1487" s="14">
        <v>44141</v>
      </c>
    </row>
    <row r="1488" spans="1:13" ht="30" hidden="1" customHeight="1" x14ac:dyDescent="0.3">
      <c r="A1488" s="9" t="s">
        <v>140</v>
      </c>
      <c r="B1488" s="9" t="s">
        <v>68</v>
      </c>
      <c r="C1488" s="9" t="s">
        <v>838</v>
      </c>
      <c r="D1488" s="9" t="s">
        <v>1244</v>
      </c>
      <c r="E1488" s="18">
        <v>50</v>
      </c>
      <c r="F1488" s="18">
        <v>50</v>
      </c>
      <c r="G1488" s="9" t="s">
        <v>40</v>
      </c>
      <c r="H1488" s="10">
        <v>44197</v>
      </c>
      <c r="I1488" s="10">
        <v>43952</v>
      </c>
      <c r="J1488" s="9" t="s">
        <v>13</v>
      </c>
      <c r="K1488" s="9" t="s">
        <v>33</v>
      </c>
      <c r="L1488" s="9" t="s">
        <v>7</v>
      </c>
      <c r="M1488" s="11">
        <v>44167</v>
      </c>
    </row>
    <row r="1489" spans="1:13" ht="30" hidden="1" customHeight="1" x14ac:dyDescent="0.3">
      <c r="A1489" s="12" t="s">
        <v>140</v>
      </c>
      <c r="B1489" s="12" t="s">
        <v>68</v>
      </c>
      <c r="C1489" s="12" t="s">
        <v>838</v>
      </c>
      <c r="D1489" s="12" t="s">
        <v>1245</v>
      </c>
      <c r="E1489" s="19">
        <v>10000</v>
      </c>
      <c r="F1489" s="19">
        <v>10000</v>
      </c>
      <c r="G1489" s="12" t="s">
        <v>54</v>
      </c>
      <c r="H1489" s="13">
        <v>44197</v>
      </c>
      <c r="I1489" s="13">
        <v>43952</v>
      </c>
      <c r="J1489" s="12" t="s">
        <v>13</v>
      </c>
      <c r="K1489" s="12" t="s">
        <v>33</v>
      </c>
      <c r="L1489" s="12" t="s">
        <v>7</v>
      </c>
      <c r="M1489" s="14">
        <v>44167</v>
      </c>
    </row>
    <row r="1490" spans="1:13" ht="30" hidden="1" customHeight="1" x14ac:dyDescent="0.3">
      <c r="A1490" s="12" t="s">
        <v>140</v>
      </c>
      <c r="B1490" s="12" t="s">
        <v>114</v>
      </c>
      <c r="C1490" s="12" t="s">
        <v>128</v>
      </c>
      <c r="D1490" s="12" t="s">
        <v>654</v>
      </c>
      <c r="E1490" s="19">
        <v>8</v>
      </c>
      <c r="F1490" s="12">
        <v>0</v>
      </c>
      <c r="G1490" s="12" t="s">
        <v>117</v>
      </c>
      <c r="H1490" s="13">
        <v>44197</v>
      </c>
      <c r="I1490" s="13">
        <v>44044</v>
      </c>
      <c r="J1490" s="12" t="s">
        <v>5</v>
      </c>
      <c r="K1490" s="12" t="s">
        <v>33</v>
      </c>
      <c r="L1490" s="12" t="s">
        <v>7</v>
      </c>
      <c r="M1490" s="14">
        <v>44168</v>
      </c>
    </row>
    <row r="1491" spans="1:13" ht="30" hidden="1" customHeight="1" x14ac:dyDescent="0.3">
      <c r="A1491" s="9" t="s">
        <v>140</v>
      </c>
      <c r="B1491" s="9" t="s">
        <v>114</v>
      </c>
      <c r="C1491" s="12" t="s">
        <v>128</v>
      </c>
      <c r="D1491" s="9" t="s">
        <v>655</v>
      </c>
      <c r="E1491" s="18">
        <v>8</v>
      </c>
      <c r="F1491" s="9">
        <v>0</v>
      </c>
      <c r="G1491" s="9" t="s">
        <v>117</v>
      </c>
      <c r="H1491" s="10">
        <v>44197</v>
      </c>
      <c r="I1491" s="10">
        <v>44044</v>
      </c>
      <c r="J1491" s="9" t="s">
        <v>5</v>
      </c>
      <c r="K1491" s="9" t="s">
        <v>33</v>
      </c>
      <c r="L1491" s="9" t="s">
        <v>7</v>
      </c>
      <c r="M1491" s="11">
        <v>44168</v>
      </c>
    </row>
    <row r="1492" spans="1:13" ht="30" hidden="1" customHeight="1" x14ac:dyDescent="0.3">
      <c r="A1492" s="12" t="s">
        <v>140</v>
      </c>
      <c r="B1492" s="12" t="s">
        <v>114</v>
      </c>
      <c r="C1492" s="12" t="s">
        <v>128</v>
      </c>
      <c r="D1492" s="12" t="s">
        <v>657</v>
      </c>
      <c r="E1492" s="19">
        <v>10</v>
      </c>
      <c r="F1492" s="12">
        <v>0</v>
      </c>
      <c r="G1492" s="12" t="s">
        <v>117</v>
      </c>
      <c r="H1492" s="13">
        <v>44197</v>
      </c>
      <c r="I1492" s="13">
        <v>44044</v>
      </c>
      <c r="J1492" s="12" t="s">
        <v>5</v>
      </c>
      <c r="K1492" s="12" t="s">
        <v>33</v>
      </c>
      <c r="L1492" s="12" t="s">
        <v>7</v>
      </c>
      <c r="M1492" s="14">
        <v>44168</v>
      </c>
    </row>
    <row r="1493" spans="1:13" ht="30" hidden="1" customHeight="1" x14ac:dyDescent="0.3">
      <c r="A1493" s="9" t="s">
        <v>140</v>
      </c>
      <c r="B1493" s="9" t="s">
        <v>114</v>
      </c>
      <c r="C1493" s="12" t="s">
        <v>128</v>
      </c>
      <c r="D1493" s="9" t="s">
        <v>658</v>
      </c>
      <c r="E1493" s="18">
        <v>10</v>
      </c>
      <c r="F1493" s="9">
        <v>0</v>
      </c>
      <c r="G1493" s="9" t="s">
        <v>117</v>
      </c>
      <c r="H1493" s="10">
        <v>44197</v>
      </c>
      <c r="I1493" s="10">
        <v>44044</v>
      </c>
      <c r="J1493" s="9" t="s">
        <v>5</v>
      </c>
      <c r="K1493" s="9" t="s">
        <v>33</v>
      </c>
      <c r="L1493" s="9" t="s">
        <v>7</v>
      </c>
      <c r="M1493" s="11">
        <v>44168</v>
      </c>
    </row>
    <row r="1494" spans="1:13" ht="30" hidden="1" customHeight="1" x14ac:dyDescent="0.3">
      <c r="A1494" s="12" t="s">
        <v>140</v>
      </c>
      <c r="B1494" s="12" t="s">
        <v>114</v>
      </c>
      <c r="C1494" s="12" t="s">
        <v>128</v>
      </c>
      <c r="D1494" s="12" t="s">
        <v>613</v>
      </c>
      <c r="E1494" s="19">
        <v>10</v>
      </c>
      <c r="F1494" s="12">
        <v>0</v>
      </c>
      <c r="G1494" s="12" t="s">
        <v>117</v>
      </c>
      <c r="H1494" s="13">
        <v>44197</v>
      </c>
      <c r="I1494" s="13">
        <v>44044</v>
      </c>
      <c r="J1494" s="12" t="s">
        <v>5</v>
      </c>
      <c r="K1494" s="12" t="s">
        <v>33</v>
      </c>
      <c r="L1494" s="12" t="s">
        <v>7</v>
      </c>
      <c r="M1494" s="14">
        <v>44168</v>
      </c>
    </row>
    <row r="1495" spans="1:13" ht="30" hidden="1" customHeight="1" x14ac:dyDescent="0.3">
      <c r="A1495" s="9" t="s">
        <v>813</v>
      </c>
      <c r="B1495" s="9" t="s">
        <v>68</v>
      </c>
      <c r="C1495" s="9" t="s">
        <v>16</v>
      </c>
      <c r="D1495" s="9" t="s">
        <v>1246</v>
      </c>
      <c r="E1495" s="18">
        <v>7242</v>
      </c>
      <c r="F1495" s="18">
        <v>7242</v>
      </c>
      <c r="G1495" s="9" t="s">
        <v>694</v>
      </c>
      <c r="H1495" s="10">
        <v>44287</v>
      </c>
      <c r="I1495" s="10">
        <v>44044</v>
      </c>
      <c r="J1495" s="9" t="s">
        <v>13</v>
      </c>
      <c r="K1495" s="9" t="s">
        <v>33</v>
      </c>
      <c r="L1495" s="9" t="s">
        <v>7</v>
      </c>
      <c r="M1495" s="11">
        <v>44141</v>
      </c>
    </row>
    <row r="1496" spans="1:13" ht="30" hidden="1" customHeight="1" x14ac:dyDescent="0.3">
      <c r="A1496" s="12" t="s">
        <v>140</v>
      </c>
      <c r="B1496" s="12" t="s">
        <v>114</v>
      </c>
      <c r="C1496" s="12" t="s">
        <v>128</v>
      </c>
      <c r="D1496" s="12" t="s">
        <v>659</v>
      </c>
      <c r="E1496" s="19">
        <v>20</v>
      </c>
      <c r="F1496" s="12">
        <v>0</v>
      </c>
      <c r="G1496" s="12" t="s">
        <v>117</v>
      </c>
      <c r="H1496" s="13">
        <v>44197</v>
      </c>
      <c r="I1496" s="13">
        <v>44044</v>
      </c>
      <c r="J1496" s="12" t="s">
        <v>5</v>
      </c>
      <c r="K1496" s="12" t="s">
        <v>33</v>
      </c>
      <c r="L1496" s="12" t="s">
        <v>7</v>
      </c>
      <c r="M1496" s="14">
        <v>44168</v>
      </c>
    </row>
    <row r="1497" spans="1:13" ht="30" hidden="1" customHeight="1" x14ac:dyDescent="0.3">
      <c r="A1497" s="9" t="s">
        <v>140</v>
      </c>
      <c r="B1497" s="9" t="s">
        <v>114</v>
      </c>
      <c r="C1497" s="12" t="s">
        <v>128</v>
      </c>
      <c r="D1497" s="9" t="s">
        <v>129</v>
      </c>
      <c r="E1497" s="18">
        <v>83</v>
      </c>
      <c r="F1497" s="9">
        <v>0</v>
      </c>
      <c r="G1497" s="9" t="s">
        <v>117</v>
      </c>
      <c r="H1497" s="10">
        <v>44197</v>
      </c>
      <c r="I1497" s="10">
        <v>44044</v>
      </c>
      <c r="J1497" s="9" t="s">
        <v>5</v>
      </c>
      <c r="K1497" s="9" t="s">
        <v>33</v>
      </c>
      <c r="L1497" s="9" t="s">
        <v>7</v>
      </c>
      <c r="M1497" s="11">
        <v>44168</v>
      </c>
    </row>
    <row r="1498" spans="1:13" ht="30" hidden="1" customHeight="1" x14ac:dyDescent="0.3">
      <c r="A1498" s="12" t="s">
        <v>140</v>
      </c>
      <c r="B1498" s="12" t="s">
        <v>114</v>
      </c>
      <c r="C1498" s="12" t="s">
        <v>128</v>
      </c>
      <c r="D1498" s="12" t="s">
        <v>612</v>
      </c>
      <c r="E1498" s="19">
        <v>19</v>
      </c>
      <c r="F1498" s="12">
        <v>0</v>
      </c>
      <c r="G1498" s="12" t="s">
        <v>117</v>
      </c>
      <c r="H1498" s="13">
        <v>44197</v>
      </c>
      <c r="I1498" s="13">
        <v>44044</v>
      </c>
      <c r="J1498" s="12" t="s">
        <v>5</v>
      </c>
      <c r="K1498" s="12" t="s">
        <v>33</v>
      </c>
      <c r="L1498" s="12" t="s">
        <v>7</v>
      </c>
      <c r="M1498" s="14">
        <v>44168</v>
      </c>
    </row>
    <row r="1499" spans="1:13" ht="30" hidden="1" customHeight="1" x14ac:dyDescent="0.3">
      <c r="A1499" s="9" t="s">
        <v>813</v>
      </c>
      <c r="B1499" s="9" t="s">
        <v>64</v>
      </c>
      <c r="C1499" s="9" t="s">
        <v>83</v>
      </c>
      <c r="D1499" s="9" t="s">
        <v>1247</v>
      </c>
      <c r="E1499" s="18">
        <v>13104</v>
      </c>
      <c r="F1499" s="18">
        <v>13104</v>
      </c>
      <c r="G1499" s="9" t="s">
        <v>12</v>
      </c>
      <c r="H1499" s="10">
        <v>44287</v>
      </c>
      <c r="I1499" s="10">
        <v>44044</v>
      </c>
      <c r="J1499" s="9" t="s">
        <v>13</v>
      </c>
      <c r="K1499" s="9" t="s">
        <v>33</v>
      </c>
      <c r="L1499" s="9" t="s">
        <v>7</v>
      </c>
      <c r="M1499" s="11">
        <v>44141</v>
      </c>
    </row>
    <row r="1500" spans="1:13" ht="30" hidden="1" customHeight="1" x14ac:dyDescent="0.3">
      <c r="A1500" s="12" t="s">
        <v>140</v>
      </c>
      <c r="B1500" s="12" t="s">
        <v>114</v>
      </c>
      <c r="C1500" s="12" t="s">
        <v>128</v>
      </c>
      <c r="D1500" s="12" t="s">
        <v>660</v>
      </c>
      <c r="E1500" s="19">
        <v>18</v>
      </c>
      <c r="F1500" s="12">
        <v>0</v>
      </c>
      <c r="G1500" s="12" t="s">
        <v>117</v>
      </c>
      <c r="H1500" s="13">
        <v>44197</v>
      </c>
      <c r="I1500" s="13">
        <v>44044</v>
      </c>
      <c r="J1500" s="12" t="s">
        <v>5</v>
      </c>
      <c r="K1500" s="12" t="s">
        <v>33</v>
      </c>
      <c r="L1500" s="12" t="s">
        <v>7</v>
      </c>
      <c r="M1500" s="14">
        <v>44168</v>
      </c>
    </row>
    <row r="1501" spans="1:13" ht="30" hidden="1" customHeight="1" x14ac:dyDescent="0.3">
      <c r="A1501" s="9" t="s">
        <v>140</v>
      </c>
      <c r="B1501" s="9" t="s">
        <v>114</v>
      </c>
      <c r="C1501" s="12" t="s">
        <v>128</v>
      </c>
      <c r="D1501" s="9" t="s">
        <v>617</v>
      </c>
      <c r="E1501" s="18">
        <v>59</v>
      </c>
      <c r="F1501" s="9">
        <v>0</v>
      </c>
      <c r="G1501" s="9" t="s">
        <v>117</v>
      </c>
      <c r="H1501" s="10">
        <v>44197</v>
      </c>
      <c r="I1501" s="10">
        <v>44044</v>
      </c>
      <c r="J1501" s="9" t="s">
        <v>5</v>
      </c>
      <c r="K1501" s="9" t="s">
        <v>33</v>
      </c>
      <c r="L1501" s="9" t="s">
        <v>7</v>
      </c>
      <c r="M1501" s="11">
        <v>44168</v>
      </c>
    </row>
    <row r="1502" spans="1:13" ht="30" hidden="1" customHeight="1" x14ac:dyDescent="0.3">
      <c r="A1502" s="12" t="s">
        <v>140</v>
      </c>
      <c r="B1502" s="12" t="s">
        <v>114</v>
      </c>
      <c r="C1502" s="12" t="s">
        <v>128</v>
      </c>
      <c r="D1502" s="12" t="s">
        <v>356</v>
      </c>
      <c r="E1502" s="19">
        <v>62</v>
      </c>
      <c r="F1502" s="12">
        <v>0</v>
      </c>
      <c r="G1502" s="12" t="s">
        <v>117</v>
      </c>
      <c r="H1502" s="13">
        <v>44197</v>
      </c>
      <c r="I1502" s="13">
        <v>44044</v>
      </c>
      <c r="J1502" s="12" t="s">
        <v>5</v>
      </c>
      <c r="K1502" s="12" t="s">
        <v>33</v>
      </c>
      <c r="L1502" s="12" t="s">
        <v>7</v>
      </c>
      <c r="M1502" s="14">
        <v>44168</v>
      </c>
    </row>
    <row r="1503" spans="1:13" ht="30" hidden="1" customHeight="1" x14ac:dyDescent="0.3">
      <c r="A1503" s="9" t="s">
        <v>813</v>
      </c>
      <c r="B1503" s="9" t="s">
        <v>64</v>
      </c>
      <c r="C1503" s="9" t="s">
        <v>83</v>
      </c>
      <c r="D1503" s="9" t="s">
        <v>1248</v>
      </c>
      <c r="E1503" s="18">
        <v>26208</v>
      </c>
      <c r="F1503" s="18">
        <v>26208</v>
      </c>
      <c r="G1503" s="9" t="s">
        <v>12</v>
      </c>
      <c r="H1503" s="10">
        <v>44287</v>
      </c>
      <c r="I1503" s="10">
        <v>44044</v>
      </c>
      <c r="J1503" s="9" t="s">
        <v>13</v>
      </c>
      <c r="K1503" s="9" t="s">
        <v>33</v>
      </c>
      <c r="L1503" s="9" t="s">
        <v>7</v>
      </c>
      <c r="M1503" s="11">
        <v>44141</v>
      </c>
    </row>
    <row r="1504" spans="1:13" ht="30" hidden="1" customHeight="1" x14ac:dyDescent="0.3">
      <c r="A1504" s="12" t="s">
        <v>140</v>
      </c>
      <c r="B1504" s="12" t="s">
        <v>114</v>
      </c>
      <c r="C1504" s="12" t="s">
        <v>128</v>
      </c>
      <c r="D1504" s="12" t="s">
        <v>660</v>
      </c>
      <c r="E1504" s="19">
        <v>16</v>
      </c>
      <c r="F1504" s="19">
        <v>16</v>
      </c>
      <c r="G1504" s="12" t="s">
        <v>117</v>
      </c>
      <c r="H1504" s="13">
        <v>44197</v>
      </c>
      <c r="I1504" s="13">
        <v>44044</v>
      </c>
      <c r="J1504" s="12" t="s">
        <v>13</v>
      </c>
      <c r="K1504" s="12" t="s">
        <v>33</v>
      </c>
      <c r="L1504" s="12" t="s">
        <v>7</v>
      </c>
      <c r="M1504" s="14">
        <v>44168</v>
      </c>
    </row>
    <row r="1505" spans="1:13" ht="30" hidden="1" customHeight="1" x14ac:dyDescent="0.3">
      <c r="A1505" s="9" t="s">
        <v>813</v>
      </c>
      <c r="B1505" s="9" t="s">
        <v>64</v>
      </c>
      <c r="C1505" s="9" t="s">
        <v>83</v>
      </c>
      <c r="D1505" s="9" t="s">
        <v>1249</v>
      </c>
      <c r="E1505" s="18">
        <v>26208</v>
      </c>
      <c r="F1505" s="18">
        <v>26208</v>
      </c>
      <c r="G1505" s="9" t="s">
        <v>12</v>
      </c>
      <c r="H1505" s="10">
        <v>44287</v>
      </c>
      <c r="I1505" s="10">
        <v>44044</v>
      </c>
      <c r="J1505" s="9" t="s">
        <v>13</v>
      </c>
      <c r="K1505" s="9" t="s">
        <v>33</v>
      </c>
      <c r="L1505" s="9" t="s">
        <v>7</v>
      </c>
      <c r="M1505" s="11">
        <v>44141</v>
      </c>
    </row>
    <row r="1506" spans="1:13" ht="30" hidden="1" customHeight="1" x14ac:dyDescent="0.3">
      <c r="A1506" s="12" t="s">
        <v>813</v>
      </c>
      <c r="B1506" s="9" t="s">
        <v>64</v>
      </c>
      <c r="C1506" s="9" t="s">
        <v>83</v>
      </c>
      <c r="D1506" s="12" t="s">
        <v>1250</v>
      </c>
      <c r="E1506" s="19">
        <v>26208</v>
      </c>
      <c r="F1506" s="19">
        <v>26208</v>
      </c>
      <c r="G1506" s="12" t="s">
        <v>12</v>
      </c>
      <c r="H1506" s="13">
        <v>44287</v>
      </c>
      <c r="I1506" s="13">
        <v>44044</v>
      </c>
      <c r="J1506" s="12" t="s">
        <v>13</v>
      </c>
      <c r="K1506" s="12" t="s">
        <v>33</v>
      </c>
      <c r="L1506" s="12" t="s">
        <v>7</v>
      </c>
      <c r="M1506" s="14">
        <v>44141</v>
      </c>
    </row>
    <row r="1507" spans="1:13" ht="30" hidden="1" customHeight="1" x14ac:dyDescent="0.3">
      <c r="A1507" s="9" t="s">
        <v>140</v>
      </c>
      <c r="B1507" s="9" t="s">
        <v>114</v>
      </c>
      <c r="C1507" s="12" t="s">
        <v>128</v>
      </c>
      <c r="D1507" s="9" t="s">
        <v>617</v>
      </c>
      <c r="E1507" s="18">
        <v>3</v>
      </c>
      <c r="F1507" s="18">
        <v>3</v>
      </c>
      <c r="G1507" s="9" t="s">
        <v>117</v>
      </c>
      <c r="H1507" s="10">
        <v>44197</v>
      </c>
      <c r="I1507" s="10">
        <v>44044</v>
      </c>
      <c r="J1507" s="9" t="s">
        <v>13</v>
      </c>
      <c r="K1507" s="9" t="s">
        <v>33</v>
      </c>
      <c r="L1507" s="9" t="s">
        <v>7</v>
      </c>
      <c r="M1507" s="11">
        <v>44168</v>
      </c>
    </row>
    <row r="1508" spans="1:13" ht="30" hidden="1" customHeight="1" x14ac:dyDescent="0.3">
      <c r="A1508" s="12" t="s">
        <v>140</v>
      </c>
      <c r="B1508" s="12" t="s">
        <v>114</v>
      </c>
      <c r="C1508" s="12" t="s">
        <v>128</v>
      </c>
      <c r="D1508" s="12" t="s">
        <v>614</v>
      </c>
      <c r="E1508" s="19">
        <v>24</v>
      </c>
      <c r="F1508" s="19">
        <v>24</v>
      </c>
      <c r="G1508" s="12" t="s">
        <v>117</v>
      </c>
      <c r="H1508" s="13">
        <v>44197</v>
      </c>
      <c r="I1508" s="13">
        <v>44044</v>
      </c>
      <c r="J1508" s="12" t="s">
        <v>13</v>
      </c>
      <c r="K1508" s="12" t="s">
        <v>33</v>
      </c>
      <c r="L1508" s="12" t="s">
        <v>7</v>
      </c>
      <c r="M1508" s="14">
        <v>44168</v>
      </c>
    </row>
    <row r="1509" spans="1:13" ht="30" hidden="1" customHeight="1" x14ac:dyDescent="0.3">
      <c r="A1509" s="9" t="s">
        <v>140</v>
      </c>
      <c r="B1509" s="9" t="s">
        <v>114</v>
      </c>
      <c r="C1509" s="12" t="s">
        <v>128</v>
      </c>
      <c r="D1509" s="9" t="s">
        <v>356</v>
      </c>
      <c r="E1509" s="18">
        <v>70</v>
      </c>
      <c r="F1509" s="18">
        <v>70</v>
      </c>
      <c r="G1509" s="9" t="s">
        <v>117</v>
      </c>
      <c r="H1509" s="10">
        <v>44197</v>
      </c>
      <c r="I1509" s="10">
        <v>44044</v>
      </c>
      <c r="J1509" s="9" t="s">
        <v>13</v>
      </c>
      <c r="K1509" s="9" t="s">
        <v>33</v>
      </c>
      <c r="L1509" s="9" t="s">
        <v>7</v>
      </c>
      <c r="M1509" s="11">
        <v>44168</v>
      </c>
    </row>
    <row r="1510" spans="1:13" ht="30" hidden="1" customHeight="1" x14ac:dyDescent="0.3">
      <c r="A1510" s="12" t="s">
        <v>813</v>
      </c>
      <c r="B1510" s="12" t="s">
        <v>64</v>
      </c>
      <c r="C1510" s="12" t="s">
        <v>83</v>
      </c>
      <c r="D1510" s="12" t="s">
        <v>1251</v>
      </c>
      <c r="E1510" s="19">
        <v>2621</v>
      </c>
      <c r="F1510" s="19">
        <v>2621</v>
      </c>
      <c r="G1510" s="12" t="s">
        <v>203</v>
      </c>
      <c r="H1510" s="13">
        <v>44287</v>
      </c>
      <c r="I1510" s="13">
        <v>44044</v>
      </c>
      <c r="J1510" s="12" t="s">
        <v>13</v>
      </c>
      <c r="K1510" s="12" t="s">
        <v>33</v>
      </c>
      <c r="L1510" s="12" t="s">
        <v>7</v>
      </c>
      <c r="M1510" s="14">
        <v>44141</v>
      </c>
    </row>
    <row r="1511" spans="1:13" ht="30" hidden="1" customHeight="1" x14ac:dyDescent="0.3">
      <c r="A1511" s="9" t="s">
        <v>813</v>
      </c>
      <c r="B1511" s="9" t="s">
        <v>64</v>
      </c>
      <c r="C1511" s="9" t="s">
        <v>102</v>
      </c>
      <c r="D1511" s="9" t="s">
        <v>1252</v>
      </c>
      <c r="E1511" s="18">
        <v>3359</v>
      </c>
      <c r="F1511" s="18">
        <v>3359</v>
      </c>
      <c r="G1511" s="9" t="s">
        <v>694</v>
      </c>
      <c r="H1511" s="10">
        <v>44287</v>
      </c>
      <c r="I1511" s="10">
        <v>44044</v>
      </c>
      <c r="J1511" s="9" t="s">
        <v>13</v>
      </c>
      <c r="K1511" s="9" t="s">
        <v>33</v>
      </c>
      <c r="L1511" s="9" t="s">
        <v>7</v>
      </c>
      <c r="M1511" s="11">
        <v>44141</v>
      </c>
    </row>
    <row r="1512" spans="1:13" ht="30" hidden="1" customHeight="1" x14ac:dyDescent="0.3">
      <c r="A1512" s="12" t="s">
        <v>813</v>
      </c>
      <c r="B1512" s="9" t="s">
        <v>64</v>
      </c>
      <c r="C1512" s="9" t="s">
        <v>102</v>
      </c>
      <c r="D1512" s="12" t="s">
        <v>1253</v>
      </c>
      <c r="E1512" s="19">
        <v>78624</v>
      </c>
      <c r="F1512" s="19">
        <v>78624</v>
      </c>
      <c r="G1512" s="12" t="s">
        <v>694</v>
      </c>
      <c r="H1512" s="13">
        <v>44287</v>
      </c>
      <c r="I1512" s="13">
        <v>44044</v>
      </c>
      <c r="J1512" s="12" t="s">
        <v>13</v>
      </c>
      <c r="K1512" s="12" t="s">
        <v>33</v>
      </c>
      <c r="L1512" s="12" t="s">
        <v>7</v>
      </c>
      <c r="M1512" s="14">
        <v>44141</v>
      </c>
    </row>
    <row r="1513" spans="1:13" ht="30" hidden="1" customHeight="1" x14ac:dyDescent="0.3">
      <c r="A1513" s="9" t="s">
        <v>813</v>
      </c>
      <c r="B1513" s="9" t="s">
        <v>64</v>
      </c>
      <c r="C1513" s="9" t="s">
        <v>83</v>
      </c>
      <c r="D1513" s="9" t="s">
        <v>1254</v>
      </c>
      <c r="E1513" s="18">
        <v>78624</v>
      </c>
      <c r="F1513" s="18">
        <v>78624</v>
      </c>
      <c r="G1513" s="9" t="s">
        <v>12</v>
      </c>
      <c r="H1513" s="10">
        <v>44287</v>
      </c>
      <c r="I1513" s="10">
        <v>44044</v>
      </c>
      <c r="J1513" s="9" t="s">
        <v>13</v>
      </c>
      <c r="K1513" s="9" t="s">
        <v>33</v>
      </c>
      <c r="L1513" s="9" t="s">
        <v>7</v>
      </c>
      <c r="M1513" s="11">
        <v>44141</v>
      </c>
    </row>
    <row r="1514" spans="1:13" ht="30" hidden="1" customHeight="1" x14ac:dyDescent="0.3">
      <c r="A1514" s="12" t="s">
        <v>813</v>
      </c>
      <c r="B1514" s="9" t="s">
        <v>64</v>
      </c>
      <c r="C1514" s="9" t="s">
        <v>83</v>
      </c>
      <c r="D1514" s="12" t="s">
        <v>1255</v>
      </c>
      <c r="E1514" s="19">
        <v>5242</v>
      </c>
      <c r="F1514" s="19">
        <v>5242</v>
      </c>
      <c r="G1514" s="12" t="s">
        <v>12</v>
      </c>
      <c r="H1514" s="13">
        <v>44287</v>
      </c>
      <c r="I1514" s="13">
        <v>44044</v>
      </c>
      <c r="J1514" s="12" t="s">
        <v>13</v>
      </c>
      <c r="K1514" s="12" t="s">
        <v>33</v>
      </c>
      <c r="L1514" s="12" t="s">
        <v>7</v>
      </c>
      <c r="M1514" s="14">
        <v>44141</v>
      </c>
    </row>
    <row r="1515" spans="1:13" ht="30" hidden="1" customHeight="1" x14ac:dyDescent="0.3">
      <c r="A1515" s="9" t="s">
        <v>813</v>
      </c>
      <c r="B1515" s="9" t="s">
        <v>64</v>
      </c>
      <c r="C1515" s="9" t="s">
        <v>83</v>
      </c>
      <c r="D1515" s="9" t="s">
        <v>1256</v>
      </c>
      <c r="E1515" s="18">
        <v>5242</v>
      </c>
      <c r="F1515" s="18">
        <v>5242</v>
      </c>
      <c r="G1515" s="9" t="s">
        <v>12</v>
      </c>
      <c r="H1515" s="10">
        <v>44287</v>
      </c>
      <c r="I1515" s="10">
        <v>44044</v>
      </c>
      <c r="J1515" s="9" t="s">
        <v>13</v>
      </c>
      <c r="K1515" s="9" t="s">
        <v>33</v>
      </c>
      <c r="L1515" s="9" t="s">
        <v>7</v>
      </c>
      <c r="M1515" s="11">
        <v>44141</v>
      </c>
    </row>
    <row r="1516" spans="1:13" ht="30" hidden="1" customHeight="1" x14ac:dyDescent="0.3">
      <c r="A1516" s="12" t="s">
        <v>813</v>
      </c>
      <c r="B1516" s="9" t="s">
        <v>64</v>
      </c>
      <c r="C1516" s="9" t="s">
        <v>102</v>
      </c>
      <c r="D1516" s="12" t="s">
        <v>1257</v>
      </c>
      <c r="E1516" s="19">
        <v>2621</v>
      </c>
      <c r="F1516" s="19">
        <v>2621</v>
      </c>
      <c r="G1516" s="12" t="s">
        <v>12</v>
      </c>
      <c r="H1516" s="13">
        <v>44287</v>
      </c>
      <c r="I1516" s="13">
        <v>44044</v>
      </c>
      <c r="J1516" s="12" t="s">
        <v>13</v>
      </c>
      <c r="K1516" s="12" t="s">
        <v>33</v>
      </c>
      <c r="L1516" s="12" t="s">
        <v>7</v>
      </c>
      <c r="M1516" s="14">
        <v>44141</v>
      </c>
    </row>
    <row r="1517" spans="1:13" ht="30" hidden="1" customHeight="1" x14ac:dyDescent="0.3">
      <c r="A1517" s="9" t="s">
        <v>813</v>
      </c>
      <c r="B1517" s="9" t="s">
        <v>64</v>
      </c>
      <c r="C1517" s="9" t="s">
        <v>83</v>
      </c>
      <c r="D1517" s="9" t="s">
        <v>1258</v>
      </c>
      <c r="E1517" s="18">
        <v>52416</v>
      </c>
      <c r="F1517" s="18">
        <v>52416</v>
      </c>
      <c r="G1517" s="9" t="s">
        <v>304</v>
      </c>
      <c r="H1517" s="10">
        <v>44287</v>
      </c>
      <c r="I1517" s="10">
        <v>44044</v>
      </c>
      <c r="J1517" s="9" t="s">
        <v>13</v>
      </c>
      <c r="K1517" s="9" t="s">
        <v>33</v>
      </c>
      <c r="L1517" s="9" t="s">
        <v>7</v>
      </c>
      <c r="M1517" s="11">
        <v>44141</v>
      </c>
    </row>
    <row r="1518" spans="1:13" ht="30" hidden="1" customHeight="1" x14ac:dyDescent="0.3">
      <c r="A1518" s="12" t="s">
        <v>813</v>
      </c>
      <c r="B1518" s="9" t="s">
        <v>64</v>
      </c>
      <c r="C1518" s="9" t="s">
        <v>83</v>
      </c>
      <c r="D1518" s="12" t="s">
        <v>1259</v>
      </c>
      <c r="E1518" s="19">
        <v>4097</v>
      </c>
      <c r="F1518" s="19">
        <v>4097</v>
      </c>
      <c r="G1518" s="12" t="s">
        <v>240</v>
      </c>
      <c r="H1518" s="13">
        <v>44287</v>
      </c>
      <c r="I1518" s="13">
        <v>44044</v>
      </c>
      <c r="J1518" s="12" t="s">
        <v>13</v>
      </c>
      <c r="K1518" s="12" t="s">
        <v>33</v>
      </c>
      <c r="L1518" s="12" t="s">
        <v>7</v>
      </c>
      <c r="M1518" s="14">
        <v>44141</v>
      </c>
    </row>
    <row r="1519" spans="1:13" ht="30" hidden="1" customHeight="1" x14ac:dyDescent="0.3">
      <c r="A1519" s="9" t="s">
        <v>813</v>
      </c>
      <c r="B1519" s="9" t="s">
        <v>64</v>
      </c>
      <c r="C1519" s="9" t="s">
        <v>83</v>
      </c>
      <c r="D1519" s="9" t="s">
        <v>1260</v>
      </c>
      <c r="E1519" s="18">
        <v>5242</v>
      </c>
      <c r="F1519" s="18">
        <v>5242</v>
      </c>
      <c r="G1519" s="9" t="s">
        <v>223</v>
      </c>
      <c r="H1519" s="10">
        <v>44287</v>
      </c>
      <c r="I1519" s="10">
        <v>44044</v>
      </c>
      <c r="J1519" s="9" t="s">
        <v>13</v>
      </c>
      <c r="K1519" s="9" t="s">
        <v>33</v>
      </c>
      <c r="L1519" s="9" t="s">
        <v>7</v>
      </c>
      <c r="M1519" s="11">
        <v>44141</v>
      </c>
    </row>
    <row r="1520" spans="1:13" ht="30" hidden="1" customHeight="1" x14ac:dyDescent="0.3">
      <c r="A1520" s="12" t="s">
        <v>813</v>
      </c>
      <c r="B1520" s="12" t="s">
        <v>68</v>
      </c>
      <c r="C1520" s="12" t="s">
        <v>846</v>
      </c>
      <c r="D1520" s="12" t="s">
        <v>1261</v>
      </c>
      <c r="E1520" s="19">
        <v>13104</v>
      </c>
      <c r="F1520" s="19">
        <v>13104</v>
      </c>
      <c r="G1520" s="12" t="s">
        <v>223</v>
      </c>
      <c r="H1520" s="13">
        <v>44287</v>
      </c>
      <c r="I1520" s="13">
        <v>44044</v>
      </c>
      <c r="J1520" s="12" t="s">
        <v>13</v>
      </c>
      <c r="K1520" s="12" t="s">
        <v>33</v>
      </c>
      <c r="L1520" s="12" t="s">
        <v>7</v>
      </c>
      <c r="M1520" s="14">
        <v>44141</v>
      </c>
    </row>
    <row r="1521" spans="1:13" ht="30" hidden="1" customHeight="1" x14ac:dyDescent="0.3">
      <c r="A1521" s="9" t="s">
        <v>813</v>
      </c>
      <c r="B1521" s="9" t="s">
        <v>68</v>
      </c>
      <c r="C1521" s="12" t="s">
        <v>846</v>
      </c>
      <c r="D1521" s="9" t="s">
        <v>1262</v>
      </c>
      <c r="E1521" s="18">
        <v>13104</v>
      </c>
      <c r="F1521" s="18">
        <v>13104</v>
      </c>
      <c r="G1521" s="9" t="s">
        <v>223</v>
      </c>
      <c r="H1521" s="10">
        <v>44287</v>
      </c>
      <c r="I1521" s="10">
        <v>44044</v>
      </c>
      <c r="J1521" s="9" t="s">
        <v>13</v>
      </c>
      <c r="K1521" s="9" t="s">
        <v>33</v>
      </c>
      <c r="L1521" s="9" t="s">
        <v>7</v>
      </c>
      <c r="M1521" s="11">
        <v>44141</v>
      </c>
    </row>
    <row r="1522" spans="1:13" ht="30" hidden="1" customHeight="1" x14ac:dyDescent="0.3">
      <c r="A1522" s="12" t="s">
        <v>813</v>
      </c>
      <c r="B1522" s="12" t="s">
        <v>64</v>
      </c>
      <c r="C1522" s="12" t="s">
        <v>83</v>
      </c>
      <c r="D1522" s="12" t="s">
        <v>1263</v>
      </c>
      <c r="E1522" s="19">
        <v>7862</v>
      </c>
      <c r="F1522" s="19">
        <v>7862</v>
      </c>
      <c r="G1522" s="12" t="s">
        <v>240</v>
      </c>
      <c r="H1522" s="13">
        <v>44287</v>
      </c>
      <c r="I1522" s="13">
        <v>44044</v>
      </c>
      <c r="J1522" s="12" t="s">
        <v>13</v>
      </c>
      <c r="K1522" s="12" t="s">
        <v>33</v>
      </c>
      <c r="L1522" s="12" t="s">
        <v>7</v>
      </c>
      <c r="M1522" s="14">
        <v>44141</v>
      </c>
    </row>
    <row r="1523" spans="1:13" ht="30" hidden="1" customHeight="1" x14ac:dyDescent="0.3">
      <c r="A1523" s="9" t="s">
        <v>813</v>
      </c>
      <c r="B1523" s="9" t="s">
        <v>68</v>
      </c>
      <c r="C1523" s="9" t="s">
        <v>16</v>
      </c>
      <c r="D1523" s="9" t="s">
        <v>1264</v>
      </c>
      <c r="E1523" s="18">
        <v>14580</v>
      </c>
      <c r="F1523" s="18">
        <v>14580</v>
      </c>
      <c r="G1523" s="9" t="s">
        <v>205</v>
      </c>
      <c r="H1523" s="10">
        <v>44287</v>
      </c>
      <c r="I1523" s="10">
        <v>44044</v>
      </c>
      <c r="J1523" s="9" t="s">
        <v>13</v>
      </c>
      <c r="K1523" s="9" t="s">
        <v>33</v>
      </c>
      <c r="L1523" s="9" t="s">
        <v>7</v>
      </c>
      <c r="M1523" s="11">
        <v>44141</v>
      </c>
    </row>
    <row r="1524" spans="1:13" ht="30" hidden="1" customHeight="1" x14ac:dyDescent="0.3">
      <c r="A1524" s="12" t="s">
        <v>813</v>
      </c>
      <c r="B1524" s="12" t="s">
        <v>68</v>
      </c>
      <c r="C1524" s="9" t="s">
        <v>16</v>
      </c>
      <c r="D1524" s="12" t="s">
        <v>824</v>
      </c>
      <c r="E1524" s="19">
        <v>5242</v>
      </c>
      <c r="F1524" s="19">
        <v>5242</v>
      </c>
      <c r="G1524" s="12" t="s">
        <v>223</v>
      </c>
      <c r="H1524" s="13">
        <v>44287</v>
      </c>
      <c r="I1524" s="13">
        <v>44044</v>
      </c>
      <c r="J1524" s="12" t="s">
        <v>13</v>
      </c>
      <c r="K1524" s="12" t="s">
        <v>33</v>
      </c>
      <c r="L1524" s="12" t="s">
        <v>7</v>
      </c>
      <c r="M1524" s="14">
        <v>44141</v>
      </c>
    </row>
    <row r="1525" spans="1:13" ht="30" hidden="1" customHeight="1" x14ac:dyDescent="0.3">
      <c r="A1525" s="9" t="s">
        <v>813</v>
      </c>
      <c r="B1525" s="9" t="s">
        <v>68</v>
      </c>
      <c r="C1525" s="9" t="s">
        <v>838</v>
      </c>
      <c r="D1525" s="9" t="s">
        <v>1265</v>
      </c>
      <c r="E1525" s="18">
        <v>192</v>
      </c>
      <c r="F1525" s="18">
        <v>192</v>
      </c>
      <c r="G1525" s="9" t="s">
        <v>426</v>
      </c>
      <c r="H1525" s="10">
        <v>44287</v>
      </c>
      <c r="I1525" s="10">
        <v>44044</v>
      </c>
      <c r="J1525" s="9" t="s">
        <v>13</v>
      </c>
      <c r="K1525" s="9" t="s">
        <v>33</v>
      </c>
      <c r="L1525" s="9" t="s">
        <v>7</v>
      </c>
      <c r="M1525" s="11">
        <v>44013</v>
      </c>
    </row>
    <row r="1526" spans="1:13" ht="30" hidden="1" customHeight="1" x14ac:dyDescent="0.3">
      <c r="A1526" s="12" t="s">
        <v>140</v>
      </c>
      <c r="B1526" s="12" t="s">
        <v>68</v>
      </c>
      <c r="C1526" s="12" t="s">
        <v>73</v>
      </c>
      <c r="D1526" s="12" t="s">
        <v>89</v>
      </c>
      <c r="E1526" s="19">
        <v>2705</v>
      </c>
      <c r="F1526" s="19">
        <v>2705</v>
      </c>
      <c r="G1526" s="12" t="s">
        <v>90</v>
      </c>
      <c r="H1526" s="13">
        <v>44197</v>
      </c>
      <c r="I1526" s="13">
        <v>44044</v>
      </c>
      <c r="J1526" s="12" t="s">
        <v>13</v>
      </c>
      <c r="K1526" s="12" t="s">
        <v>33</v>
      </c>
      <c r="L1526" s="12" t="s">
        <v>7</v>
      </c>
      <c r="M1526" s="14">
        <v>44168</v>
      </c>
    </row>
    <row r="1527" spans="1:13" ht="30" hidden="1" customHeight="1" x14ac:dyDescent="0.3">
      <c r="A1527" s="9" t="s">
        <v>140</v>
      </c>
      <c r="B1527" s="9" t="s">
        <v>68</v>
      </c>
      <c r="C1527" s="9" t="s">
        <v>73</v>
      </c>
      <c r="D1527" s="9" t="s">
        <v>87</v>
      </c>
      <c r="E1527" s="18">
        <v>15000</v>
      </c>
      <c r="F1527" s="18">
        <v>15000</v>
      </c>
      <c r="G1527" s="9" t="s">
        <v>213</v>
      </c>
      <c r="H1527" s="10">
        <v>44197</v>
      </c>
      <c r="I1527" s="10">
        <v>44044</v>
      </c>
      <c r="J1527" s="9" t="s">
        <v>13</v>
      </c>
      <c r="K1527" s="9" t="s">
        <v>33</v>
      </c>
      <c r="L1527" s="9" t="s">
        <v>7</v>
      </c>
      <c r="M1527" s="11">
        <v>44168</v>
      </c>
    </row>
    <row r="1528" spans="1:13" ht="30" hidden="1" customHeight="1" x14ac:dyDescent="0.3">
      <c r="A1528" s="12" t="s">
        <v>140</v>
      </c>
      <c r="B1528" s="12" t="s">
        <v>114</v>
      </c>
      <c r="C1528" s="12" t="s">
        <v>1463</v>
      </c>
      <c r="D1528" s="12" t="s">
        <v>1266</v>
      </c>
      <c r="E1528" s="19">
        <v>5828</v>
      </c>
      <c r="F1528" s="19">
        <v>5828</v>
      </c>
      <c r="G1528" s="12" t="s">
        <v>12</v>
      </c>
      <c r="H1528" s="13">
        <v>44197</v>
      </c>
      <c r="I1528" s="13">
        <v>43952</v>
      </c>
      <c r="J1528" s="12" t="s">
        <v>13</v>
      </c>
      <c r="K1528" s="12" t="s">
        <v>33</v>
      </c>
      <c r="L1528" s="12" t="s">
        <v>7</v>
      </c>
      <c r="M1528" s="14">
        <v>44013</v>
      </c>
    </row>
    <row r="1529" spans="1:13" ht="30" hidden="1" customHeight="1" x14ac:dyDescent="0.3">
      <c r="A1529" s="9" t="s">
        <v>140</v>
      </c>
      <c r="B1529" s="9" t="s">
        <v>68</v>
      </c>
      <c r="C1529" s="9" t="s">
        <v>846</v>
      </c>
      <c r="D1529" s="9" t="s">
        <v>847</v>
      </c>
      <c r="E1529" s="18">
        <v>129</v>
      </c>
      <c r="F1529" s="18">
        <v>129</v>
      </c>
      <c r="G1529" s="9" t="s">
        <v>90</v>
      </c>
      <c r="H1529" s="10">
        <v>44197</v>
      </c>
      <c r="I1529" s="10">
        <v>44105</v>
      </c>
      <c r="J1529" s="9" t="s">
        <v>13</v>
      </c>
      <c r="K1529" s="9" t="s">
        <v>33</v>
      </c>
      <c r="L1529" s="9" t="s">
        <v>7</v>
      </c>
      <c r="M1529" s="11">
        <v>44168</v>
      </c>
    </row>
    <row r="1530" spans="1:13" ht="30" hidden="1" customHeight="1" x14ac:dyDescent="0.3">
      <c r="A1530" s="12" t="s">
        <v>140</v>
      </c>
      <c r="B1530" s="12" t="s">
        <v>68</v>
      </c>
      <c r="C1530" s="12" t="s">
        <v>846</v>
      </c>
      <c r="D1530" s="12" t="s">
        <v>856</v>
      </c>
      <c r="E1530" s="19">
        <v>2300</v>
      </c>
      <c r="F1530" s="19">
        <v>2300</v>
      </c>
      <c r="G1530" s="12" t="s">
        <v>12</v>
      </c>
      <c r="H1530" s="13">
        <v>44197</v>
      </c>
      <c r="I1530" s="13">
        <v>43952</v>
      </c>
      <c r="J1530" s="12" t="s">
        <v>13</v>
      </c>
      <c r="K1530" s="12" t="s">
        <v>33</v>
      </c>
      <c r="L1530" s="12" t="s">
        <v>7</v>
      </c>
      <c r="M1530" s="14">
        <v>44168</v>
      </c>
    </row>
    <row r="1531" spans="1:13" ht="30" hidden="1" customHeight="1" x14ac:dyDescent="0.3">
      <c r="A1531" s="9" t="s">
        <v>140</v>
      </c>
      <c r="B1531" s="9" t="s">
        <v>68</v>
      </c>
      <c r="C1531" s="9" t="s">
        <v>838</v>
      </c>
      <c r="D1531" s="9" t="s">
        <v>841</v>
      </c>
      <c r="E1531" s="18">
        <v>40</v>
      </c>
      <c r="F1531" s="18">
        <v>40</v>
      </c>
      <c r="G1531" s="9" t="s">
        <v>364</v>
      </c>
      <c r="H1531" s="10">
        <v>44197</v>
      </c>
      <c r="I1531" s="10">
        <v>44044</v>
      </c>
      <c r="J1531" s="9" t="s">
        <v>13</v>
      </c>
      <c r="K1531" s="9" t="s">
        <v>33</v>
      </c>
      <c r="L1531" s="9" t="s">
        <v>7</v>
      </c>
      <c r="M1531" s="11">
        <v>44168</v>
      </c>
    </row>
    <row r="1532" spans="1:13" ht="30" hidden="1" customHeight="1" x14ac:dyDescent="0.3">
      <c r="A1532" s="12" t="s">
        <v>140</v>
      </c>
      <c r="B1532" s="12" t="s">
        <v>68</v>
      </c>
      <c r="C1532" s="12" t="s">
        <v>838</v>
      </c>
      <c r="D1532" s="12" t="s">
        <v>840</v>
      </c>
      <c r="E1532" s="19">
        <v>1600</v>
      </c>
      <c r="F1532" s="19">
        <v>1600</v>
      </c>
      <c r="G1532" s="12" t="s">
        <v>40</v>
      </c>
      <c r="H1532" s="13">
        <v>44197</v>
      </c>
      <c r="I1532" s="13">
        <v>44044</v>
      </c>
      <c r="J1532" s="12" t="s">
        <v>13</v>
      </c>
      <c r="K1532" s="12" t="s">
        <v>33</v>
      </c>
      <c r="L1532" s="12" t="s">
        <v>7</v>
      </c>
      <c r="M1532" s="14">
        <v>44168</v>
      </c>
    </row>
    <row r="1533" spans="1:13" ht="30" hidden="1" customHeight="1" x14ac:dyDescent="0.3">
      <c r="A1533" s="9" t="s">
        <v>140</v>
      </c>
      <c r="B1533" s="9" t="s">
        <v>68</v>
      </c>
      <c r="C1533" s="9" t="s">
        <v>838</v>
      </c>
      <c r="D1533" s="9" t="s">
        <v>839</v>
      </c>
      <c r="E1533" s="18">
        <v>1800</v>
      </c>
      <c r="F1533" s="18">
        <v>1800</v>
      </c>
      <c r="G1533" s="9" t="s">
        <v>90</v>
      </c>
      <c r="H1533" s="10">
        <v>44197</v>
      </c>
      <c r="I1533" s="10">
        <v>44044</v>
      </c>
      <c r="J1533" s="9" t="s">
        <v>13</v>
      </c>
      <c r="K1533" s="9" t="s">
        <v>33</v>
      </c>
      <c r="L1533" s="9" t="s">
        <v>7</v>
      </c>
      <c r="M1533" s="11">
        <v>44168</v>
      </c>
    </row>
    <row r="1534" spans="1:13" ht="30" hidden="1" customHeight="1" x14ac:dyDescent="0.3">
      <c r="A1534" s="12" t="s">
        <v>140</v>
      </c>
      <c r="B1534" s="12" t="s">
        <v>68</v>
      </c>
      <c r="C1534" s="12" t="s">
        <v>947</v>
      </c>
      <c r="D1534" s="12" t="s">
        <v>1267</v>
      </c>
      <c r="E1534" s="19">
        <v>4600</v>
      </c>
      <c r="F1534" s="19">
        <v>4600</v>
      </c>
      <c r="G1534" s="12" t="s">
        <v>40</v>
      </c>
      <c r="H1534" s="13">
        <v>44197</v>
      </c>
      <c r="I1534" s="13">
        <v>43952</v>
      </c>
      <c r="J1534" s="12" t="s">
        <v>13</v>
      </c>
      <c r="K1534" s="12" t="s">
        <v>33</v>
      </c>
      <c r="L1534" s="12" t="s">
        <v>7</v>
      </c>
      <c r="M1534" s="14">
        <v>44168</v>
      </c>
    </row>
    <row r="1535" spans="1:13" ht="30" hidden="1" customHeight="1" x14ac:dyDescent="0.3">
      <c r="A1535" s="9" t="s">
        <v>140</v>
      </c>
      <c r="B1535" s="9" t="s">
        <v>68</v>
      </c>
      <c r="C1535" s="9" t="s">
        <v>846</v>
      </c>
      <c r="D1535" s="9" t="s">
        <v>1268</v>
      </c>
      <c r="E1535" s="18">
        <v>500</v>
      </c>
      <c r="F1535" s="18">
        <v>500</v>
      </c>
      <c r="G1535" s="9" t="s">
        <v>242</v>
      </c>
      <c r="H1535" s="10">
        <v>44197</v>
      </c>
      <c r="I1535" s="10">
        <v>43952</v>
      </c>
      <c r="J1535" s="9" t="s">
        <v>13</v>
      </c>
      <c r="K1535" s="9" t="s">
        <v>33</v>
      </c>
      <c r="L1535" s="9" t="s">
        <v>7</v>
      </c>
      <c r="M1535" s="11">
        <v>44168</v>
      </c>
    </row>
    <row r="1536" spans="1:13" ht="30" hidden="1" customHeight="1" x14ac:dyDescent="0.3">
      <c r="A1536" s="12" t="s">
        <v>140</v>
      </c>
      <c r="B1536" s="12" t="s">
        <v>68</v>
      </c>
      <c r="C1536" s="12" t="s">
        <v>71</v>
      </c>
      <c r="D1536" s="12" t="s">
        <v>1269</v>
      </c>
      <c r="E1536" s="19">
        <v>100</v>
      </c>
      <c r="F1536" s="19">
        <v>100</v>
      </c>
      <c r="G1536" s="12" t="s">
        <v>54</v>
      </c>
      <c r="H1536" s="13">
        <v>44197</v>
      </c>
      <c r="I1536" s="13">
        <v>44044</v>
      </c>
      <c r="J1536" s="12" t="s">
        <v>13</v>
      </c>
      <c r="K1536" s="12" t="s">
        <v>33</v>
      </c>
      <c r="L1536" s="12" t="s">
        <v>7</v>
      </c>
      <c r="M1536" s="14">
        <v>44168</v>
      </c>
    </row>
    <row r="1537" spans="1:13" ht="30" hidden="1" customHeight="1" x14ac:dyDescent="0.3">
      <c r="A1537" s="9" t="s">
        <v>140</v>
      </c>
      <c r="B1537" s="9" t="s">
        <v>68</v>
      </c>
      <c r="C1537" s="9" t="s">
        <v>842</v>
      </c>
      <c r="D1537" s="9" t="s">
        <v>868</v>
      </c>
      <c r="E1537" s="18">
        <v>4880</v>
      </c>
      <c r="F1537" s="18">
        <v>4880</v>
      </c>
      <c r="G1537" s="9" t="s">
        <v>205</v>
      </c>
      <c r="H1537" s="10">
        <v>44197</v>
      </c>
      <c r="I1537" s="10">
        <v>44044</v>
      </c>
      <c r="J1537" s="9" t="s">
        <v>13</v>
      </c>
      <c r="K1537" s="9" t="s">
        <v>33</v>
      </c>
      <c r="L1537" s="9" t="s">
        <v>7</v>
      </c>
      <c r="M1537" s="11">
        <v>44168</v>
      </c>
    </row>
    <row r="1538" spans="1:13" ht="30" hidden="1" customHeight="1" x14ac:dyDescent="0.3">
      <c r="A1538" s="12" t="s">
        <v>140</v>
      </c>
      <c r="B1538" s="12" t="s">
        <v>68</v>
      </c>
      <c r="C1538" s="12" t="s">
        <v>71</v>
      </c>
      <c r="D1538" s="12" t="s">
        <v>1270</v>
      </c>
      <c r="E1538" s="19">
        <v>9800</v>
      </c>
      <c r="F1538" s="19">
        <v>9800</v>
      </c>
      <c r="G1538" s="12" t="s">
        <v>90</v>
      </c>
      <c r="H1538" s="13">
        <v>44197</v>
      </c>
      <c r="I1538" s="13">
        <v>44044</v>
      </c>
      <c r="J1538" s="12" t="s">
        <v>13</v>
      </c>
      <c r="K1538" s="12" t="s">
        <v>33</v>
      </c>
      <c r="L1538" s="12" t="s">
        <v>7</v>
      </c>
      <c r="M1538" s="14">
        <v>44168</v>
      </c>
    </row>
    <row r="1539" spans="1:13" ht="30" hidden="1" customHeight="1" x14ac:dyDescent="0.3">
      <c r="A1539" s="9" t="s">
        <v>140</v>
      </c>
      <c r="B1539" s="9" t="s">
        <v>68</v>
      </c>
      <c r="C1539" s="9" t="s">
        <v>69</v>
      </c>
      <c r="D1539" s="9" t="s">
        <v>70</v>
      </c>
      <c r="E1539" s="18">
        <v>123</v>
      </c>
      <c r="F1539" s="18">
        <v>123</v>
      </c>
      <c r="G1539" s="9" t="s">
        <v>40</v>
      </c>
      <c r="H1539" s="10">
        <v>44197</v>
      </c>
      <c r="I1539" s="10">
        <v>43952</v>
      </c>
      <c r="J1539" s="9" t="s">
        <v>13</v>
      </c>
      <c r="K1539" s="9" t="s">
        <v>33</v>
      </c>
      <c r="L1539" s="9" t="s">
        <v>7</v>
      </c>
      <c r="M1539" s="11">
        <v>44168</v>
      </c>
    </row>
    <row r="1540" spans="1:13" ht="30" hidden="1" customHeight="1" x14ac:dyDescent="0.3">
      <c r="A1540" s="12" t="s">
        <v>140</v>
      </c>
      <c r="B1540" s="12" t="s">
        <v>68</v>
      </c>
      <c r="C1540" s="12" t="s">
        <v>71</v>
      </c>
      <c r="D1540" s="12" t="s">
        <v>942</v>
      </c>
      <c r="E1540" s="19">
        <v>245</v>
      </c>
      <c r="F1540" s="19">
        <v>245</v>
      </c>
      <c r="G1540" s="12" t="s">
        <v>40</v>
      </c>
      <c r="H1540" s="13">
        <v>44197</v>
      </c>
      <c r="I1540" s="13">
        <v>44044</v>
      </c>
      <c r="J1540" s="12" t="s">
        <v>13</v>
      </c>
      <c r="K1540" s="12" t="s">
        <v>33</v>
      </c>
      <c r="L1540" s="12" t="s">
        <v>7</v>
      </c>
      <c r="M1540" s="14">
        <v>44168</v>
      </c>
    </row>
    <row r="1541" spans="1:13" ht="30" hidden="1" customHeight="1" x14ac:dyDescent="0.3">
      <c r="A1541" s="9" t="s">
        <v>140</v>
      </c>
      <c r="B1541" s="9" t="s">
        <v>1</v>
      </c>
      <c r="C1541" s="9" t="s">
        <v>30</v>
      </c>
      <c r="D1541" s="9" t="s">
        <v>31</v>
      </c>
      <c r="E1541" s="18">
        <v>4400</v>
      </c>
      <c r="F1541" s="18">
        <v>4400</v>
      </c>
      <c r="G1541" s="9" t="s">
        <v>32</v>
      </c>
      <c r="H1541" s="10">
        <v>44197</v>
      </c>
      <c r="I1541" s="10">
        <v>44075</v>
      </c>
      <c r="J1541" s="9" t="s">
        <v>13</v>
      </c>
      <c r="K1541" s="9" t="s">
        <v>33</v>
      </c>
      <c r="L1541" s="9" t="s">
        <v>7</v>
      </c>
      <c r="M1541" s="11">
        <v>44168</v>
      </c>
    </row>
    <row r="1542" spans="1:13" ht="30" hidden="1" customHeight="1" x14ac:dyDescent="0.3">
      <c r="A1542" s="12" t="s">
        <v>140</v>
      </c>
      <c r="B1542" s="12" t="s">
        <v>1</v>
      </c>
      <c r="C1542" s="12" t="s">
        <v>58</v>
      </c>
      <c r="D1542" s="12" t="s">
        <v>175</v>
      </c>
      <c r="E1542" s="19">
        <v>7200</v>
      </c>
      <c r="F1542" s="19">
        <v>7200</v>
      </c>
      <c r="G1542" s="12" t="s">
        <v>60</v>
      </c>
      <c r="H1542" s="13">
        <v>44197</v>
      </c>
      <c r="I1542" s="13">
        <v>44075</v>
      </c>
      <c r="J1542" s="12" t="s">
        <v>13</v>
      </c>
      <c r="K1542" s="12" t="s">
        <v>33</v>
      </c>
      <c r="L1542" s="12" t="s">
        <v>7</v>
      </c>
      <c r="M1542" s="14">
        <v>44168</v>
      </c>
    </row>
    <row r="1543" spans="1:13" ht="30" hidden="1" customHeight="1" x14ac:dyDescent="0.3">
      <c r="A1543" s="9" t="s">
        <v>140</v>
      </c>
      <c r="B1543" s="9" t="s">
        <v>1</v>
      </c>
      <c r="C1543" s="9" t="s">
        <v>47</v>
      </c>
      <c r="D1543" s="9" t="s">
        <v>48</v>
      </c>
      <c r="E1543" s="18">
        <v>12960</v>
      </c>
      <c r="F1543" s="18">
        <v>12960</v>
      </c>
      <c r="G1543" s="9" t="s">
        <v>49</v>
      </c>
      <c r="H1543" s="10">
        <v>44197</v>
      </c>
      <c r="I1543" s="10">
        <v>44075</v>
      </c>
      <c r="J1543" s="9" t="s">
        <v>13</v>
      </c>
      <c r="K1543" s="9" t="s">
        <v>33</v>
      </c>
      <c r="L1543" s="9" t="s">
        <v>7</v>
      </c>
      <c r="M1543" s="11">
        <v>44168</v>
      </c>
    </row>
    <row r="1544" spans="1:13" ht="30" hidden="1" customHeight="1" x14ac:dyDescent="0.3">
      <c r="A1544" s="12" t="s">
        <v>140</v>
      </c>
      <c r="B1544" s="12" t="s">
        <v>1</v>
      </c>
      <c r="C1544" s="12" t="s">
        <v>44</v>
      </c>
      <c r="D1544" s="12" t="s">
        <v>45</v>
      </c>
      <c r="E1544" s="19">
        <v>4500</v>
      </c>
      <c r="F1544" s="19">
        <v>4500</v>
      </c>
      <c r="G1544" s="12" t="s">
        <v>46</v>
      </c>
      <c r="H1544" s="13">
        <v>44228</v>
      </c>
      <c r="I1544" s="13">
        <v>44105</v>
      </c>
      <c r="J1544" s="12" t="s">
        <v>13</v>
      </c>
      <c r="K1544" s="12" t="s">
        <v>33</v>
      </c>
      <c r="L1544" s="12" t="s">
        <v>7</v>
      </c>
      <c r="M1544" s="14">
        <v>44168</v>
      </c>
    </row>
    <row r="1545" spans="1:13" ht="30" hidden="1" customHeight="1" x14ac:dyDescent="0.3">
      <c r="A1545" s="9" t="s">
        <v>140</v>
      </c>
      <c r="B1545" s="9" t="s">
        <v>16</v>
      </c>
      <c r="C1545" s="9" t="s">
        <v>16</v>
      </c>
      <c r="D1545" s="9" t="s">
        <v>1271</v>
      </c>
      <c r="E1545" s="18">
        <v>1</v>
      </c>
      <c r="F1545" s="19">
        <f>Table4[[#This Row],[Quantity]]/2</f>
        <v>0.5</v>
      </c>
      <c r="G1545" s="9" t="s">
        <v>12</v>
      </c>
      <c r="H1545" s="10">
        <v>44348</v>
      </c>
      <c r="I1545" s="10">
        <v>44105</v>
      </c>
      <c r="J1545" s="9" t="s">
        <v>18</v>
      </c>
      <c r="K1545" s="9" t="s">
        <v>14</v>
      </c>
      <c r="L1545" s="9" t="s">
        <v>7</v>
      </c>
      <c r="M1545" s="11">
        <v>44012</v>
      </c>
    </row>
    <row r="1546" spans="1:13" ht="30" hidden="1" customHeight="1" x14ac:dyDescent="0.3">
      <c r="A1546" s="12" t="s">
        <v>140</v>
      </c>
      <c r="B1546" s="12" t="s">
        <v>16</v>
      </c>
      <c r="C1546" s="9" t="s">
        <v>16</v>
      </c>
      <c r="D1546" s="12" t="s">
        <v>1272</v>
      </c>
      <c r="E1546" s="19">
        <v>2</v>
      </c>
      <c r="F1546" s="19">
        <f>Table4[[#This Row],[Quantity]]/2</f>
        <v>1</v>
      </c>
      <c r="G1546" s="12" t="s">
        <v>43</v>
      </c>
      <c r="H1546" s="13">
        <v>44348</v>
      </c>
      <c r="I1546" s="13">
        <v>44105</v>
      </c>
      <c r="J1546" s="12" t="s">
        <v>18</v>
      </c>
      <c r="K1546" s="12" t="s">
        <v>14</v>
      </c>
      <c r="L1546" s="12" t="s">
        <v>7</v>
      </c>
      <c r="M1546" s="14">
        <v>44012</v>
      </c>
    </row>
    <row r="1547" spans="1:13" ht="30" hidden="1" customHeight="1" x14ac:dyDescent="0.3">
      <c r="A1547" s="9" t="s">
        <v>140</v>
      </c>
      <c r="B1547" s="9" t="s">
        <v>16</v>
      </c>
      <c r="C1547" s="9" t="s">
        <v>16</v>
      </c>
      <c r="D1547" s="9" t="s">
        <v>1273</v>
      </c>
      <c r="E1547" s="18">
        <v>4</v>
      </c>
      <c r="F1547" s="19">
        <f>Table4[[#This Row],[Quantity]]/2</f>
        <v>2</v>
      </c>
      <c r="G1547" s="9" t="s">
        <v>12</v>
      </c>
      <c r="H1547" s="10">
        <v>44348</v>
      </c>
      <c r="I1547" s="10">
        <v>44105</v>
      </c>
      <c r="J1547" s="9" t="s">
        <v>18</v>
      </c>
      <c r="K1547" s="9" t="s">
        <v>14</v>
      </c>
      <c r="L1547" s="9" t="s">
        <v>7</v>
      </c>
      <c r="M1547" s="11">
        <v>44012</v>
      </c>
    </row>
    <row r="1548" spans="1:13" ht="30" hidden="1" customHeight="1" x14ac:dyDescent="0.3">
      <c r="A1548" s="12" t="s">
        <v>140</v>
      </c>
      <c r="B1548" s="12" t="s">
        <v>16</v>
      </c>
      <c r="C1548" s="12" t="s">
        <v>16</v>
      </c>
      <c r="D1548" s="12" t="s">
        <v>1274</v>
      </c>
      <c r="E1548" s="19">
        <v>1</v>
      </c>
      <c r="F1548" s="19">
        <f>Table4[[#This Row],[Quantity]]/2</f>
        <v>0.5</v>
      </c>
      <c r="G1548" s="12" t="s">
        <v>12</v>
      </c>
      <c r="H1548" s="13">
        <v>44348</v>
      </c>
      <c r="I1548" s="13">
        <v>44105</v>
      </c>
      <c r="J1548" s="12" t="s">
        <v>18</v>
      </c>
      <c r="K1548" s="12" t="s">
        <v>14</v>
      </c>
      <c r="L1548" s="12" t="s">
        <v>7</v>
      </c>
      <c r="M1548" s="14">
        <v>44012</v>
      </c>
    </row>
    <row r="1549" spans="1:13" ht="30" hidden="1" customHeight="1" x14ac:dyDescent="0.3">
      <c r="A1549" s="9" t="s">
        <v>140</v>
      </c>
      <c r="B1549" s="12" t="s">
        <v>16</v>
      </c>
      <c r="C1549" s="12" t="s">
        <v>16</v>
      </c>
      <c r="D1549" s="9" t="s">
        <v>1275</v>
      </c>
      <c r="E1549" s="18">
        <v>1</v>
      </c>
      <c r="F1549" s="19">
        <f>Table4[[#This Row],[Quantity]]/2</f>
        <v>0.5</v>
      </c>
      <c r="G1549" s="9" t="s">
        <v>12</v>
      </c>
      <c r="H1549" s="10">
        <v>44348</v>
      </c>
      <c r="I1549" s="10">
        <v>44105</v>
      </c>
      <c r="J1549" s="9" t="s">
        <v>18</v>
      </c>
      <c r="K1549" s="9" t="s">
        <v>14</v>
      </c>
      <c r="L1549" s="9" t="s">
        <v>7</v>
      </c>
      <c r="M1549" s="11">
        <v>44012</v>
      </c>
    </row>
    <row r="1550" spans="1:13" ht="30" hidden="1" customHeight="1" x14ac:dyDescent="0.3">
      <c r="A1550" s="12" t="s">
        <v>140</v>
      </c>
      <c r="B1550" s="12" t="s">
        <v>16</v>
      </c>
      <c r="C1550" s="12" t="s">
        <v>16</v>
      </c>
      <c r="D1550" s="12" t="s">
        <v>1276</v>
      </c>
      <c r="E1550" s="19">
        <v>1</v>
      </c>
      <c r="F1550" s="19">
        <f>Table4[[#This Row],[Quantity]]/2</f>
        <v>0.5</v>
      </c>
      <c r="G1550" s="12" t="s">
        <v>43</v>
      </c>
      <c r="H1550" s="13">
        <v>44348</v>
      </c>
      <c r="I1550" s="13">
        <v>44105</v>
      </c>
      <c r="J1550" s="12" t="s">
        <v>18</v>
      </c>
      <c r="K1550" s="12" t="s">
        <v>14</v>
      </c>
      <c r="L1550" s="12" t="s">
        <v>7</v>
      </c>
      <c r="M1550" s="14">
        <v>44012</v>
      </c>
    </row>
    <row r="1551" spans="1:13" ht="30" hidden="1" customHeight="1" x14ac:dyDescent="0.3">
      <c r="A1551" s="9" t="s">
        <v>140</v>
      </c>
      <c r="B1551" s="9" t="s">
        <v>16</v>
      </c>
      <c r="C1551" s="12" t="s">
        <v>16</v>
      </c>
      <c r="D1551" s="9" t="s">
        <v>1277</v>
      </c>
      <c r="E1551" s="18">
        <v>1</v>
      </c>
      <c r="F1551" s="19">
        <f>Table4[[#This Row],[Quantity]]/2</f>
        <v>0.5</v>
      </c>
      <c r="G1551" s="9" t="s">
        <v>43</v>
      </c>
      <c r="H1551" s="10">
        <v>44348</v>
      </c>
      <c r="I1551" s="10">
        <v>44105</v>
      </c>
      <c r="J1551" s="9" t="s">
        <v>18</v>
      </c>
      <c r="K1551" s="9" t="s">
        <v>14</v>
      </c>
      <c r="L1551" s="9" t="s">
        <v>7</v>
      </c>
      <c r="M1551" s="11">
        <v>44012</v>
      </c>
    </row>
    <row r="1552" spans="1:13" ht="30" hidden="1" customHeight="1" x14ac:dyDescent="0.3">
      <c r="A1552" s="12" t="s">
        <v>140</v>
      </c>
      <c r="B1552" s="12" t="s">
        <v>16</v>
      </c>
      <c r="C1552" s="12" t="s">
        <v>16</v>
      </c>
      <c r="D1552" s="12" t="s">
        <v>1278</v>
      </c>
      <c r="E1552" s="19">
        <v>3</v>
      </c>
      <c r="F1552" s="19">
        <f>Table4[[#This Row],[Quantity]]/2</f>
        <v>1.5</v>
      </c>
      <c r="G1552" s="12" t="s">
        <v>43</v>
      </c>
      <c r="H1552" s="13">
        <v>44348</v>
      </c>
      <c r="I1552" s="13">
        <v>44105</v>
      </c>
      <c r="J1552" s="12" t="s">
        <v>18</v>
      </c>
      <c r="K1552" s="12" t="s">
        <v>14</v>
      </c>
      <c r="L1552" s="12" t="s">
        <v>7</v>
      </c>
      <c r="M1552" s="14">
        <v>44012</v>
      </c>
    </row>
    <row r="1553" spans="1:13" ht="30" hidden="1" customHeight="1" x14ac:dyDescent="0.3">
      <c r="A1553" s="9" t="s">
        <v>140</v>
      </c>
      <c r="B1553" s="12" t="s">
        <v>16</v>
      </c>
      <c r="C1553" s="12" t="s">
        <v>16</v>
      </c>
      <c r="D1553" s="9" t="s">
        <v>966</v>
      </c>
      <c r="E1553" s="18">
        <v>2</v>
      </c>
      <c r="F1553" s="19">
        <f>Table4[[#This Row],[Quantity]]/2</f>
        <v>1</v>
      </c>
      <c r="G1553" s="9" t="s">
        <v>12</v>
      </c>
      <c r="H1553" s="10">
        <v>44348</v>
      </c>
      <c r="I1553" s="10">
        <v>44105</v>
      </c>
      <c r="J1553" s="9" t="s">
        <v>18</v>
      </c>
      <c r="K1553" s="9" t="s">
        <v>14</v>
      </c>
      <c r="L1553" s="9" t="s">
        <v>7</v>
      </c>
      <c r="M1553" s="11">
        <v>44012</v>
      </c>
    </row>
    <row r="1554" spans="1:13" ht="30" hidden="1" customHeight="1" x14ac:dyDescent="0.3">
      <c r="A1554" s="12" t="s">
        <v>140</v>
      </c>
      <c r="B1554" s="12" t="s">
        <v>16</v>
      </c>
      <c r="C1554" s="12" t="s">
        <v>16</v>
      </c>
      <c r="D1554" s="12" t="s">
        <v>1279</v>
      </c>
      <c r="E1554" s="19">
        <v>1</v>
      </c>
      <c r="F1554" s="12">
        <v>0</v>
      </c>
      <c r="G1554" s="12" t="s">
        <v>43</v>
      </c>
      <c r="H1554" s="13">
        <v>44348</v>
      </c>
      <c r="I1554" s="13">
        <v>44105</v>
      </c>
      <c r="J1554" s="12" t="s">
        <v>5</v>
      </c>
      <c r="K1554" s="12" t="s">
        <v>14</v>
      </c>
      <c r="L1554" s="12" t="s">
        <v>7</v>
      </c>
      <c r="M1554" s="14">
        <v>44012</v>
      </c>
    </row>
    <row r="1555" spans="1:13" ht="30" hidden="1" customHeight="1" x14ac:dyDescent="0.3">
      <c r="A1555" s="9" t="s">
        <v>140</v>
      </c>
      <c r="B1555" s="9" t="s">
        <v>16</v>
      </c>
      <c r="C1555" s="12" t="s">
        <v>16</v>
      </c>
      <c r="D1555" s="9" t="s">
        <v>1280</v>
      </c>
      <c r="E1555" s="18">
        <v>3</v>
      </c>
      <c r="F1555" s="9">
        <v>0</v>
      </c>
      <c r="G1555" s="9" t="s">
        <v>12</v>
      </c>
      <c r="H1555" s="10">
        <v>44348</v>
      </c>
      <c r="I1555" s="10">
        <v>44105</v>
      </c>
      <c r="J1555" s="9" t="s">
        <v>5</v>
      </c>
      <c r="K1555" s="9" t="s">
        <v>14</v>
      </c>
      <c r="L1555" s="9" t="s">
        <v>7</v>
      </c>
      <c r="M1555" s="11">
        <v>44012</v>
      </c>
    </row>
    <row r="1556" spans="1:13" ht="30" hidden="1" customHeight="1" x14ac:dyDescent="0.3">
      <c r="A1556" s="12" t="s">
        <v>140</v>
      </c>
      <c r="B1556" s="12" t="s">
        <v>16</v>
      </c>
      <c r="C1556" s="12" t="s">
        <v>16</v>
      </c>
      <c r="D1556" s="12" t="s">
        <v>1273</v>
      </c>
      <c r="E1556" s="19">
        <v>4</v>
      </c>
      <c r="F1556" s="12">
        <v>0</v>
      </c>
      <c r="G1556" s="12" t="s">
        <v>12</v>
      </c>
      <c r="H1556" s="13">
        <v>44348</v>
      </c>
      <c r="I1556" s="13">
        <v>44105</v>
      </c>
      <c r="J1556" s="12" t="s">
        <v>5</v>
      </c>
      <c r="K1556" s="12" t="s">
        <v>14</v>
      </c>
      <c r="L1556" s="12" t="s">
        <v>7</v>
      </c>
      <c r="M1556" s="14">
        <v>44012</v>
      </c>
    </row>
    <row r="1557" spans="1:13" ht="30" hidden="1" customHeight="1" x14ac:dyDescent="0.3">
      <c r="A1557" s="9" t="s">
        <v>140</v>
      </c>
      <c r="B1557" s="9" t="s">
        <v>16</v>
      </c>
      <c r="C1557" s="12" t="s">
        <v>16</v>
      </c>
      <c r="D1557" s="9" t="s">
        <v>1272</v>
      </c>
      <c r="E1557" s="18">
        <v>4</v>
      </c>
      <c r="F1557" s="9">
        <v>0</v>
      </c>
      <c r="G1557" s="9" t="s">
        <v>12</v>
      </c>
      <c r="H1557" s="10">
        <v>44348</v>
      </c>
      <c r="I1557" s="10">
        <v>44105</v>
      </c>
      <c r="J1557" s="9" t="s">
        <v>5</v>
      </c>
      <c r="K1557" s="9" t="s">
        <v>14</v>
      </c>
      <c r="L1557" s="9" t="s">
        <v>7</v>
      </c>
      <c r="M1557" s="11">
        <v>44012</v>
      </c>
    </row>
    <row r="1558" spans="1:13" ht="30" hidden="1" customHeight="1" x14ac:dyDescent="0.3">
      <c r="A1558" s="12" t="s">
        <v>140</v>
      </c>
      <c r="B1558" s="12" t="s">
        <v>16</v>
      </c>
      <c r="C1558" s="12" t="s">
        <v>16</v>
      </c>
      <c r="D1558" s="12" t="s">
        <v>1281</v>
      </c>
      <c r="E1558" s="19">
        <v>2</v>
      </c>
      <c r="F1558" s="12">
        <v>0</v>
      </c>
      <c r="G1558" s="12" t="s">
        <v>43</v>
      </c>
      <c r="H1558" s="13">
        <v>44348</v>
      </c>
      <c r="I1558" s="13">
        <v>44105</v>
      </c>
      <c r="J1558" s="12" t="s">
        <v>5</v>
      </c>
      <c r="K1558" s="12" t="s">
        <v>14</v>
      </c>
      <c r="L1558" s="12" t="s">
        <v>7</v>
      </c>
      <c r="M1558" s="14">
        <v>44012</v>
      </c>
    </row>
    <row r="1559" spans="1:13" ht="30" hidden="1" customHeight="1" x14ac:dyDescent="0.3">
      <c r="A1559" s="9" t="s">
        <v>140</v>
      </c>
      <c r="B1559" s="12" t="s">
        <v>16</v>
      </c>
      <c r="C1559" s="12" t="s">
        <v>16</v>
      </c>
      <c r="D1559" s="9" t="s">
        <v>1282</v>
      </c>
      <c r="E1559" s="18">
        <v>2</v>
      </c>
      <c r="F1559" s="9">
        <v>0</v>
      </c>
      <c r="G1559" s="9" t="s">
        <v>12</v>
      </c>
      <c r="H1559" s="10">
        <v>44348</v>
      </c>
      <c r="I1559" s="10">
        <v>44105</v>
      </c>
      <c r="J1559" s="9" t="s">
        <v>5</v>
      </c>
      <c r="K1559" s="9" t="s">
        <v>14</v>
      </c>
      <c r="L1559" s="9" t="s">
        <v>7</v>
      </c>
      <c r="M1559" s="11">
        <v>44012</v>
      </c>
    </row>
    <row r="1560" spans="1:13" ht="30" hidden="1" customHeight="1" x14ac:dyDescent="0.3">
      <c r="A1560" s="12" t="s">
        <v>140</v>
      </c>
      <c r="B1560" s="12" t="s">
        <v>16</v>
      </c>
      <c r="C1560" s="12" t="s">
        <v>16</v>
      </c>
      <c r="D1560" s="12" t="s">
        <v>1283</v>
      </c>
      <c r="E1560" s="19">
        <v>3</v>
      </c>
      <c r="F1560" s="12">
        <v>0</v>
      </c>
      <c r="G1560" s="12" t="s">
        <v>43</v>
      </c>
      <c r="H1560" s="13">
        <v>44348</v>
      </c>
      <c r="I1560" s="13">
        <v>44105</v>
      </c>
      <c r="J1560" s="12" t="s">
        <v>5</v>
      </c>
      <c r="K1560" s="12" t="s">
        <v>14</v>
      </c>
      <c r="L1560" s="12" t="s">
        <v>7</v>
      </c>
      <c r="M1560" s="14">
        <v>44012</v>
      </c>
    </row>
    <row r="1561" spans="1:13" ht="30" hidden="1" customHeight="1" x14ac:dyDescent="0.3">
      <c r="A1561" s="9" t="s">
        <v>140</v>
      </c>
      <c r="B1561" s="12" t="s">
        <v>16</v>
      </c>
      <c r="C1561" s="12" t="s">
        <v>16</v>
      </c>
      <c r="D1561" s="9" t="s">
        <v>966</v>
      </c>
      <c r="E1561" s="18">
        <v>3</v>
      </c>
      <c r="F1561" s="9">
        <v>0</v>
      </c>
      <c r="G1561" s="9" t="s">
        <v>12</v>
      </c>
      <c r="H1561" s="10">
        <v>44348</v>
      </c>
      <c r="I1561" s="10">
        <v>44105</v>
      </c>
      <c r="J1561" s="9" t="s">
        <v>5</v>
      </c>
      <c r="K1561" s="9" t="s">
        <v>14</v>
      </c>
      <c r="L1561" s="9" t="s">
        <v>7</v>
      </c>
      <c r="M1561" s="11">
        <v>44012</v>
      </c>
    </row>
    <row r="1562" spans="1:13" ht="30" hidden="1" customHeight="1" x14ac:dyDescent="0.3">
      <c r="A1562" s="12" t="s">
        <v>140</v>
      </c>
      <c r="B1562" s="12" t="s">
        <v>16</v>
      </c>
      <c r="C1562" s="12" t="s">
        <v>16</v>
      </c>
      <c r="D1562" s="12" t="s">
        <v>1281</v>
      </c>
      <c r="E1562" s="19">
        <v>2</v>
      </c>
      <c r="F1562" s="12">
        <v>0</v>
      </c>
      <c r="G1562" s="12" t="s">
        <v>43</v>
      </c>
      <c r="H1562" s="13">
        <v>44348</v>
      </c>
      <c r="I1562" s="13">
        <v>44105</v>
      </c>
      <c r="J1562" s="12" t="s">
        <v>5</v>
      </c>
      <c r="K1562" s="12" t="s">
        <v>14</v>
      </c>
      <c r="L1562" s="12" t="s">
        <v>7</v>
      </c>
      <c r="M1562" s="14">
        <v>44012</v>
      </c>
    </row>
    <row r="1563" spans="1:13" ht="30" hidden="1" customHeight="1" x14ac:dyDescent="0.3">
      <c r="A1563" s="9" t="s">
        <v>140</v>
      </c>
      <c r="B1563" s="9" t="s">
        <v>16</v>
      </c>
      <c r="C1563" s="12" t="s">
        <v>16</v>
      </c>
      <c r="D1563" s="9" t="s">
        <v>1273</v>
      </c>
      <c r="E1563" s="18">
        <v>2</v>
      </c>
      <c r="F1563" s="9">
        <v>0</v>
      </c>
      <c r="G1563" s="9" t="s">
        <v>12</v>
      </c>
      <c r="H1563" s="10">
        <v>44348</v>
      </c>
      <c r="I1563" s="10">
        <v>44105</v>
      </c>
      <c r="J1563" s="9" t="s">
        <v>5</v>
      </c>
      <c r="K1563" s="9" t="s">
        <v>14</v>
      </c>
      <c r="L1563" s="9" t="s">
        <v>7</v>
      </c>
      <c r="M1563" s="11">
        <v>44012</v>
      </c>
    </row>
    <row r="1564" spans="1:13" ht="30" hidden="1" customHeight="1" x14ac:dyDescent="0.3">
      <c r="A1564" s="12" t="s">
        <v>140</v>
      </c>
      <c r="B1564" s="12" t="s">
        <v>16</v>
      </c>
      <c r="C1564" s="12" t="s">
        <v>16</v>
      </c>
      <c r="D1564" s="12" t="s">
        <v>1272</v>
      </c>
      <c r="E1564" s="19">
        <v>2</v>
      </c>
      <c r="F1564" s="12">
        <v>0</v>
      </c>
      <c r="G1564" s="12" t="s">
        <v>12</v>
      </c>
      <c r="H1564" s="13">
        <v>44348</v>
      </c>
      <c r="I1564" s="13">
        <v>44105</v>
      </c>
      <c r="J1564" s="12" t="s">
        <v>5</v>
      </c>
      <c r="K1564" s="12" t="s">
        <v>14</v>
      </c>
      <c r="L1564" s="12" t="s">
        <v>7</v>
      </c>
      <c r="M1564" s="14">
        <v>44012</v>
      </c>
    </row>
    <row r="1565" spans="1:13" ht="30" hidden="1" customHeight="1" x14ac:dyDescent="0.3">
      <c r="A1565" s="9" t="s">
        <v>140</v>
      </c>
      <c r="B1565" s="12" t="s">
        <v>16</v>
      </c>
      <c r="C1565" s="12" t="s">
        <v>16</v>
      </c>
      <c r="D1565" s="9" t="s">
        <v>1277</v>
      </c>
      <c r="E1565" s="18">
        <v>1</v>
      </c>
      <c r="F1565" s="9">
        <v>0</v>
      </c>
      <c r="G1565" s="9" t="s">
        <v>12</v>
      </c>
      <c r="H1565" s="10">
        <v>44348</v>
      </c>
      <c r="I1565" s="10">
        <v>44105</v>
      </c>
      <c r="J1565" s="9" t="s">
        <v>5</v>
      </c>
      <c r="K1565" s="9" t="s">
        <v>14</v>
      </c>
      <c r="L1565" s="9" t="s">
        <v>7</v>
      </c>
      <c r="M1565" s="11">
        <v>44012</v>
      </c>
    </row>
    <row r="1566" spans="1:13" ht="30" hidden="1" customHeight="1" x14ac:dyDescent="0.3">
      <c r="A1566" s="12" t="s">
        <v>140</v>
      </c>
      <c r="B1566" s="12" t="s">
        <v>16</v>
      </c>
      <c r="C1566" s="12" t="s">
        <v>16</v>
      </c>
      <c r="D1566" s="12" t="s">
        <v>1282</v>
      </c>
      <c r="E1566" s="19">
        <v>1</v>
      </c>
      <c r="F1566" s="12">
        <v>0</v>
      </c>
      <c r="G1566" s="12" t="s">
        <v>12</v>
      </c>
      <c r="H1566" s="13">
        <v>44348</v>
      </c>
      <c r="I1566" s="13">
        <v>44105</v>
      </c>
      <c r="J1566" s="12" t="s">
        <v>5</v>
      </c>
      <c r="K1566" s="12" t="s">
        <v>14</v>
      </c>
      <c r="L1566" s="12" t="s">
        <v>7</v>
      </c>
      <c r="M1566" s="14">
        <v>44012</v>
      </c>
    </row>
    <row r="1567" spans="1:13" ht="30" hidden="1" customHeight="1" x14ac:dyDescent="0.3">
      <c r="A1567" s="9" t="s">
        <v>623</v>
      </c>
      <c r="B1567" s="12" t="s">
        <v>16</v>
      </c>
      <c r="C1567" s="12" t="s">
        <v>16</v>
      </c>
      <c r="D1567" s="9" t="s">
        <v>1277</v>
      </c>
      <c r="E1567" s="18">
        <v>1</v>
      </c>
      <c r="F1567" s="9">
        <v>0</v>
      </c>
      <c r="G1567" s="9" t="s">
        <v>12</v>
      </c>
      <c r="H1567" s="10">
        <v>44378</v>
      </c>
      <c r="I1567" s="10">
        <v>44136</v>
      </c>
      <c r="J1567" s="9" t="s">
        <v>5</v>
      </c>
      <c r="K1567" s="9" t="s">
        <v>14</v>
      </c>
      <c r="L1567" s="9" t="s">
        <v>7</v>
      </c>
      <c r="M1567" s="11">
        <v>44012</v>
      </c>
    </row>
    <row r="1568" spans="1:13" ht="30" hidden="1" customHeight="1" x14ac:dyDescent="0.3">
      <c r="A1568" s="12" t="s">
        <v>623</v>
      </c>
      <c r="B1568" s="12" t="s">
        <v>16</v>
      </c>
      <c r="C1568" s="12" t="s">
        <v>16</v>
      </c>
      <c r="D1568" s="12" t="s">
        <v>1284</v>
      </c>
      <c r="E1568" s="19">
        <v>3</v>
      </c>
      <c r="F1568" s="12">
        <v>0</v>
      </c>
      <c r="G1568" s="12" t="s">
        <v>43</v>
      </c>
      <c r="H1568" s="13">
        <v>44378</v>
      </c>
      <c r="I1568" s="13">
        <v>44136</v>
      </c>
      <c r="J1568" s="12" t="s">
        <v>5</v>
      </c>
      <c r="K1568" s="12" t="s">
        <v>14</v>
      </c>
      <c r="L1568" s="12" t="s">
        <v>7</v>
      </c>
      <c r="M1568" s="14">
        <v>44012</v>
      </c>
    </row>
    <row r="1569" spans="1:13" ht="30" hidden="1" customHeight="1" x14ac:dyDescent="0.3">
      <c r="A1569" s="9" t="s">
        <v>623</v>
      </c>
      <c r="B1569" s="9" t="s">
        <v>68</v>
      </c>
      <c r="C1569" s="9" t="s">
        <v>71</v>
      </c>
      <c r="D1569" s="9" t="s">
        <v>1285</v>
      </c>
      <c r="E1569" s="18">
        <v>180</v>
      </c>
      <c r="F1569" s="9">
        <v>0</v>
      </c>
      <c r="G1569" s="9" t="s">
        <v>90</v>
      </c>
      <c r="H1569" s="10">
        <v>44378</v>
      </c>
      <c r="I1569" s="10">
        <v>44228</v>
      </c>
      <c r="J1569" s="9" t="s">
        <v>5</v>
      </c>
      <c r="K1569" s="9" t="s">
        <v>33</v>
      </c>
      <c r="L1569" s="9" t="s">
        <v>7</v>
      </c>
      <c r="M1569" s="11">
        <v>44012</v>
      </c>
    </row>
    <row r="1570" spans="1:13" ht="30" hidden="1" customHeight="1" x14ac:dyDescent="0.3">
      <c r="A1570" s="12" t="s">
        <v>623</v>
      </c>
      <c r="B1570" s="12" t="s">
        <v>68</v>
      </c>
      <c r="C1570" s="12" t="s">
        <v>956</v>
      </c>
      <c r="D1570" s="12" t="s">
        <v>957</v>
      </c>
      <c r="E1570" s="19">
        <v>340</v>
      </c>
      <c r="F1570" s="12">
        <v>0</v>
      </c>
      <c r="G1570" s="12" t="s">
        <v>40</v>
      </c>
      <c r="H1570" s="13">
        <v>44378</v>
      </c>
      <c r="I1570" s="13">
        <v>44228</v>
      </c>
      <c r="J1570" s="12" t="s">
        <v>5</v>
      </c>
      <c r="K1570" s="12" t="s">
        <v>33</v>
      </c>
      <c r="L1570" s="12" t="s">
        <v>7</v>
      </c>
      <c r="M1570" s="14">
        <v>44012</v>
      </c>
    </row>
    <row r="1571" spans="1:13" ht="30" hidden="1" customHeight="1" x14ac:dyDescent="0.3">
      <c r="A1571" s="9" t="s">
        <v>623</v>
      </c>
      <c r="B1571" s="9" t="s">
        <v>68</v>
      </c>
      <c r="C1571" s="9" t="s">
        <v>846</v>
      </c>
      <c r="D1571" s="9" t="s">
        <v>1286</v>
      </c>
      <c r="E1571" s="18">
        <v>700</v>
      </c>
      <c r="F1571" s="9">
        <v>0</v>
      </c>
      <c r="G1571" s="9" t="s">
        <v>339</v>
      </c>
      <c r="H1571" s="10">
        <v>44378</v>
      </c>
      <c r="I1571" s="10">
        <v>44136</v>
      </c>
      <c r="J1571" s="9" t="s">
        <v>5</v>
      </c>
      <c r="K1571" s="9" t="s">
        <v>33</v>
      </c>
      <c r="L1571" s="9" t="s">
        <v>7</v>
      </c>
      <c r="M1571" s="11">
        <v>44012</v>
      </c>
    </row>
    <row r="1572" spans="1:13" ht="30" hidden="1" customHeight="1" x14ac:dyDescent="0.3">
      <c r="A1572" s="12" t="s">
        <v>623</v>
      </c>
      <c r="B1572" s="12" t="s">
        <v>68</v>
      </c>
      <c r="C1572" s="9" t="s">
        <v>846</v>
      </c>
      <c r="D1572" s="12" t="s">
        <v>1287</v>
      </c>
      <c r="E1572" s="19">
        <v>1000</v>
      </c>
      <c r="F1572" s="12">
        <v>0</v>
      </c>
      <c r="G1572" s="12" t="s">
        <v>54</v>
      </c>
      <c r="H1572" s="13">
        <v>44378</v>
      </c>
      <c r="I1572" s="13">
        <v>44136</v>
      </c>
      <c r="J1572" s="12" t="s">
        <v>5</v>
      </c>
      <c r="K1572" s="12" t="s">
        <v>33</v>
      </c>
      <c r="L1572" s="12" t="s">
        <v>7</v>
      </c>
      <c r="M1572" s="14">
        <v>44012</v>
      </c>
    </row>
    <row r="1573" spans="1:13" ht="30" hidden="1" customHeight="1" x14ac:dyDescent="0.3">
      <c r="A1573" s="9" t="s">
        <v>623</v>
      </c>
      <c r="B1573" s="9" t="s">
        <v>68</v>
      </c>
      <c r="C1573" s="9" t="s">
        <v>69</v>
      </c>
      <c r="D1573" s="9" t="s">
        <v>70</v>
      </c>
      <c r="E1573" s="18">
        <v>340</v>
      </c>
      <c r="F1573" s="9">
        <v>0</v>
      </c>
      <c r="G1573" s="9" t="s">
        <v>40</v>
      </c>
      <c r="H1573" s="10">
        <v>44378</v>
      </c>
      <c r="I1573" s="10">
        <v>44136</v>
      </c>
      <c r="J1573" s="9" t="s">
        <v>5</v>
      </c>
      <c r="K1573" s="9" t="s">
        <v>33</v>
      </c>
      <c r="L1573" s="9" t="s">
        <v>7</v>
      </c>
      <c r="M1573" s="11">
        <v>44012</v>
      </c>
    </row>
    <row r="1574" spans="1:13" ht="30" hidden="1" customHeight="1" x14ac:dyDescent="0.3">
      <c r="A1574" s="12" t="s">
        <v>623</v>
      </c>
      <c r="B1574" s="12" t="s">
        <v>68</v>
      </c>
      <c r="C1574" s="12" t="s">
        <v>956</v>
      </c>
      <c r="D1574" s="12" t="s">
        <v>960</v>
      </c>
      <c r="E1574" s="19">
        <v>816</v>
      </c>
      <c r="F1574" s="12">
        <v>0</v>
      </c>
      <c r="G1574" s="12" t="s">
        <v>269</v>
      </c>
      <c r="H1574" s="13">
        <v>44348</v>
      </c>
      <c r="I1574" s="13">
        <v>44197</v>
      </c>
      <c r="J1574" s="12" t="s">
        <v>5</v>
      </c>
      <c r="K1574" s="12" t="s">
        <v>33</v>
      </c>
      <c r="L1574" s="12" t="s">
        <v>7</v>
      </c>
      <c r="M1574" s="14">
        <v>44012</v>
      </c>
    </row>
    <row r="1575" spans="1:13" ht="30" hidden="1" customHeight="1" x14ac:dyDescent="0.3">
      <c r="A1575" s="9" t="s">
        <v>623</v>
      </c>
      <c r="B1575" s="9" t="s">
        <v>64</v>
      </c>
      <c r="C1575" s="9" t="s">
        <v>83</v>
      </c>
      <c r="D1575" s="9" t="s">
        <v>1288</v>
      </c>
      <c r="E1575" s="18">
        <v>850</v>
      </c>
      <c r="F1575" s="9">
        <v>0</v>
      </c>
      <c r="G1575" s="9" t="s">
        <v>86</v>
      </c>
      <c r="H1575" s="10">
        <v>44348</v>
      </c>
      <c r="I1575" s="10">
        <v>44105</v>
      </c>
      <c r="J1575" s="9" t="s">
        <v>5</v>
      </c>
      <c r="K1575" s="9" t="s">
        <v>33</v>
      </c>
      <c r="L1575" s="9" t="s">
        <v>7</v>
      </c>
      <c r="M1575" s="11">
        <v>44012</v>
      </c>
    </row>
    <row r="1576" spans="1:13" ht="30" hidden="1" customHeight="1" x14ac:dyDescent="0.3">
      <c r="A1576" s="12" t="s">
        <v>623</v>
      </c>
      <c r="B1576" s="12" t="s">
        <v>68</v>
      </c>
      <c r="C1576" s="12" t="s">
        <v>71</v>
      </c>
      <c r="D1576" s="12" t="s">
        <v>837</v>
      </c>
      <c r="E1576" s="19">
        <v>100</v>
      </c>
      <c r="F1576" s="12">
        <v>0</v>
      </c>
      <c r="G1576" s="12" t="s">
        <v>86</v>
      </c>
      <c r="H1576" s="13">
        <v>44348</v>
      </c>
      <c r="I1576" s="13">
        <v>44197</v>
      </c>
      <c r="J1576" s="12" t="s">
        <v>5</v>
      </c>
      <c r="K1576" s="12" t="s">
        <v>33</v>
      </c>
      <c r="L1576" s="12" t="s">
        <v>7</v>
      </c>
      <c r="M1576" s="14">
        <v>44012</v>
      </c>
    </row>
    <row r="1577" spans="1:13" ht="30" hidden="1" customHeight="1" x14ac:dyDescent="0.3">
      <c r="A1577" s="9" t="s">
        <v>623</v>
      </c>
      <c r="B1577" s="9" t="s">
        <v>68</v>
      </c>
      <c r="C1577" s="9" t="s">
        <v>71</v>
      </c>
      <c r="D1577" s="9" t="s">
        <v>1289</v>
      </c>
      <c r="E1577" s="18">
        <v>150</v>
      </c>
      <c r="F1577" s="9">
        <v>0</v>
      </c>
      <c r="G1577" s="9" t="s">
        <v>54</v>
      </c>
      <c r="H1577" s="10">
        <v>44348</v>
      </c>
      <c r="I1577" s="10">
        <v>44197</v>
      </c>
      <c r="J1577" s="9" t="s">
        <v>5</v>
      </c>
      <c r="K1577" s="9" t="s">
        <v>33</v>
      </c>
      <c r="L1577" s="9" t="s">
        <v>7</v>
      </c>
      <c r="M1577" s="11">
        <v>44012</v>
      </c>
    </row>
    <row r="1578" spans="1:13" ht="30" hidden="1" customHeight="1" x14ac:dyDescent="0.3">
      <c r="A1578" s="12" t="s">
        <v>623</v>
      </c>
      <c r="B1578" s="12" t="s">
        <v>68</v>
      </c>
      <c r="C1578" s="12" t="s">
        <v>16</v>
      </c>
      <c r="D1578" s="12" t="s">
        <v>1290</v>
      </c>
      <c r="E1578" s="19">
        <v>800</v>
      </c>
      <c r="F1578" s="12">
        <v>0</v>
      </c>
      <c r="G1578" s="12" t="s">
        <v>54</v>
      </c>
      <c r="H1578" s="13">
        <v>44348</v>
      </c>
      <c r="I1578" s="13">
        <v>44105</v>
      </c>
      <c r="J1578" s="12" t="s">
        <v>5</v>
      </c>
      <c r="K1578" s="12" t="s">
        <v>33</v>
      </c>
      <c r="L1578" s="12" t="s">
        <v>7</v>
      </c>
      <c r="M1578" s="14">
        <v>44012</v>
      </c>
    </row>
    <row r="1579" spans="1:13" ht="30" hidden="1" customHeight="1" x14ac:dyDescent="0.3">
      <c r="A1579" s="9" t="s">
        <v>623</v>
      </c>
      <c r="B1579" s="9" t="s">
        <v>68</v>
      </c>
      <c r="C1579" s="9" t="s">
        <v>16</v>
      </c>
      <c r="D1579" s="9" t="s">
        <v>1291</v>
      </c>
      <c r="E1579" s="18">
        <v>150</v>
      </c>
      <c r="F1579" s="9">
        <v>0</v>
      </c>
      <c r="G1579" s="9" t="s">
        <v>90</v>
      </c>
      <c r="H1579" s="10">
        <v>44348</v>
      </c>
      <c r="I1579" s="10">
        <v>44105</v>
      </c>
      <c r="J1579" s="9" t="s">
        <v>5</v>
      </c>
      <c r="K1579" s="9" t="s">
        <v>33</v>
      </c>
      <c r="L1579" s="9" t="s">
        <v>7</v>
      </c>
      <c r="M1579" s="11">
        <v>44012</v>
      </c>
    </row>
    <row r="1580" spans="1:13" ht="30" hidden="1" customHeight="1" x14ac:dyDescent="0.3">
      <c r="A1580" s="12" t="s">
        <v>623</v>
      </c>
      <c r="B1580" s="12" t="s">
        <v>68</v>
      </c>
      <c r="C1580" s="12" t="s">
        <v>71</v>
      </c>
      <c r="D1580" s="12" t="s">
        <v>1269</v>
      </c>
      <c r="E1580" s="19">
        <v>3400</v>
      </c>
      <c r="F1580" s="12">
        <v>0</v>
      </c>
      <c r="G1580" s="12" t="s">
        <v>54</v>
      </c>
      <c r="H1580" s="13">
        <v>44348</v>
      </c>
      <c r="I1580" s="13">
        <v>44197</v>
      </c>
      <c r="J1580" s="12" t="s">
        <v>5</v>
      </c>
      <c r="K1580" s="12" t="s">
        <v>33</v>
      </c>
      <c r="L1580" s="12" t="s">
        <v>7</v>
      </c>
      <c r="M1580" s="14">
        <v>44012</v>
      </c>
    </row>
    <row r="1581" spans="1:13" ht="30" hidden="1" customHeight="1" x14ac:dyDescent="0.3">
      <c r="A1581" s="9" t="s">
        <v>623</v>
      </c>
      <c r="B1581" s="9" t="s">
        <v>68</v>
      </c>
      <c r="C1581" s="9" t="s">
        <v>16</v>
      </c>
      <c r="D1581" s="9" t="s">
        <v>1292</v>
      </c>
      <c r="E1581" s="18">
        <v>5000</v>
      </c>
      <c r="F1581" s="9">
        <v>0</v>
      </c>
      <c r="G1581" s="9" t="s">
        <v>12</v>
      </c>
      <c r="H1581" s="10">
        <v>44348</v>
      </c>
      <c r="I1581" s="10">
        <v>44105</v>
      </c>
      <c r="J1581" s="9" t="s">
        <v>5</v>
      </c>
      <c r="K1581" s="9" t="s">
        <v>33</v>
      </c>
      <c r="L1581" s="9" t="s">
        <v>7</v>
      </c>
      <c r="M1581" s="11">
        <v>44012</v>
      </c>
    </row>
    <row r="1582" spans="1:13" ht="30" hidden="1" customHeight="1" x14ac:dyDescent="0.3">
      <c r="A1582" s="12" t="s">
        <v>623</v>
      </c>
      <c r="B1582" s="12" t="s">
        <v>68</v>
      </c>
      <c r="C1582" s="12" t="s">
        <v>71</v>
      </c>
      <c r="D1582" s="12" t="s">
        <v>876</v>
      </c>
      <c r="E1582" s="19">
        <v>5000</v>
      </c>
      <c r="F1582" s="12">
        <v>0</v>
      </c>
      <c r="G1582" s="12" t="s">
        <v>90</v>
      </c>
      <c r="H1582" s="13">
        <v>44348</v>
      </c>
      <c r="I1582" s="13">
        <v>44197</v>
      </c>
      <c r="J1582" s="12" t="s">
        <v>5</v>
      </c>
      <c r="K1582" s="12" t="s">
        <v>33</v>
      </c>
      <c r="L1582" s="12" t="s">
        <v>7</v>
      </c>
      <c r="M1582" s="14">
        <v>44012</v>
      </c>
    </row>
    <row r="1583" spans="1:13" ht="30" hidden="1" customHeight="1" x14ac:dyDescent="0.3">
      <c r="A1583" s="9" t="s">
        <v>623</v>
      </c>
      <c r="B1583" s="9" t="s">
        <v>68</v>
      </c>
      <c r="C1583" s="9" t="s">
        <v>71</v>
      </c>
      <c r="D1583" s="9" t="s">
        <v>85</v>
      </c>
      <c r="E1583" s="18">
        <v>1000</v>
      </c>
      <c r="F1583" s="9">
        <v>0</v>
      </c>
      <c r="G1583" s="9" t="s">
        <v>4</v>
      </c>
      <c r="H1583" s="10">
        <v>44348</v>
      </c>
      <c r="I1583" s="10">
        <v>44197</v>
      </c>
      <c r="J1583" s="9" t="s">
        <v>5</v>
      </c>
      <c r="K1583" s="9" t="s">
        <v>33</v>
      </c>
      <c r="L1583" s="9" t="s">
        <v>7</v>
      </c>
      <c r="M1583" s="11">
        <v>44012</v>
      </c>
    </row>
    <row r="1584" spans="1:13" ht="30" hidden="1" customHeight="1" x14ac:dyDescent="0.3">
      <c r="A1584" s="12" t="s">
        <v>623</v>
      </c>
      <c r="B1584" s="12" t="s">
        <v>68</v>
      </c>
      <c r="C1584" s="12" t="s">
        <v>71</v>
      </c>
      <c r="D1584" s="12" t="s">
        <v>72</v>
      </c>
      <c r="E1584" s="19">
        <v>3000</v>
      </c>
      <c r="F1584" s="12">
        <v>0</v>
      </c>
      <c r="G1584" s="12" t="s">
        <v>49</v>
      </c>
      <c r="H1584" s="13">
        <v>44348</v>
      </c>
      <c r="I1584" s="13">
        <v>44197</v>
      </c>
      <c r="J1584" s="12" t="s">
        <v>5</v>
      </c>
      <c r="K1584" s="12" t="s">
        <v>33</v>
      </c>
      <c r="L1584" s="12" t="s">
        <v>7</v>
      </c>
      <c r="M1584" s="14">
        <v>44012</v>
      </c>
    </row>
    <row r="1585" spans="1:13" ht="30" hidden="1" customHeight="1" x14ac:dyDescent="0.3">
      <c r="A1585" s="9" t="s">
        <v>623</v>
      </c>
      <c r="B1585" s="9" t="s">
        <v>68</v>
      </c>
      <c r="C1585" s="9" t="s">
        <v>71</v>
      </c>
      <c r="D1585" s="9" t="s">
        <v>1293</v>
      </c>
      <c r="E1585" s="18">
        <v>6000</v>
      </c>
      <c r="F1585" s="9">
        <v>0</v>
      </c>
      <c r="G1585" s="9" t="s">
        <v>403</v>
      </c>
      <c r="H1585" s="10">
        <v>44348</v>
      </c>
      <c r="I1585" s="10">
        <v>44197</v>
      </c>
      <c r="J1585" s="9" t="s">
        <v>5</v>
      </c>
      <c r="K1585" s="9" t="s">
        <v>33</v>
      </c>
      <c r="L1585" s="9" t="s">
        <v>7</v>
      </c>
      <c r="M1585" s="11">
        <v>44012</v>
      </c>
    </row>
    <row r="1586" spans="1:13" ht="30" hidden="1" customHeight="1" x14ac:dyDescent="0.3">
      <c r="A1586" s="12" t="s">
        <v>623</v>
      </c>
      <c r="B1586" s="12" t="s">
        <v>68</v>
      </c>
      <c r="C1586" s="12" t="s">
        <v>71</v>
      </c>
      <c r="D1586" s="12" t="s">
        <v>1294</v>
      </c>
      <c r="E1586" s="19">
        <v>150</v>
      </c>
      <c r="F1586" s="12">
        <v>0</v>
      </c>
      <c r="G1586" s="12" t="s">
        <v>12</v>
      </c>
      <c r="H1586" s="13">
        <v>44348</v>
      </c>
      <c r="I1586" s="13">
        <v>44197</v>
      </c>
      <c r="J1586" s="12" t="s">
        <v>5</v>
      </c>
      <c r="K1586" s="12" t="s">
        <v>33</v>
      </c>
      <c r="L1586" s="12" t="s">
        <v>7</v>
      </c>
      <c r="M1586" s="14">
        <v>44012</v>
      </c>
    </row>
    <row r="1587" spans="1:13" ht="30" hidden="1" customHeight="1" x14ac:dyDescent="0.3">
      <c r="A1587" s="9" t="s">
        <v>623</v>
      </c>
      <c r="B1587" s="9" t="s">
        <v>68</v>
      </c>
      <c r="C1587" s="9" t="s">
        <v>838</v>
      </c>
      <c r="D1587" s="9" t="s">
        <v>1295</v>
      </c>
      <c r="E1587" s="18">
        <v>100</v>
      </c>
      <c r="F1587" s="9">
        <v>0</v>
      </c>
      <c r="G1587" s="9" t="s">
        <v>223</v>
      </c>
      <c r="H1587" s="10">
        <v>44348</v>
      </c>
      <c r="I1587" s="10">
        <v>44105</v>
      </c>
      <c r="J1587" s="9" t="s">
        <v>5</v>
      </c>
      <c r="K1587" s="9" t="s">
        <v>33</v>
      </c>
      <c r="L1587" s="9" t="s">
        <v>7</v>
      </c>
      <c r="M1587" s="11">
        <v>44012</v>
      </c>
    </row>
    <row r="1588" spans="1:13" ht="30" hidden="1" customHeight="1" x14ac:dyDescent="0.3">
      <c r="A1588" s="12" t="s">
        <v>623</v>
      </c>
      <c r="B1588" s="12" t="s">
        <v>64</v>
      </c>
      <c r="C1588" s="12" t="s">
        <v>83</v>
      </c>
      <c r="D1588" s="12" t="s">
        <v>1296</v>
      </c>
      <c r="E1588" s="19">
        <v>50</v>
      </c>
      <c r="F1588" s="12">
        <v>0</v>
      </c>
      <c r="G1588" s="12" t="s">
        <v>12</v>
      </c>
      <c r="H1588" s="13">
        <v>44348</v>
      </c>
      <c r="I1588" s="13">
        <v>44105</v>
      </c>
      <c r="J1588" s="12" t="s">
        <v>5</v>
      </c>
      <c r="K1588" s="12" t="s">
        <v>33</v>
      </c>
      <c r="L1588" s="12" t="s">
        <v>7</v>
      </c>
      <c r="M1588" s="14">
        <v>44012</v>
      </c>
    </row>
    <row r="1589" spans="1:13" ht="30" hidden="1" customHeight="1" x14ac:dyDescent="0.3">
      <c r="A1589" s="9" t="s">
        <v>623</v>
      </c>
      <c r="B1589" s="9" t="s">
        <v>64</v>
      </c>
      <c r="C1589" s="9" t="s">
        <v>119</v>
      </c>
      <c r="D1589" s="9" t="s">
        <v>680</v>
      </c>
      <c r="E1589" s="18">
        <v>20</v>
      </c>
      <c r="F1589" s="9">
        <v>0</v>
      </c>
      <c r="G1589" s="9" t="s">
        <v>12</v>
      </c>
      <c r="H1589" s="10">
        <v>44348</v>
      </c>
      <c r="I1589" s="10">
        <v>44228</v>
      </c>
      <c r="J1589" s="9" t="s">
        <v>5</v>
      </c>
      <c r="K1589" s="9" t="s">
        <v>33</v>
      </c>
      <c r="L1589" s="9" t="s">
        <v>7</v>
      </c>
      <c r="M1589" s="11">
        <v>44012</v>
      </c>
    </row>
    <row r="1590" spans="1:13" ht="30" hidden="1" customHeight="1" x14ac:dyDescent="0.3">
      <c r="A1590" s="12" t="s">
        <v>689</v>
      </c>
      <c r="B1590" s="12" t="s">
        <v>68</v>
      </c>
      <c r="C1590" s="12" t="s">
        <v>73</v>
      </c>
      <c r="D1590" s="12" t="s">
        <v>844</v>
      </c>
      <c r="E1590" s="19">
        <v>250</v>
      </c>
      <c r="F1590" s="19">
        <f>Table4[[#This Row],[Quantity]]/2</f>
        <v>125</v>
      </c>
      <c r="G1590" s="12" t="s">
        <v>49</v>
      </c>
      <c r="H1590" s="13">
        <v>44317</v>
      </c>
      <c r="I1590" s="13">
        <v>44166</v>
      </c>
      <c r="J1590" s="12" t="s">
        <v>18</v>
      </c>
      <c r="K1590" s="12" t="s">
        <v>6</v>
      </c>
      <c r="L1590" s="12" t="s">
        <v>7</v>
      </c>
      <c r="M1590" s="14">
        <v>44141</v>
      </c>
    </row>
    <row r="1591" spans="1:13" ht="30" hidden="1" customHeight="1" x14ac:dyDescent="0.3">
      <c r="A1591" s="9" t="s">
        <v>623</v>
      </c>
      <c r="B1591" s="9" t="s">
        <v>64</v>
      </c>
      <c r="C1591" s="9" t="s">
        <v>79</v>
      </c>
      <c r="D1591" s="9" t="s">
        <v>80</v>
      </c>
      <c r="E1591" s="18">
        <v>100</v>
      </c>
      <c r="F1591" s="9">
        <v>0</v>
      </c>
      <c r="G1591" s="9" t="s">
        <v>12</v>
      </c>
      <c r="H1591" s="10">
        <v>44348</v>
      </c>
      <c r="I1591" s="10">
        <v>44317</v>
      </c>
      <c r="J1591" s="9" t="s">
        <v>5</v>
      </c>
      <c r="K1591" s="9" t="s">
        <v>33</v>
      </c>
      <c r="L1591" s="9" t="s">
        <v>7</v>
      </c>
      <c r="M1591" s="11">
        <v>44012</v>
      </c>
    </row>
    <row r="1592" spans="1:13" ht="30" hidden="1" customHeight="1" x14ac:dyDescent="0.3">
      <c r="A1592" s="12" t="s">
        <v>623</v>
      </c>
      <c r="B1592" s="12" t="s">
        <v>64</v>
      </c>
      <c r="C1592" s="12" t="s">
        <v>83</v>
      </c>
      <c r="D1592" s="12" t="s">
        <v>1297</v>
      </c>
      <c r="E1592" s="19">
        <v>50000</v>
      </c>
      <c r="F1592" s="12">
        <v>0</v>
      </c>
      <c r="G1592" s="12" t="s">
        <v>12</v>
      </c>
      <c r="H1592" s="13">
        <v>44348</v>
      </c>
      <c r="I1592" s="13">
        <v>44105</v>
      </c>
      <c r="J1592" s="12" t="s">
        <v>5</v>
      </c>
      <c r="K1592" s="12" t="s">
        <v>33</v>
      </c>
      <c r="L1592" s="12" t="s">
        <v>7</v>
      </c>
      <c r="M1592" s="14">
        <v>44012</v>
      </c>
    </row>
    <row r="1593" spans="1:13" ht="30" hidden="1" customHeight="1" x14ac:dyDescent="0.3">
      <c r="A1593" s="9" t="s">
        <v>623</v>
      </c>
      <c r="B1593" s="9" t="s">
        <v>64</v>
      </c>
      <c r="C1593" s="12" t="s">
        <v>83</v>
      </c>
      <c r="D1593" s="9" t="s">
        <v>1298</v>
      </c>
      <c r="E1593" s="18">
        <v>50</v>
      </c>
      <c r="F1593" s="9">
        <v>0</v>
      </c>
      <c r="G1593" s="9" t="s">
        <v>12</v>
      </c>
      <c r="H1593" s="10">
        <v>44348</v>
      </c>
      <c r="I1593" s="10">
        <v>44105</v>
      </c>
      <c r="J1593" s="9" t="s">
        <v>5</v>
      </c>
      <c r="K1593" s="9" t="s">
        <v>33</v>
      </c>
      <c r="L1593" s="9" t="s">
        <v>7</v>
      </c>
      <c r="M1593" s="11">
        <v>44012</v>
      </c>
    </row>
    <row r="1594" spans="1:13" ht="30" hidden="1" customHeight="1" x14ac:dyDescent="0.3">
      <c r="A1594" s="12" t="s">
        <v>689</v>
      </c>
      <c r="B1594" s="12" t="s">
        <v>1</v>
      </c>
      <c r="C1594" s="12" t="s">
        <v>58</v>
      </c>
      <c r="D1594" s="12" t="s">
        <v>1299</v>
      </c>
      <c r="E1594" s="19">
        <v>30000</v>
      </c>
      <c r="F1594" s="19">
        <f>Table4[[#This Row],[Quantity]]/2</f>
        <v>15000</v>
      </c>
      <c r="G1594" s="12" t="s">
        <v>60</v>
      </c>
      <c r="H1594" s="13">
        <v>44348</v>
      </c>
      <c r="I1594" s="13">
        <v>44228</v>
      </c>
      <c r="J1594" s="12" t="s">
        <v>18</v>
      </c>
      <c r="K1594" s="12" t="s">
        <v>6</v>
      </c>
      <c r="L1594" s="12" t="s">
        <v>7</v>
      </c>
      <c r="M1594" s="14">
        <v>44141</v>
      </c>
    </row>
    <row r="1595" spans="1:13" ht="30" hidden="1" customHeight="1" x14ac:dyDescent="0.3">
      <c r="A1595" s="12" t="s">
        <v>623</v>
      </c>
      <c r="B1595" s="12" t="s">
        <v>64</v>
      </c>
      <c r="C1595" s="12" t="s">
        <v>119</v>
      </c>
      <c r="D1595" s="12" t="s">
        <v>1055</v>
      </c>
      <c r="E1595" s="19">
        <v>20</v>
      </c>
      <c r="F1595" s="12">
        <v>0</v>
      </c>
      <c r="G1595" s="12" t="s">
        <v>12</v>
      </c>
      <c r="H1595" s="13">
        <v>44348</v>
      </c>
      <c r="I1595" s="13">
        <v>44228</v>
      </c>
      <c r="J1595" s="12" t="s">
        <v>5</v>
      </c>
      <c r="K1595" s="12" t="s">
        <v>33</v>
      </c>
      <c r="L1595" s="12" t="s">
        <v>7</v>
      </c>
      <c r="M1595" s="14">
        <v>44012</v>
      </c>
    </row>
    <row r="1596" spans="1:13" ht="30" hidden="1" customHeight="1" x14ac:dyDescent="0.3">
      <c r="A1596" s="9" t="s">
        <v>623</v>
      </c>
      <c r="B1596" s="9" t="s">
        <v>64</v>
      </c>
      <c r="C1596" s="9" t="s">
        <v>83</v>
      </c>
      <c r="D1596" s="9" t="s">
        <v>1300</v>
      </c>
      <c r="E1596" s="18">
        <v>10</v>
      </c>
      <c r="F1596" s="9">
        <v>0</v>
      </c>
      <c r="G1596" s="9" t="s">
        <v>12</v>
      </c>
      <c r="H1596" s="10">
        <v>44348</v>
      </c>
      <c r="I1596" s="10">
        <v>44105</v>
      </c>
      <c r="J1596" s="9" t="s">
        <v>5</v>
      </c>
      <c r="K1596" s="9" t="s">
        <v>33</v>
      </c>
      <c r="L1596" s="9" t="s">
        <v>7</v>
      </c>
      <c r="M1596" s="11">
        <v>44012</v>
      </c>
    </row>
    <row r="1597" spans="1:13" ht="30" hidden="1" customHeight="1" x14ac:dyDescent="0.3">
      <c r="A1597" s="9" t="s">
        <v>689</v>
      </c>
      <c r="B1597" s="9" t="s">
        <v>1</v>
      </c>
      <c r="C1597" s="9" t="s">
        <v>50</v>
      </c>
      <c r="D1597" s="9" t="s">
        <v>1040</v>
      </c>
      <c r="E1597" s="18">
        <v>9440</v>
      </c>
      <c r="F1597" s="19">
        <f>Table4[[#This Row],[Quantity]]/2</f>
        <v>4720</v>
      </c>
      <c r="G1597" s="9" t="s">
        <v>49</v>
      </c>
      <c r="H1597" s="10">
        <v>44317</v>
      </c>
      <c r="I1597" s="10">
        <v>44197</v>
      </c>
      <c r="J1597" s="9" t="s">
        <v>18</v>
      </c>
      <c r="K1597" s="9" t="s">
        <v>6</v>
      </c>
      <c r="L1597" s="9" t="s">
        <v>7</v>
      </c>
      <c r="M1597" s="11">
        <v>44012</v>
      </c>
    </row>
    <row r="1598" spans="1:13" ht="30" hidden="1" customHeight="1" x14ac:dyDescent="0.3">
      <c r="A1598" s="12" t="s">
        <v>1151</v>
      </c>
      <c r="B1598" s="12" t="s">
        <v>68</v>
      </c>
      <c r="C1598" s="12" t="s">
        <v>73</v>
      </c>
      <c r="D1598" s="12" t="s">
        <v>89</v>
      </c>
      <c r="E1598" s="19">
        <v>5000</v>
      </c>
      <c r="F1598" s="12">
        <v>0</v>
      </c>
      <c r="G1598" s="12" t="s">
        <v>90</v>
      </c>
      <c r="H1598" s="13">
        <v>44348</v>
      </c>
      <c r="I1598" s="13">
        <v>44197</v>
      </c>
      <c r="J1598" s="12" t="s">
        <v>5</v>
      </c>
      <c r="K1598" s="12" t="s">
        <v>33</v>
      </c>
      <c r="L1598" s="12" t="s">
        <v>7</v>
      </c>
      <c r="M1598" s="14">
        <v>44012</v>
      </c>
    </row>
    <row r="1599" spans="1:13" ht="30" hidden="1" customHeight="1" x14ac:dyDescent="0.3">
      <c r="A1599" s="9" t="s">
        <v>1151</v>
      </c>
      <c r="B1599" s="9" t="s">
        <v>68</v>
      </c>
      <c r="C1599" s="9" t="s">
        <v>947</v>
      </c>
      <c r="D1599" s="9" t="s">
        <v>948</v>
      </c>
      <c r="E1599" s="18">
        <v>5250</v>
      </c>
      <c r="F1599" s="9">
        <v>0</v>
      </c>
      <c r="G1599" s="9" t="s">
        <v>40</v>
      </c>
      <c r="H1599" s="10">
        <v>44317</v>
      </c>
      <c r="I1599" s="10">
        <v>44075</v>
      </c>
      <c r="J1599" s="9" t="s">
        <v>5</v>
      </c>
      <c r="K1599" s="9" t="s">
        <v>33</v>
      </c>
      <c r="L1599" s="9" t="s">
        <v>7</v>
      </c>
      <c r="M1599" s="11">
        <v>44012</v>
      </c>
    </row>
    <row r="1600" spans="1:13" ht="30" hidden="1" customHeight="1" x14ac:dyDescent="0.3">
      <c r="A1600" s="12" t="s">
        <v>1151</v>
      </c>
      <c r="B1600" s="12" t="s">
        <v>68</v>
      </c>
      <c r="C1600" s="12" t="s">
        <v>71</v>
      </c>
      <c r="D1600" s="12" t="s">
        <v>1269</v>
      </c>
      <c r="E1600" s="19">
        <v>16250</v>
      </c>
      <c r="F1600" s="12">
        <v>0</v>
      </c>
      <c r="G1600" s="12" t="s">
        <v>54</v>
      </c>
      <c r="H1600" s="13">
        <v>44317</v>
      </c>
      <c r="I1600" s="13">
        <v>44166</v>
      </c>
      <c r="J1600" s="12" t="s">
        <v>5</v>
      </c>
      <c r="K1600" s="12" t="s">
        <v>33</v>
      </c>
      <c r="L1600" s="12" t="s">
        <v>7</v>
      </c>
      <c r="M1600" s="14">
        <v>44125</v>
      </c>
    </row>
    <row r="1601" spans="1:13" ht="30" hidden="1" customHeight="1" x14ac:dyDescent="0.3">
      <c r="A1601" s="9" t="s">
        <v>1151</v>
      </c>
      <c r="B1601" s="9" t="s">
        <v>68</v>
      </c>
      <c r="C1601" s="9" t="s">
        <v>71</v>
      </c>
      <c r="D1601" s="9" t="s">
        <v>1293</v>
      </c>
      <c r="E1601" s="18">
        <v>65000</v>
      </c>
      <c r="F1601" s="9">
        <v>0</v>
      </c>
      <c r="G1601" s="9" t="s">
        <v>403</v>
      </c>
      <c r="H1601" s="10">
        <v>44317</v>
      </c>
      <c r="I1601" s="10">
        <v>44166</v>
      </c>
      <c r="J1601" s="9" t="s">
        <v>5</v>
      </c>
      <c r="K1601" s="9" t="s">
        <v>33</v>
      </c>
      <c r="L1601" s="9" t="s">
        <v>7</v>
      </c>
      <c r="M1601" s="11">
        <v>44012</v>
      </c>
    </row>
    <row r="1602" spans="1:13" ht="30" hidden="1" customHeight="1" x14ac:dyDescent="0.3">
      <c r="A1602" s="12" t="s">
        <v>1151</v>
      </c>
      <c r="B1602" s="12" t="s">
        <v>68</v>
      </c>
      <c r="C1602" s="12" t="s">
        <v>71</v>
      </c>
      <c r="D1602" s="12" t="s">
        <v>1152</v>
      </c>
      <c r="E1602" s="19">
        <v>14000</v>
      </c>
      <c r="F1602" s="12">
        <v>0</v>
      </c>
      <c r="G1602" s="12" t="s">
        <v>54</v>
      </c>
      <c r="H1602" s="13">
        <v>44348</v>
      </c>
      <c r="I1602" s="13">
        <v>44197</v>
      </c>
      <c r="J1602" s="12" t="s">
        <v>5</v>
      </c>
      <c r="K1602" s="12" t="s">
        <v>33</v>
      </c>
      <c r="L1602" s="12" t="s">
        <v>7</v>
      </c>
      <c r="M1602" s="14">
        <v>44012</v>
      </c>
    </row>
    <row r="1603" spans="1:13" ht="30" hidden="1" customHeight="1" x14ac:dyDescent="0.3">
      <c r="A1603" s="9" t="s">
        <v>1151</v>
      </c>
      <c r="B1603" s="9" t="s">
        <v>68</v>
      </c>
      <c r="C1603" s="9" t="s">
        <v>842</v>
      </c>
      <c r="D1603" s="9" t="s">
        <v>868</v>
      </c>
      <c r="E1603" s="18">
        <v>855000</v>
      </c>
      <c r="F1603" s="9">
        <v>0</v>
      </c>
      <c r="G1603" s="9" t="s">
        <v>205</v>
      </c>
      <c r="H1603" s="10">
        <v>44317</v>
      </c>
      <c r="I1603" s="10">
        <v>44166</v>
      </c>
      <c r="J1603" s="9" t="s">
        <v>5</v>
      </c>
      <c r="K1603" s="9" t="s">
        <v>33</v>
      </c>
      <c r="L1603" s="9" t="s">
        <v>7</v>
      </c>
      <c r="M1603" s="11">
        <v>44125</v>
      </c>
    </row>
    <row r="1604" spans="1:13" ht="30" hidden="1" customHeight="1" x14ac:dyDescent="0.3">
      <c r="A1604" s="12" t="s">
        <v>1151</v>
      </c>
      <c r="B1604" s="12" t="s">
        <v>1</v>
      </c>
      <c r="C1604" s="12" t="s">
        <v>2</v>
      </c>
      <c r="D1604" s="12" t="s">
        <v>3</v>
      </c>
      <c r="E1604" s="19">
        <v>25000</v>
      </c>
      <c r="F1604" s="12">
        <v>0</v>
      </c>
      <c r="G1604" s="12" t="s">
        <v>4</v>
      </c>
      <c r="H1604" s="13">
        <v>44317</v>
      </c>
      <c r="I1604" s="13">
        <v>44197</v>
      </c>
      <c r="J1604" s="12" t="s">
        <v>5</v>
      </c>
      <c r="K1604" s="12" t="s">
        <v>33</v>
      </c>
      <c r="L1604" s="12" t="s">
        <v>7</v>
      </c>
      <c r="M1604" s="14">
        <v>44012</v>
      </c>
    </row>
    <row r="1605" spans="1:13" ht="30" hidden="1" customHeight="1" x14ac:dyDescent="0.3">
      <c r="A1605" s="9" t="s">
        <v>1151</v>
      </c>
      <c r="B1605" s="9" t="s">
        <v>1</v>
      </c>
      <c r="C1605" s="9" t="s">
        <v>30</v>
      </c>
      <c r="D1605" s="9" t="s">
        <v>61</v>
      </c>
      <c r="E1605" s="18">
        <v>51215</v>
      </c>
      <c r="F1605" s="9">
        <v>0</v>
      </c>
      <c r="G1605" s="9" t="s">
        <v>62</v>
      </c>
      <c r="H1605" s="10">
        <v>44317</v>
      </c>
      <c r="I1605" s="10">
        <v>44197</v>
      </c>
      <c r="J1605" s="9" t="s">
        <v>5</v>
      </c>
      <c r="K1605" s="9" t="s">
        <v>33</v>
      </c>
      <c r="L1605" s="9" t="s">
        <v>7</v>
      </c>
      <c r="M1605" s="11">
        <v>44126</v>
      </c>
    </row>
    <row r="1606" spans="1:13" ht="30" hidden="1" customHeight="1" x14ac:dyDescent="0.3">
      <c r="A1606" s="12" t="s">
        <v>1151</v>
      </c>
      <c r="B1606" s="12" t="s">
        <v>1</v>
      </c>
      <c r="C1606" s="12" t="s">
        <v>30</v>
      </c>
      <c r="D1606" s="12" t="s">
        <v>61</v>
      </c>
      <c r="E1606" s="19">
        <v>41000</v>
      </c>
      <c r="F1606" s="12">
        <v>0</v>
      </c>
      <c r="G1606" s="12" t="s">
        <v>62</v>
      </c>
      <c r="H1606" s="13">
        <v>44317</v>
      </c>
      <c r="I1606" s="13">
        <v>44197</v>
      </c>
      <c r="J1606" s="12" t="s">
        <v>5</v>
      </c>
      <c r="K1606" s="12" t="s">
        <v>33</v>
      </c>
      <c r="L1606" s="12" t="s">
        <v>7</v>
      </c>
      <c r="M1606" s="14">
        <v>44012</v>
      </c>
    </row>
    <row r="1607" spans="1:13" ht="30" hidden="1" customHeight="1" x14ac:dyDescent="0.3">
      <c r="A1607" s="9" t="s">
        <v>1151</v>
      </c>
      <c r="B1607" s="9" t="s">
        <v>1</v>
      </c>
      <c r="C1607" s="9" t="s">
        <v>58</v>
      </c>
      <c r="D1607" s="9" t="s">
        <v>1301</v>
      </c>
      <c r="E1607" s="18">
        <v>12700</v>
      </c>
      <c r="F1607" s="9">
        <v>0</v>
      </c>
      <c r="G1607" s="9" t="s">
        <v>60</v>
      </c>
      <c r="H1607" s="10">
        <v>44317</v>
      </c>
      <c r="I1607" s="10">
        <v>44197</v>
      </c>
      <c r="J1607" s="9" t="s">
        <v>5</v>
      </c>
      <c r="K1607" s="9" t="s">
        <v>33</v>
      </c>
      <c r="L1607" s="9" t="s">
        <v>7</v>
      </c>
      <c r="M1607" s="11">
        <v>44126</v>
      </c>
    </row>
    <row r="1608" spans="1:13" ht="30" hidden="1" customHeight="1" x14ac:dyDescent="0.3">
      <c r="A1608" s="12" t="s">
        <v>1151</v>
      </c>
      <c r="B1608" s="12" t="s">
        <v>1</v>
      </c>
      <c r="C1608" s="12" t="s">
        <v>44</v>
      </c>
      <c r="D1608" s="12" t="s">
        <v>45</v>
      </c>
      <c r="E1608" s="19">
        <v>3399</v>
      </c>
      <c r="F1608" s="12">
        <v>0</v>
      </c>
      <c r="G1608" s="12" t="s">
        <v>86</v>
      </c>
      <c r="H1608" s="13">
        <v>44317</v>
      </c>
      <c r="I1608" s="13">
        <v>44197</v>
      </c>
      <c r="J1608" s="12" t="s">
        <v>5</v>
      </c>
      <c r="K1608" s="12" t="s">
        <v>33</v>
      </c>
      <c r="L1608" s="12" t="s">
        <v>7</v>
      </c>
      <c r="M1608" s="14">
        <v>44126</v>
      </c>
    </row>
    <row r="1609" spans="1:13" ht="30" hidden="1" customHeight="1" x14ac:dyDescent="0.3">
      <c r="A1609" s="9" t="s">
        <v>1151</v>
      </c>
      <c r="B1609" s="9" t="s">
        <v>1</v>
      </c>
      <c r="C1609" s="9" t="s">
        <v>47</v>
      </c>
      <c r="D1609" s="9" t="s">
        <v>48</v>
      </c>
      <c r="E1609" s="18">
        <v>176518</v>
      </c>
      <c r="F1609" s="9">
        <v>0</v>
      </c>
      <c r="G1609" s="9" t="s">
        <v>49</v>
      </c>
      <c r="H1609" s="10">
        <v>44317</v>
      </c>
      <c r="I1609" s="10">
        <v>44197</v>
      </c>
      <c r="J1609" s="9" t="s">
        <v>5</v>
      </c>
      <c r="K1609" s="9" t="s">
        <v>33</v>
      </c>
      <c r="L1609" s="9" t="s">
        <v>7</v>
      </c>
      <c r="M1609" s="11">
        <v>44126</v>
      </c>
    </row>
    <row r="1610" spans="1:13" ht="30" hidden="1" customHeight="1" x14ac:dyDescent="0.3">
      <c r="A1610" s="12" t="s">
        <v>1302</v>
      </c>
      <c r="B1610" s="12" t="s">
        <v>1</v>
      </c>
      <c r="C1610" s="27" t="s">
        <v>1458</v>
      </c>
      <c r="D1610" s="12" t="s">
        <v>1460</v>
      </c>
      <c r="E1610" s="19">
        <v>1368</v>
      </c>
      <c r="F1610" s="19">
        <f>Table4[[#This Row],[Quantity]]/2</f>
        <v>684</v>
      </c>
      <c r="G1610" s="12" t="s">
        <v>12</v>
      </c>
      <c r="H1610" s="13">
        <v>44348</v>
      </c>
      <c r="I1610" s="13">
        <v>44105</v>
      </c>
      <c r="J1610" s="12" t="s">
        <v>18</v>
      </c>
      <c r="K1610" s="12" t="s">
        <v>6</v>
      </c>
      <c r="L1610" s="12" t="s">
        <v>7</v>
      </c>
      <c r="M1610" s="14">
        <v>44137</v>
      </c>
    </row>
    <row r="1611" spans="1:13" ht="30" hidden="1" customHeight="1" x14ac:dyDescent="0.3">
      <c r="A1611" s="9" t="s">
        <v>1302</v>
      </c>
      <c r="B1611" s="9" t="s">
        <v>1</v>
      </c>
      <c r="C1611" s="9" t="s">
        <v>41</v>
      </c>
      <c r="D1611" s="9" t="s">
        <v>138</v>
      </c>
      <c r="E1611" s="18">
        <v>20000</v>
      </c>
      <c r="F1611" s="19">
        <f>Table4[[#This Row],[Quantity]]/2</f>
        <v>10000</v>
      </c>
      <c r="G1611" s="9" t="s">
        <v>43</v>
      </c>
      <c r="H1611" s="10">
        <v>44287</v>
      </c>
      <c r="I1611" s="10">
        <v>44166</v>
      </c>
      <c r="J1611" s="9" t="s">
        <v>18</v>
      </c>
      <c r="K1611" s="9" t="s">
        <v>6</v>
      </c>
      <c r="L1611" s="9" t="s">
        <v>7</v>
      </c>
      <c r="M1611" s="11">
        <v>44137</v>
      </c>
    </row>
    <row r="1612" spans="1:13" ht="30" hidden="1" customHeight="1" x14ac:dyDescent="0.3">
      <c r="A1612" s="12" t="s">
        <v>1302</v>
      </c>
      <c r="B1612" s="12" t="s">
        <v>1</v>
      </c>
      <c r="C1612" s="12" t="s">
        <v>41</v>
      </c>
      <c r="D1612" s="12" t="s">
        <v>42</v>
      </c>
      <c r="E1612" s="19">
        <v>160000</v>
      </c>
      <c r="F1612" s="19">
        <f>Table4[[#This Row],[Quantity]]/2</f>
        <v>80000</v>
      </c>
      <c r="G1612" s="12" t="s">
        <v>43</v>
      </c>
      <c r="H1612" s="13">
        <v>44348</v>
      </c>
      <c r="I1612" s="13">
        <v>44228</v>
      </c>
      <c r="J1612" s="12" t="s">
        <v>18</v>
      </c>
      <c r="K1612" s="12" t="s">
        <v>6</v>
      </c>
      <c r="L1612" s="12" t="s">
        <v>7</v>
      </c>
      <c r="M1612" s="14">
        <v>44137</v>
      </c>
    </row>
    <row r="1613" spans="1:13" ht="30" hidden="1" customHeight="1" x14ac:dyDescent="0.3">
      <c r="A1613" s="9" t="s">
        <v>1302</v>
      </c>
      <c r="B1613" s="9" t="s">
        <v>1</v>
      </c>
      <c r="C1613" s="9" t="s">
        <v>2</v>
      </c>
      <c r="D1613" s="9" t="s">
        <v>78</v>
      </c>
      <c r="E1613" s="18">
        <v>373693</v>
      </c>
      <c r="F1613" s="19">
        <f>Table4[[#This Row],[Quantity]]/2</f>
        <v>186846.5</v>
      </c>
      <c r="G1613" s="9" t="s">
        <v>4</v>
      </c>
      <c r="H1613" s="10">
        <v>44531</v>
      </c>
      <c r="I1613" s="10">
        <v>44409</v>
      </c>
      <c r="J1613" s="9" t="s">
        <v>18</v>
      </c>
      <c r="K1613" s="9" t="s">
        <v>6</v>
      </c>
      <c r="L1613" s="9" t="s">
        <v>7</v>
      </c>
      <c r="M1613" s="11">
        <v>44137</v>
      </c>
    </row>
    <row r="1614" spans="1:13" ht="30" hidden="1" customHeight="1" x14ac:dyDescent="0.3">
      <c r="A1614" s="12" t="s">
        <v>1302</v>
      </c>
      <c r="B1614" s="12" t="s">
        <v>1</v>
      </c>
      <c r="C1614" s="12" t="s">
        <v>2</v>
      </c>
      <c r="D1614" s="12" t="s">
        <v>3</v>
      </c>
      <c r="E1614" s="19">
        <v>201383</v>
      </c>
      <c r="F1614" s="19">
        <f>Table4[[#This Row],[Quantity]]/2</f>
        <v>100691.5</v>
      </c>
      <c r="G1614" s="12" t="s">
        <v>4</v>
      </c>
      <c r="H1614" s="13">
        <v>44531</v>
      </c>
      <c r="I1614" s="13">
        <v>44409</v>
      </c>
      <c r="J1614" s="12" t="s">
        <v>18</v>
      </c>
      <c r="K1614" s="12" t="s">
        <v>6</v>
      </c>
      <c r="L1614" s="12" t="s">
        <v>7</v>
      </c>
      <c r="M1614" s="14">
        <v>44137</v>
      </c>
    </row>
    <row r="1615" spans="1:13" ht="30" hidden="1" customHeight="1" x14ac:dyDescent="0.3">
      <c r="A1615" s="9" t="s">
        <v>1302</v>
      </c>
      <c r="B1615" s="9" t="s">
        <v>1</v>
      </c>
      <c r="C1615" s="9" t="s">
        <v>58</v>
      </c>
      <c r="D1615" s="9" t="s">
        <v>742</v>
      </c>
      <c r="E1615" s="18">
        <v>90000</v>
      </c>
      <c r="F1615" s="19">
        <f>Table4[[#This Row],[Quantity]]/2</f>
        <v>45000</v>
      </c>
      <c r="G1615" s="9" t="s">
        <v>60</v>
      </c>
      <c r="H1615" s="10">
        <v>44287</v>
      </c>
      <c r="I1615" s="10">
        <v>44166</v>
      </c>
      <c r="J1615" s="9" t="s">
        <v>18</v>
      </c>
      <c r="K1615" s="9" t="s">
        <v>6</v>
      </c>
      <c r="L1615" s="9" t="s">
        <v>7</v>
      </c>
      <c r="M1615" s="11">
        <v>44137</v>
      </c>
    </row>
    <row r="1616" spans="1:13" ht="30" hidden="1" customHeight="1" x14ac:dyDescent="0.3">
      <c r="A1616" s="12" t="s">
        <v>703</v>
      </c>
      <c r="B1616" s="12" t="s">
        <v>1</v>
      </c>
      <c r="C1616" s="12" t="s">
        <v>2</v>
      </c>
      <c r="D1616" s="12" t="s">
        <v>78</v>
      </c>
      <c r="E1616" s="19">
        <v>2000</v>
      </c>
      <c r="F1616" s="19">
        <v>2000</v>
      </c>
      <c r="G1616" s="12" t="s">
        <v>4</v>
      </c>
      <c r="H1616" s="13">
        <v>44348</v>
      </c>
      <c r="I1616" s="13">
        <v>44228</v>
      </c>
      <c r="J1616" s="12" t="s">
        <v>13</v>
      </c>
      <c r="K1616" s="12" t="s">
        <v>6</v>
      </c>
      <c r="L1616" s="12" t="s">
        <v>7</v>
      </c>
      <c r="M1616" s="14">
        <v>44012</v>
      </c>
    </row>
    <row r="1617" spans="1:13" ht="30" hidden="1" customHeight="1" x14ac:dyDescent="0.3">
      <c r="A1617" s="9" t="s">
        <v>703</v>
      </c>
      <c r="B1617" s="9" t="s">
        <v>1</v>
      </c>
      <c r="C1617" s="9" t="s">
        <v>38</v>
      </c>
      <c r="D1617" s="9" t="s">
        <v>741</v>
      </c>
      <c r="E1617" s="18">
        <v>9031</v>
      </c>
      <c r="F1617" s="18">
        <v>9031</v>
      </c>
      <c r="G1617" s="9" t="s">
        <v>46</v>
      </c>
      <c r="H1617" s="10">
        <v>44440</v>
      </c>
      <c r="I1617" s="10">
        <v>44317</v>
      </c>
      <c r="J1617" s="9" t="s">
        <v>13</v>
      </c>
      <c r="K1617" s="9" t="s">
        <v>6</v>
      </c>
      <c r="L1617" s="9" t="s">
        <v>7</v>
      </c>
      <c r="M1617" s="11">
        <v>44012</v>
      </c>
    </row>
    <row r="1618" spans="1:13" ht="30" hidden="1" customHeight="1" x14ac:dyDescent="0.3">
      <c r="A1618" s="9" t="s">
        <v>703</v>
      </c>
      <c r="B1618" s="9" t="s">
        <v>1</v>
      </c>
      <c r="C1618" s="9" t="s">
        <v>58</v>
      </c>
      <c r="D1618" s="9" t="s">
        <v>175</v>
      </c>
      <c r="E1618" s="18">
        <v>15000</v>
      </c>
      <c r="F1618" s="18">
        <v>15000</v>
      </c>
      <c r="G1618" s="9" t="s">
        <v>60</v>
      </c>
      <c r="H1618" s="10">
        <v>44440</v>
      </c>
      <c r="I1618" s="10">
        <v>44317</v>
      </c>
      <c r="J1618" s="9" t="s">
        <v>13</v>
      </c>
      <c r="K1618" s="9" t="s">
        <v>6</v>
      </c>
      <c r="L1618" s="9" t="s">
        <v>7</v>
      </c>
      <c r="M1618" s="11">
        <v>44012</v>
      </c>
    </row>
    <row r="1619" spans="1:13" ht="30" hidden="1" customHeight="1" x14ac:dyDescent="0.3">
      <c r="A1619" s="12" t="s">
        <v>703</v>
      </c>
      <c r="B1619" s="12" t="s">
        <v>1</v>
      </c>
      <c r="C1619" s="12" t="s">
        <v>47</v>
      </c>
      <c r="D1619" s="12" t="s">
        <v>48</v>
      </c>
      <c r="E1619" s="19">
        <v>3458</v>
      </c>
      <c r="F1619" s="19">
        <v>3458</v>
      </c>
      <c r="G1619" s="12" t="s">
        <v>49</v>
      </c>
      <c r="H1619" s="13">
        <v>44440</v>
      </c>
      <c r="I1619" s="13">
        <v>44317</v>
      </c>
      <c r="J1619" s="12" t="s">
        <v>13</v>
      </c>
      <c r="K1619" s="12" t="s">
        <v>6</v>
      </c>
      <c r="L1619" s="12" t="s">
        <v>7</v>
      </c>
      <c r="M1619" s="14">
        <v>44012</v>
      </c>
    </row>
    <row r="1620" spans="1:13" ht="30" hidden="1" customHeight="1" x14ac:dyDescent="0.3">
      <c r="A1620" s="9" t="s">
        <v>703</v>
      </c>
      <c r="B1620" s="9" t="s">
        <v>1</v>
      </c>
      <c r="C1620" s="9" t="s">
        <v>50</v>
      </c>
      <c r="D1620" s="9" t="s">
        <v>1235</v>
      </c>
      <c r="E1620" s="18">
        <v>18093</v>
      </c>
      <c r="F1620" s="18">
        <v>18093</v>
      </c>
      <c r="G1620" s="9" t="s">
        <v>49</v>
      </c>
      <c r="H1620" s="10">
        <v>44501</v>
      </c>
      <c r="I1620" s="10">
        <v>44378</v>
      </c>
      <c r="J1620" s="9" t="s">
        <v>13</v>
      </c>
      <c r="K1620" s="9" t="s">
        <v>6</v>
      </c>
      <c r="L1620" s="9" t="s">
        <v>7</v>
      </c>
      <c r="M1620" s="11">
        <v>44012</v>
      </c>
    </row>
    <row r="1621" spans="1:13" ht="30" hidden="1" customHeight="1" x14ac:dyDescent="0.3">
      <c r="A1621" s="12" t="s">
        <v>703</v>
      </c>
      <c r="B1621" s="12" t="s">
        <v>1</v>
      </c>
      <c r="C1621" s="12" t="s">
        <v>44</v>
      </c>
      <c r="D1621" s="12" t="s">
        <v>45</v>
      </c>
      <c r="E1621" s="19">
        <v>5058</v>
      </c>
      <c r="F1621" s="19">
        <v>5058</v>
      </c>
      <c r="G1621" s="12" t="s">
        <v>46</v>
      </c>
      <c r="H1621" s="13">
        <v>44501</v>
      </c>
      <c r="I1621" s="13">
        <v>44378</v>
      </c>
      <c r="J1621" s="12" t="s">
        <v>13</v>
      </c>
      <c r="K1621" s="12" t="s">
        <v>6</v>
      </c>
      <c r="L1621" s="12" t="s">
        <v>7</v>
      </c>
      <c r="M1621" s="14">
        <v>44012</v>
      </c>
    </row>
    <row r="1622" spans="1:13" ht="30" hidden="1" customHeight="1" x14ac:dyDescent="0.3">
      <c r="A1622" s="9" t="s">
        <v>703</v>
      </c>
      <c r="B1622" s="9" t="s">
        <v>1</v>
      </c>
      <c r="C1622" s="9" t="s">
        <v>2</v>
      </c>
      <c r="D1622" s="9" t="s">
        <v>3</v>
      </c>
      <c r="E1622" s="18">
        <v>231250</v>
      </c>
      <c r="F1622" s="18">
        <v>231250</v>
      </c>
      <c r="G1622" s="9" t="s">
        <v>4</v>
      </c>
      <c r="H1622" s="10">
        <v>44348</v>
      </c>
      <c r="I1622" s="10">
        <v>44228</v>
      </c>
      <c r="J1622" s="9" t="s">
        <v>13</v>
      </c>
      <c r="K1622" s="9" t="s">
        <v>6</v>
      </c>
      <c r="L1622" s="9" t="s">
        <v>7</v>
      </c>
      <c r="M1622" s="11">
        <v>44012</v>
      </c>
    </row>
    <row r="1623" spans="1:13" ht="30" hidden="1" customHeight="1" x14ac:dyDescent="0.3">
      <c r="A1623" s="12" t="s">
        <v>703</v>
      </c>
      <c r="B1623" s="12" t="s">
        <v>1</v>
      </c>
      <c r="C1623" s="12" t="s">
        <v>41</v>
      </c>
      <c r="D1623" s="12" t="s">
        <v>138</v>
      </c>
      <c r="E1623" s="19">
        <v>12290</v>
      </c>
      <c r="F1623" s="19">
        <v>12290</v>
      </c>
      <c r="G1623" s="12" t="s">
        <v>43</v>
      </c>
      <c r="H1623" s="13">
        <v>44378</v>
      </c>
      <c r="I1623" s="13">
        <v>44256</v>
      </c>
      <c r="J1623" s="12" t="s">
        <v>13</v>
      </c>
      <c r="K1623" s="12" t="s">
        <v>6</v>
      </c>
      <c r="L1623" s="12" t="s">
        <v>7</v>
      </c>
      <c r="M1623" s="14">
        <v>44012</v>
      </c>
    </row>
    <row r="1624" spans="1:13" ht="30" hidden="1" customHeight="1" x14ac:dyDescent="0.3">
      <c r="A1624" s="9" t="s">
        <v>703</v>
      </c>
      <c r="B1624" s="9" t="s">
        <v>1</v>
      </c>
      <c r="C1624" s="9" t="s">
        <v>41</v>
      </c>
      <c r="D1624" s="9" t="s">
        <v>42</v>
      </c>
      <c r="E1624" s="18">
        <v>2800</v>
      </c>
      <c r="F1624" s="18">
        <v>2800</v>
      </c>
      <c r="G1624" s="9" t="s">
        <v>43</v>
      </c>
      <c r="H1624" s="10">
        <v>44348</v>
      </c>
      <c r="I1624" s="10">
        <v>44228</v>
      </c>
      <c r="J1624" s="9" t="s">
        <v>13</v>
      </c>
      <c r="K1624" s="9" t="s">
        <v>6</v>
      </c>
      <c r="L1624" s="9" t="s">
        <v>7</v>
      </c>
      <c r="M1624" s="11">
        <v>44012</v>
      </c>
    </row>
    <row r="1625" spans="1:13" ht="30" hidden="1" customHeight="1" x14ac:dyDescent="0.3">
      <c r="A1625" s="12" t="s">
        <v>703</v>
      </c>
      <c r="B1625" s="12" t="s">
        <v>1</v>
      </c>
      <c r="C1625" s="12" t="s">
        <v>2</v>
      </c>
      <c r="D1625" s="12" t="s">
        <v>78</v>
      </c>
      <c r="E1625" s="19">
        <v>30000</v>
      </c>
      <c r="F1625" s="19">
        <v>30000</v>
      </c>
      <c r="G1625" s="12" t="s">
        <v>4</v>
      </c>
      <c r="H1625" s="13">
        <v>44348</v>
      </c>
      <c r="I1625" s="13">
        <v>44228</v>
      </c>
      <c r="J1625" s="12" t="s">
        <v>13</v>
      </c>
      <c r="K1625" s="12" t="s">
        <v>6</v>
      </c>
      <c r="L1625" s="12" t="s">
        <v>7</v>
      </c>
      <c r="M1625" s="14">
        <v>44012</v>
      </c>
    </row>
    <row r="1626" spans="1:13" ht="30" hidden="1" customHeight="1" x14ac:dyDescent="0.3">
      <c r="A1626" s="9" t="s">
        <v>703</v>
      </c>
      <c r="B1626" s="9" t="s">
        <v>1</v>
      </c>
      <c r="C1626" s="9" t="s">
        <v>38</v>
      </c>
      <c r="D1626" s="9" t="s">
        <v>741</v>
      </c>
      <c r="E1626" s="18">
        <v>9444</v>
      </c>
      <c r="F1626" s="18">
        <v>9444</v>
      </c>
      <c r="G1626" s="9" t="s">
        <v>46</v>
      </c>
      <c r="H1626" s="10">
        <v>44440</v>
      </c>
      <c r="I1626" s="10">
        <v>44317</v>
      </c>
      <c r="J1626" s="9" t="s">
        <v>13</v>
      </c>
      <c r="K1626" s="9" t="s">
        <v>6</v>
      </c>
      <c r="L1626" s="9" t="s">
        <v>7</v>
      </c>
      <c r="M1626" s="11">
        <v>44012</v>
      </c>
    </row>
    <row r="1627" spans="1:13" ht="30" hidden="1" customHeight="1" x14ac:dyDescent="0.3">
      <c r="A1627" s="12" t="s">
        <v>744</v>
      </c>
      <c r="B1627" s="9" t="s">
        <v>16</v>
      </c>
      <c r="C1627" s="12" t="s">
        <v>690</v>
      </c>
      <c r="D1627" s="12" t="s">
        <v>1303</v>
      </c>
      <c r="E1627" s="19">
        <v>1</v>
      </c>
      <c r="F1627" s="12">
        <v>0</v>
      </c>
      <c r="G1627" s="12"/>
      <c r="H1627" s="13">
        <v>44440</v>
      </c>
      <c r="I1627" s="13">
        <v>44197</v>
      </c>
      <c r="J1627" s="12" t="s">
        <v>5</v>
      </c>
      <c r="K1627" s="12" t="s">
        <v>14</v>
      </c>
      <c r="L1627" s="12" t="s">
        <v>7</v>
      </c>
      <c r="M1627" s="14">
        <v>44012</v>
      </c>
    </row>
    <row r="1628" spans="1:13" ht="30" hidden="1" customHeight="1" x14ac:dyDescent="0.3">
      <c r="A1628" s="9" t="s">
        <v>703</v>
      </c>
      <c r="B1628" s="9" t="s">
        <v>1</v>
      </c>
      <c r="C1628" s="9" t="s">
        <v>58</v>
      </c>
      <c r="D1628" s="9" t="s">
        <v>175</v>
      </c>
      <c r="E1628" s="18">
        <v>1273</v>
      </c>
      <c r="F1628" s="18">
        <v>1273</v>
      </c>
      <c r="G1628" s="9" t="s">
        <v>60</v>
      </c>
      <c r="H1628" s="10">
        <v>44440</v>
      </c>
      <c r="I1628" s="10">
        <v>44317</v>
      </c>
      <c r="J1628" s="9" t="s">
        <v>13</v>
      </c>
      <c r="K1628" s="9" t="s">
        <v>6</v>
      </c>
      <c r="L1628" s="9" t="s">
        <v>7</v>
      </c>
      <c r="M1628" s="11">
        <v>44012</v>
      </c>
    </row>
    <row r="1629" spans="1:13" ht="30" hidden="1" customHeight="1" x14ac:dyDescent="0.3">
      <c r="A1629" s="12" t="s">
        <v>703</v>
      </c>
      <c r="B1629" s="12" t="s">
        <v>1</v>
      </c>
      <c r="C1629" s="12" t="s">
        <v>47</v>
      </c>
      <c r="D1629" s="12" t="s">
        <v>48</v>
      </c>
      <c r="E1629" s="19">
        <v>2613</v>
      </c>
      <c r="F1629" s="19">
        <v>2613</v>
      </c>
      <c r="G1629" s="12" t="s">
        <v>49</v>
      </c>
      <c r="H1629" s="13">
        <v>44348</v>
      </c>
      <c r="I1629" s="13">
        <v>44228</v>
      </c>
      <c r="J1629" s="12" t="s">
        <v>13</v>
      </c>
      <c r="K1629" s="12" t="s">
        <v>6</v>
      </c>
      <c r="L1629" s="12" t="s">
        <v>7</v>
      </c>
      <c r="M1629" s="14">
        <v>44012</v>
      </c>
    </row>
    <row r="1630" spans="1:13" ht="30" hidden="1" customHeight="1" x14ac:dyDescent="0.3">
      <c r="A1630" s="9" t="s">
        <v>703</v>
      </c>
      <c r="B1630" s="9" t="s">
        <v>1</v>
      </c>
      <c r="C1630" s="9" t="s">
        <v>50</v>
      </c>
      <c r="D1630" s="9" t="s">
        <v>1235</v>
      </c>
      <c r="E1630" s="18">
        <v>26915</v>
      </c>
      <c r="F1630" s="18">
        <v>26915</v>
      </c>
      <c r="G1630" s="9" t="s">
        <v>49</v>
      </c>
      <c r="H1630" s="10">
        <v>44440</v>
      </c>
      <c r="I1630" s="10">
        <v>44317</v>
      </c>
      <c r="J1630" s="9" t="s">
        <v>13</v>
      </c>
      <c r="K1630" s="9" t="s">
        <v>6</v>
      </c>
      <c r="L1630" s="9" t="s">
        <v>7</v>
      </c>
      <c r="M1630" s="11">
        <v>44012</v>
      </c>
    </row>
    <row r="1631" spans="1:13" ht="30" hidden="1" customHeight="1" x14ac:dyDescent="0.3">
      <c r="A1631" s="12" t="s">
        <v>703</v>
      </c>
      <c r="B1631" s="12" t="s">
        <v>1</v>
      </c>
      <c r="C1631" s="12" t="s">
        <v>44</v>
      </c>
      <c r="D1631" s="12" t="s">
        <v>45</v>
      </c>
      <c r="E1631" s="19">
        <v>12756</v>
      </c>
      <c r="F1631" s="19">
        <v>12756</v>
      </c>
      <c r="G1631" s="12" t="s">
        <v>46</v>
      </c>
      <c r="H1631" s="13">
        <v>44440</v>
      </c>
      <c r="I1631" s="13">
        <v>44317</v>
      </c>
      <c r="J1631" s="12" t="s">
        <v>13</v>
      </c>
      <c r="K1631" s="12" t="s">
        <v>6</v>
      </c>
      <c r="L1631" s="12" t="s">
        <v>7</v>
      </c>
      <c r="M1631" s="14">
        <v>44012</v>
      </c>
    </row>
    <row r="1632" spans="1:13" ht="30" hidden="1" customHeight="1" x14ac:dyDescent="0.3">
      <c r="A1632" s="9" t="s">
        <v>703</v>
      </c>
      <c r="B1632" s="9" t="s">
        <v>1</v>
      </c>
      <c r="C1632" s="9" t="s">
        <v>2</v>
      </c>
      <c r="D1632" s="9" t="s">
        <v>3</v>
      </c>
      <c r="E1632" s="18">
        <v>110536</v>
      </c>
      <c r="F1632" s="18">
        <v>110536</v>
      </c>
      <c r="G1632" s="9" t="s">
        <v>4</v>
      </c>
      <c r="H1632" s="10">
        <v>44348</v>
      </c>
      <c r="I1632" s="10">
        <v>44228</v>
      </c>
      <c r="J1632" s="9" t="s">
        <v>13</v>
      </c>
      <c r="K1632" s="9" t="s">
        <v>6</v>
      </c>
      <c r="L1632" s="9" t="s">
        <v>7</v>
      </c>
      <c r="M1632" s="11">
        <v>44012</v>
      </c>
    </row>
    <row r="1633" spans="1:13" ht="30" hidden="1" customHeight="1" x14ac:dyDescent="0.3">
      <c r="A1633" s="12" t="s">
        <v>703</v>
      </c>
      <c r="B1633" s="12" t="s">
        <v>1</v>
      </c>
      <c r="C1633" s="12" t="s">
        <v>41</v>
      </c>
      <c r="D1633" s="12" t="s">
        <v>138</v>
      </c>
      <c r="E1633" s="19">
        <v>43850</v>
      </c>
      <c r="F1633" s="19">
        <v>43850</v>
      </c>
      <c r="G1633" s="12" t="s">
        <v>43</v>
      </c>
      <c r="H1633" s="13">
        <v>44348</v>
      </c>
      <c r="I1633" s="13">
        <v>44228</v>
      </c>
      <c r="J1633" s="12" t="s">
        <v>13</v>
      </c>
      <c r="K1633" s="12" t="s">
        <v>6</v>
      </c>
      <c r="L1633" s="12" t="s">
        <v>7</v>
      </c>
      <c r="M1633" s="14">
        <v>44012</v>
      </c>
    </row>
    <row r="1634" spans="1:13" ht="30" hidden="1" customHeight="1" x14ac:dyDescent="0.3">
      <c r="A1634" s="9" t="s">
        <v>703</v>
      </c>
      <c r="B1634" s="9" t="s">
        <v>1</v>
      </c>
      <c r="C1634" s="9" t="s">
        <v>41</v>
      </c>
      <c r="D1634" s="9" t="s">
        <v>42</v>
      </c>
      <c r="E1634" s="18">
        <v>117300</v>
      </c>
      <c r="F1634" s="18">
        <v>117300</v>
      </c>
      <c r="G1634" s="9" t="s">
        <v>43</v>
      </c>
      <c r="H1634" s="10">
        <v>44378</v>
      </c>
      <c r="I1634" s="10">
        <v>44256</v>
      </c>
      <c r="J1634" s="9" t="s">
        <v>13</v>
      </c>
      <c r="K1634" s="9" t="s">
        <v>6</v>
      </c>
      <c r="L1634" s="9" t="s">
        <v>7</v>
      </c>
      <c r="M1634" s="11">
        <v>44012</v>
      </c>
    </row>
    <row r="1635" spans="1:13" ht="30" hidden="1" customHeight="1" x14ac:dyDescent="0.3">
      <c r="A1635" s="12" t="s">
        <v>703</v>
      </c>
      <c r="B1635" s="12" t="s">
        <v>1</v>
      </c>
      <c r="C1635" s="12" t="s">
        <v>58</v>
      </c>
      <c r="D1635" s="12" t="s">
        <v>175</v>
      </c>
      <c r="E1635" s="19">
        <v>7670</v>
      </c>
      <c r="F1635" s="19">
        <v>7670</v>
      </c>
      <c r="G1635" s="12" t="s">
        <v>60</v>
      </c>
      <c r="H1635" s="13">
        <v>44440</v>
      </c>
      <c r="I1635" s="13">
        <v>44317</v>
      </c>
      <c r="J1635" s="12" t="s">
        <v>13</v>
      </c>
      <c r="K1635" s="12" t="s">
        <v>6</v>
      </c>
      <c r="L1635" s="12" t="s">
        <v>7</v>
      </c>
      <c r="M1635" s="14">
        <v>44012</v>
      </c>
    </row>
    <row r="1636" spans="1:13" ht="30" hidden="1" customHeight="1" x14ac:dyDescent="0.3">
      <c r="A1636" s="9" t="s">
        <v>703</v>
      </c>
      <c r="B1636" s="9" t="s">
        <v>1</v>
      </c>
      <c r="C1636" s="9" t="s">
        <v>47</v>
      </c>
      <c r="D1636" s="9" t="s">
        <v>48</v>
      </c>
      <c r="E1636" s="18">
        <v>5478</v>
      </c>
      <c r="F1636" s="18">
        <v>5478</v>
      </c>
      <c r="G1636" s="9" t="s">
        <v>49</v>
      </c>
      <c r="H1636" s="10">
        <v>44440</v>
      </c>
      <c r="I1636" s="10">
        <v>44317</v>
      </c>
      <c r="J1636" s="9" t="s">
        <v>13</v>
      </c>
      <c r="K1636" s="9" t="s">
        <v>6</v>
      </c>
      <c r="L1636" s="9" t="s">
        <v>7</v>
      </c>
      <c r="M1636" s="11">
        <v>44012</v>
      </c>
    </row>
    <row r="1637" spans="1:13" ht="30" hidden="1" customHeight="1" x14ac:dyDescent="0.3">
      <c r="A1637" s="12" t="s">
        <v>703</v>
      </c>
      <c r="B1637" s="12" t="s">
        <v>1</v>
      </c>
      <c r="C1637" s="12" t="s">
        <v>50</v>
      </c>
      <c r="D1637" s="12" t="s">
        <v>1235</v>
      </c>
      <c r="E1637" s="19">
        <v>56538</v>
      </c>
      <c r="F1637" s="19">
        <v>56538</v>
      </c>
      <c r="G1637" s="12" t="s">
        <v>49</v>
      </c>
      <c r="H1637" s="13">
        <v>44440</v>
      </c>
      <c r="I1637" s="13">
        <v>44317</v>
      </c>
      <c r="J1637" s="12" t="s">
        <v>13</v>
      </c>
      <c r="K1637" s="12" t="s">
        <v>6</v>
      </c>
      <c r="L1637" s="12" t="s">
        <v>7</v>
      </c>
      <c r="M1637" s="14">
        <v>44012</v>
      </c>
    </row>
    <row r="1638" spans="1:13" ht="30" hidden="1" customHeight="1" x14ac:dyDescent="0.3">
      <c r="A1638" s="9" t="s">
        <v>703</v>
      </c>
      <c r="B1638" s="9" t="s">
        <v>1</v>
      </c>
      <c r="C1638" s="9" t="s">
        <v>44</v>
      </c>
      <c r="D1638" s="9" t="s">
        <v>45</v>
      </c>
      <c r="E1638" s="18">
        <v>3068</v>
      </c>
      <c r="F1638" s="18">
        <v>3068</v>
      </c>
      <c r="G1638" s="9" t="s">
        <v>46</v>
      </c>
      <c r="H1638" s="10">
        <v>44440</v>
      </c>
      <c r="I1638" s="10">
        <v>44317</v>
      </c>
      <c r="J1638" s="9" t="s">
        <v>13</v>
      </c>
      <c r="K1638" s="9" t="s">
        <v>6</v>
      </c>
      <c r="L1638" s="9" t="s">
        <v>7</v>
      </c>
      <c r="M1638" s="11">
        <v>44012</v>
      </c>
    </row>
    <row r="1639" spans="1:13" ht="30" hidden="1" customHeight="1" x14ac:dyDescent="0.3">
      <c r="A1639" s="12" t="s">
        <v>703</v>
      </c>
      <c r="B1639" s="12" t="s">
        <v>1</v>
      </c>
      <c r="C1639" s="12" t="s">
        <v>2</v>
      </c>
      <c r="D1639" s="12" t="s">
        <v>3</v>
      </c>
      <c r="E1639" s="19">
        <v>21464</v>
      </c>
      <c r="F1639" s="19">
        <v>21464</v>
      </c>
      <c r="G1639" s="12" t="s">
        <v>4</v>
      </c>
      <c r="H1639" s="13">
        <v>44256</v>
      </c>
      <c r="I1639" s="13">
        <v>44136</v>
      </c>
      <c r="J1639" s="12" t="s">
        <v>13</v>
      </c>
      <c r="K1639" s="12" t="s">
        <v>6</v>
      </c>
      <c r="L1639" s="12" t="s">
        <v>7</v>
      </c>
      <c r="M1639" s="14">
        <v>44012</v>
      </c>
    </row>
    <row r="1640" spans="1:13" ht="30" hidden="1" customHeight="1" x14ac:dyDescent="0.3">
      <c r="A1640" s="9" t="s">
        <v>703</v>
      </c>
      <c r="B1640" s="9" t="s">
        <v>1</v>
      </c>
      <c r="C1640" s="9" t="s">
        <v>41</v>
      </c>
      <c r="D1640" s="9" t="s">
        <v>138</v>
      </c>
      <c r="E1640" s="18">
        <v>9100</v>
      </c>
      <c r="F1640" s="18">
        <v>9100</v>
      </c>
      <c r="G1640" s="9" t="s">
        <v>43</v>
      </c>
      <c r="H1640" s="10">
        <v>44256</v>
      </c>
      <c r="I1640" s="10">
        <v>44136</v>
      </c>
      <c r="J1640" s="9" t="s">
        <v>13</v>
      </c>
      <c r="K1640" s="9" t="s">
        <v>6</v>
      </c>
      <c r="L1640" s="9" t="s">
        <v>7</v>
      </c>
      <c r="M1640" s="11">
        <v>44012</v>
      </c>
    </row>
    <row r="1641" spans="1:13" ht="30" hidden="1" customHeight="1" x14ac:dyDescent="0.3">
      <c r="A1641" s="12" t="s">
        <v>703</v>
      </c>
      <c r="B1641" s="12" t="s">
        <v>1</v>
      </c>
      <c r="C1641" s="12" t="s">
        <v>41</v>
      </c>
      <c r="D1641" s="12" t="s">
        <v>42</v>
      </c>
      <c r="E1641" s="19">
        <v>74600</v>
      </c>
      <c r="F1641" s="19">
        <v>74600</v>
      </c>
      <c r="G1641" s="12" t="s">
        <v>43</v>
      </c>
      <c r="H1641" s="13">
        <v>44348</v>
      </c>
      <c r="I1641" s="13">
        <v>44228</v>
      </c>
      <c r="J1641" s="12" t="s">
        <v>13</v>
      </c>
      <c r="K1641" s="12" t="s">
        <v>6</v>
      </c>
      <c r="L1641" s="12" t="s">
        <v>7</v>
      </c>
      <c r="M1641" s="14">
        <v>44135</v>
      </c>
    </row>
    <row r="1642" spans="1:13" ht="30" hidden="1" customHeight="1" x14ac:dyDescent="0.3">
      <c r="A1642" s="9" t="s">
        <v>1236</v>
      </c>
      <c r="B1642" s="9" t="s">
        <v>1</v>
      </c>
      <c r="C1642" s="9" t="s">
        <v>41</v>
      </c>
      <c r="D1642" s="9" t="s">
        <v>42</v>
      </c>
      <c r="E1642" s="18">
        <v>84999</v>
      </c>
      <c r="F1642" s="9">
        <v>0</v>
      </c>
      <c r="G1642" s="9" t="s">
        <v>43</v>
      </c>
      <c r="H1642" s="10">
        <v>44409</v>
      </c>
      <c r="I1642" s="10">
        <v>44287</v>
      </c>
      <c r="J1642" s="9" t="s">
        <v>5</v>
      </c>
      <c r="K1642" s="9" t="s">
        <v>6</v>
      </c>
      <c r="L1642" s="9" t="s">
        <v>7</v>
      </c>
      <c r="M1642" s="11">
        <v>44144</v>
      </c>
    </row>
    <row r="1643" spans="1:13" ht="30" hidden="1" customHeight="1" x14ac:dyDescent="0.3">
      <c r="A1643" s="12" t="s">
        <v>703</v>
      </c>
      <c r="B1643" s="12" t="s">
        <v>1</v>
      </c>
      <c r="C1643" s="12" t="s">
        <v>2</v>
      </c>
      <c r="D1643" s="12" t="s">
        <v>78</v>
      </c>
      <c r="E1643" s="19">
        <v>100000</v>
      </c>
      <c r="F1643" s="19">
        <v>100000</v>
      </c>
      <c r="G1643" s="12" t="s">
        <v>4</v>
      </c>
      <c r="H1643" s="13">
        <v>44256</v>
      </c>
      <c r="I1643" s="13">
        <v>44136</v>
      </c>
      <c r="J1643" s="12" t="s">
        <v>13</v>
      </c>
      <c r="K1643" s="12" t="s">
        <v>6</v>
      </c>
      <c r="L1643" s="12" t="s">
        <v>7</v>
      </c>
      <c r="M1643" s="14">
        <v>44012</v>
      </c>
    </row>
    <row r="1644" spans="1:13" ht="30" hidden="1" customHeight="1" x14ac:dyDescent="0.3">
      <c r="A1644" s="9" t="s">
        <v>703</v>
      </c>
      <c r="B1644" s="9" t="s">
        <v>1</v>
      </c>
      <c r="C1644" s="9" t="s">
        <v>38</v>
      </c>
      <c r="D1644" s="9" t="s">
        <v>1304</v>
      </c>
      <c r="E1644" s="18">
        <v>5002</v>
      </c>
      <c r="F1644" s="18">
        <v>5002</v>
      </c>
      <c r="G1644" s="9" t="s">
        <v>46</v>
      </c>
      <c r="H1644" s="10">
        <v>44440</v>
      </c>
      <c r="I1644" s="10">
        <v>44317</v>
      </c>
      <c r="J1644" s="9" t="s">
        <v>13</v>
      </c>
      <c r="K1644" s="9" t="s">
        <v>6</v>
      </c>
      <c r="L1644" s="9" t="s">
        <v>7</v>
      </c>
      <c r="M1644" s="11">
        <v>44012</v>
      </c>
    </row>
    <row r="1645" spans="1:13" ht="30" hidden="1" customHeight="1" x14ac:dyDescent="0.3">
      <c r="A1645" s="12" t="s">
        <v>703</v>
      </c>
      <c r="B1645" s="12" t="s">
        <v>1</v>
      </c>
      <c r="C1645" s="12" t="s">
        <v>58</v>
      </c>
      <c r="D1645" s="12" t="s">
        <v>175</v>
      </c>
      <c r="E1645" s="19">
        <v>2000</v>
      </c>
      <c r="F1645" s="19">
        <v>2000</v>
      </c>
      <c r="G1645" s="12" t="s">
        <v>60</v>
      </c>
      <c r="H1645" s="13">
        <v>44440</v>
      </c>
      <c r="I1645" s="13">
        <v>44317</v>
      </c>
      <c r="J1645" s="12" t="s">
        <v>13</v>
      </c>
      <c r="K1645" s="12" t="s">
        <v>6</v>
      </c>
      <c r="L1645" s="12" t="s">
        <v>7</v>
      </c>
      <c r="M1645" s="14">
        <v>44012</v>
      </c>
    </row>
    <row r="1646" spans="1:13" ht="30" hidden="1" customHeight="1" x14ac:dyDescent="0.3">
      <c r="A1646" s="9" t="s">
        <v>1236</v>
      </c>
      <c r="B1646" s="9" t="s">
        <v>1</v>
      </c>
      <c r="C1646" s="9" t="s">
        <v>2</v>
      </c>
      <c r="D1646" s="9" t="s">
        <v>78</v>
      </c>
      <c r="E1646" s="18">
        <v>523217</v>
      </c>
      <c r="F1646" s="9">
        <v>0</v>
      </c>
      <c r="G1646" s="9" t="s">
        <v>4</v>
      </c>
      <c r="H1646" s="10">
        <v>44197</v>
      </c>
      <c r="I1646" s="10">
        <v>44075</v>
      </c>
      <c r="J1646" s="9" t="s">
        <v>5</v>
      </c>
      <c r="K1646" s="9" t="s">
        <v>6</v>
      </c>
      <c r="L1646" s="9" t="s">
        <v>7</v>
      </c>
      <c r="M1646" s="11">
        <v>44144</v>
      </c>
    </row>
    <row r="1647" spans="1:13" ht="30" hidden="1" customHeight="1" x14ac:dyDescent="0.3">
      <c r="A1647" s="12" t="s">
        <v>703</v>
      </c>
      <c r="B1647" s="12" t="s">
        <v>1</v>
      </c>
      <c r="C1647" s="12" t="s">
        <v>47</v>
      </c>
      <c r="D1647" s="12" t="s">
        <v>48</v>
      </c>
      <c r="E1647" s="19">
        <v>13332</v>
      </c>
      <c r="F1647" s="19">
        <v>13332</v>
      </c>
      <c r="G1647" s="12" t="s">
        <v>49</v>
      </c>
      <c r="H1647" s="13">
        <v>44348</v>
      </c>
      <c r="I1647" s="13">
        <v>44228</v>
      </c>
      <c r="J1647" s="12" t="s">
        <v>13</v>
      </c>
      <c r="K1647" s="12" t="s">
        <v>6</v>
      </c>
      <c r="L1647" s="12" t="s">
        <v>7</v>
      </c>
      <c r="M1647" s="14">
        <v>44012</v>
      </c>
    </row>
    <row r="1648" spans="1:13" ht="30" hidden="1" customHeight="1" x14ac:dyDescent="0.3">
      <c r="A1648" s="9" t="s">
        <v>703</v>
      </c>
      <c r="B1648" s="9" t="s">
        <v>1</v>
      </c>
      <c r="C1648" s="9" t="s">
        <v>50</v>
      </c>
      <c r="D1648" s="9" t="s">
        <v>1235</v>
      </c>
      <c r="E1648" s="18">
        <v>55506</v>
      </c>
      <c r="F1648" s="18">
        <v>55506</v>
      </c>
      <c r="G1648" s="9" t="s">
        <v>49</v>
      </c>
      <c r="H1648" s="10">
        <v>44440</v>
      </c>
      <c r="I1648" s="10">
        <v>44317</v>
      </c>
      <c r="J1648" s="9" t="s">
        <v>13</v>
      </c>
      <c r="K1648" s="9" t="s">
        <v>6</v>
      </c>
      <c r="L1648" s="9" t="s">
        <v>7</v>
      </c>
      <c r="M1648" s="11">
        <v>44012</v>
      </c>
    </row>
    <row r="1649" spans="1:13" ht="30" hidden="1" customHeight="1" x14ac:dyDescent="0.3">
      <c r="A1649" s="12" t="s">
        <v>703</v>
      </c>
      <c r="B1649" s="12" t="s">
        <v>1</v>
      </c>
      <c r="C1649" s="12" t="s">
        <v>44</v>
      </c>
      <c r="D1649" s="12" t="s">
        <v>45</v>
      </c>
      <c r="E1649" s="19">
        <v>12531</v>
      </c>
      <c r="F1649" s="19">
        <v>12531</v>
      </c>
      <c r="G1649" s="12" t="s">
        <v>46</v>
      </c>
      <c r="H1649" s="13">
        <v>44440</v>
      </c>
      <c r="I1649" s="13">
        <v>44317</v>
      </c>
      <c r="J1649" s="12" t="s">
        <v>13</v>
      </c>
      <c r="K1649" s="12" t="s">
        <v>6</v>
      </c>
      <c r="L1649" s="12" t="s">
        <v>7</v>
      </c>
      <c r="M1649" s="14">
        <v>44012</v>
      </c>
    </row>
    <row r="1650" spans="1:13" ht="30" hidden="1" customHeight="1" x14ac:dyDescent="0.3">
      <c r="A1650" s="9" t="s">
        <v>703</v>
      </c>
      <c r="B1650" s="9" t="s">
        <v>1</v>
      </c>
      <c r="C1650" s="9" t="s">
        <v>2</v>
      </c>
      <c r="D1650" s="9" t="s">
        <v>3</v>
      </c>
      <c r="E1650" s="18">
        <v>210033</v>
      </c>
      <c r="F1650" s="18">
        <v>210033</v>
      </c>
      <c r="G1650" s="9" t="s">
        <v>4</v>
      </c>
      <c r="H1650" s="10">
        <v>44378</v>
      </c>
      <c r="I1650" s="10">
        <v>44256</v>
      </c>
      <c r="J1650" s="9" t="s">
        <v>13</v>
      </c>
      <c r="K1650" s="9" t="s">
        <v>6</v>
      </c>
      <c r="L1650" s="9" t="s">
        <v>7</v>
      </c>
      <c r="M1650" s="11">
        <v>44012</v>
      </c>
    </row>
    <row r="1651" spans="1:13" ht="30" hidden="1" customHeight="1" x14ac:dyDescent="0.3">
      <c r="A1651" s="12" t="s">
        <v>703</v>
      </c>
      <c r="B1651" s="12" t="s">
        <v>1</v>
      </c>
      <c r="C1651" s="12" t="s">
        <v>41</v>
      </c>
      <c r="D1651" s="12" t="s">
        <v>138</v>
      </c>
      <c r="E1651" s="19">
        <v>22350</v>
      </c>
      <c r="F1651" s="19">
        <v>22350</v>
      </c>
      <c r="G1651" s="12" t="s">
        <v>43</v>
      </c>
      <c r="H1651" s="13">
        <v>44256</v>
      </c>
      <c r="I1651" s="13">
        <v>44136</v>
      </c>
      <c r="J1651" s="12" t="s">
        <v>13</v>
      </c>
      <c r="K1651" s="12" t="s">
        <v>6</v>
      </c>
      <c r="L1651" s="12" t="s">
        <v>7</v>
      </c>
      <c r="M1651" s="14">
        <v>44012</v>
      </c>
    </row>
    <row r="1652" spans="1:13" ht="30" hidden="1" customHeight="1" x14ac:dyDescent="0.3">
      <c r="A1652" s="9" t="s">
        <v>1305</v>
      </c>
      <c r="B1652" s="9" t="s">
        <v>68</v>
      </c>
      <c r="C1652" s="9" t="s">
        <v>838</v>
      </c>
      <c r="D1652" s="9" t="s">
        <v>841</v>
      </c>
      <c r="E1652" s="18">
        <v>1200</v>
      </c>
      <c r="F1652" s="18">
        <v>1200</v>
      </c>
      <c r="G1652" s="9" t="s">
        <v>364</v>
      </c>
      <c r="H1652" s="10">
        <v>44378</v>
      </c>
      <c r="I1652" s="10">
        <v>44228</v>
      </c>
      <c r="J1652" s="9" t="s">
        <v>13</v>
      </c>
      <c r="K1652" s="9" t="s">
        <v>6</v>
      </c>
      <c r="L1652" s="9" t="s">
        <v>7</v>
      </c>
      <c r="M1652" s="11">
        <v>44168</v>
      </c>
    </row>
    <row r="1653" spans="1:13" ht="30" hidden="1" customHeight="1" x14ac:dyDescent="0.3">
      <c r="A1653" s="12" t="s">
        <v>703</v>
      </c>
      <c r="B1653" s="12" t="s">
        <v>1</v>
      </c>
      <c r="C1653" s="12" t="s">
        <v>41</v>
      </c>
      <c r="D1653" s="12" t="s">
        <v>42</v>
      </c>
      <c r="E1653" s="19">
        <v>74600</v>
      </c>
      <c r="F1653" s="19">
        <v>74600</v>
      </c>
      <c r="G1653" s="12" t="s">
        <v>43</v>
      </c>
      <c r="H1653" s="13">
        <v>44348</v>
      </c>
      <c r="I1653" s="13">
        <v>44228</v>
      </c>
      <c r="J1653" s="12" t="s">
        <v>13</v>
      </c>
      <c r="K1653" s="12" t="s">
        <v>6</v>
      </c>
      <c r="L1653" s="12" t="s">
        <v>7</v>
      </c>
      <c r="M1653" s="14">
        <v>44135</v>
      </c>
    </row>
    <row r="1654" spans="1:13" ht="30" hidden="1" customHeight="1" x14ac:dyDescent="0.3">
      <c r="A1654" s="9" t="s">
        <v>1236</v>
      </c>
      <c r="B1654" s="9" t="s">
        <v>1</v>
      </c>
      <c r="C1654" s="9" t="s">
        <v>41</v>
      </c>
      <c r="D1654" s="9" t="s">
        <v>138</v>
      </c>
      <c r="E1654" s="18">
        <v>40000</v>
      </c>
      <c r="F1654" s="9">
        <v>0</v>
      </c>
      <c r="G1654" s="9" t="s">
        <v>43</v>
      </c>
      <c r="H1654" s="10">
        <v>44409</v>
      </c>
      <c r="I1654" s="10">
        <v>44287</v>
      </c>
      <c r="J1654" s="9" t="s">
        <v>5</v>
      </c>
      <c r="K1654" s="9" t="s">
        <v>6</v>
      </c>
      <c r="L1654" s="9" t="s">
        <v>7</v>
      </c>
      <c r="M1654" s="11">
        <v>44144</v>
      </c>
    </row>
    <row r="1655" spans="1:13" ht="30" hidden="1" customHeight="1" x14ac:dyDescent="0.3">
      <c r="A1655" s="12" t="s">
        <v>1306</v>
      </c>
      <c r="B1655" s="12" t="s">
        <v>1</v>
      </c>
      <c r="C1655" s="12" t="s">
        <v>2</v>
      </c>
      <c r="D1655" s="12" t="s">
        <v>106</v>
      </c>
      <c r="E1655" s="19">
        <v>4000</v>
      </c>
      <c r="F1655" s="19">
        <f>Table4[[#This Row],[Quantity]]/2</f>
        <v>2000</v>
      </c>
      <c r="G1655" s="12" t="s">
        <v>54</v>
      </c>
      <c r="H1655" s="13">
        <v>44501</v>
      </c>
      <c r="I1655" s="13">
        <v>44378</v>
      </c>
      <c r="J1655" s="12" t="s">
        <v>18</v>
      </c>
      <c r="K1655" s="12" t="s">
        <v>36</v>
      </c>
      <c r="L1655" s="12" t="s">
        <v>7</v>
      </c>
      <c r="M1655" s="14">
        <v>44173</v>
      </c>
    </row>
    <row r="1656" spans="1:13" ht="30" hidden="1" customHeight="1" x14ac:dyDescent="0.3">
      <c r="A1656" s="12" t="s">
        <v>1305</v>
      </c>
      <c r="B1656" s="12" t="s">
        <v>68</v>
      </c>
      <c r="C1656" s="12" t="s">
        <v>846</v>
      </c>
      <c r="D1656" s="12" t="s">
        <v>1137</v>
      </c>
      <c r="E1656" s="19">
        <v>1200</v>
      </c>
      <c r="F1656" s="19">
        <v>1200</v>
      </c>
      <c r="G1656" s="12" t="s">
        <v>86</v>
      </c>
      <c r="H1656" s="13">
        <v>44378</v>
      </c>
      <c r="I1656" s="13">
        <v>44287</v>
      </c>
      <c r="J1656" s="12" t="s">
        <v>13</v>
      </c>
      <c r="K1656" s="12" t="s">
        <v>6</v>
      </c>
      <c r="L1656" s="12" t="s">
        <v>7</v>
      </c>
      <c r="M1656" s="14">
        <v>44139</v>
      </c>
    </row>
    <row r="1657" spans="1:13" ht="30" hidden="1" customHeight="1" x14ac:dyDescent="0.3">
      <c r="A1657" s="9" t="s">
        <v>1305</v>
      </c>
      <c r="B1657" s="9" t="s">
        <v>68</v>
      </c>
      <c r="C1657" s="9" t="s">
        <v>846</v>
      </c>
      <c r="D1657" s="9" t="s">
        <v>847</v>
      </c>
      <c r="E1657" s="18">
        <v>2500</v>
      </c>
      <c r="F1657" s="18">
        <v>2500</v>
      </c>
      <c r="G1657" s="9" t="s">
        <v>90</v>
      </c>
      <c r="H1657" s="10">
        <v>44378</v>
      </c>
      <c r="I1657" s="10">
        <v>44287</v>
      </c>
      <c r="J1657" s="9" t="s">
        <v>13</v>
      </c>
      <c r="K1657" s="9" t="s">
        <v>6</v>
      </c>
      <c r="L1657" s="9" t="s">
        <v>7</v>
      </c>
      <c r="M1657" s="11">
        <v>44139</v>
      </c>
    </row>
    <row r="1658" spans="1:13" ht="30" hidden="1" customHeight="1" x14ac:dyDescent="0.3">
      <c r="A1658" s="12" t="s">
        <v>734</v>
      </c>
      <c r="B1658" s="12" t="s">
        <v>1</v>
      </c>
      <c r="C1658" s="12" t="s">
        <v>2</v>
      </c>
      <c r="D1658" s="12" t="s">
        <v>3</v>
      </c>
      <c r="E1658" s="19">
        <v>50</v>
      </c>
      <c r="F1658" s="19">
        <f>Table4[[#This Row],[Quantity]]/2</f>
        <v>25</v>
      </c>
      <c r="G1658" s="12"/>
      <c r="H1658" s="13">
        <v>44317</v>
      </c>
      <c r="I1658" s="13">
        <v>44197</v>
      </c>
      <c r="J1658" s="12" t="s">
        <v>18</v>
      </c>
      <c r="K1658" s="12" t="s">
        <v>6</v>
      </c>
      <c r="L1658" s="12" t="s">
        <v>7</v>
      </c>
      <c r="M1658" s="14">
        <v>44142</v>
      </c>
    </row>
    <row r="1659" spans="1:13" ht="30" hidden="1" customHeight="1" x14ac:dyDescent="0.3">
      <c r="A1659" s="9" t="s">
        <v>1305</v>
      </c>
      <c r="B1659" s="9" t="s">
        <v>68</v>
      </c>
      <c r="C1659" s="9" t="s">
        <v>73</v>
      </c>
      <c r="D1659" s="9" t="s">
        <v>87</v>
      </c>
      <c r="E1659" s="18">
        <v>50000</v>
      </c>
      <c r="F1659" s="18">
        <v>50000</v>
      </c>
      <c r="G1659" s="9" t="s">
        <v>213</v>
      </c>
      <c r="H1659" s="10">
        <v>44378</v>
      </c>
      <c r="I1659" s="10">
        <v>44228</v>
      </c>
      <c r="J1659" s="9" t="s">
        <v>13</v>
      </c>
      <c r="K1659" s="9" t="s">
        <v>6</v>
      </c>
      <c r="L1659" s="9" t="s">
        <v>7</v>
      </c>
      <c r="M1659" s="11">
        <v>44139</v>
      </c>
    </row>
    <row r="1660" spans="1:13" ht="30" hidden="1" customHeight="1" x14ac:dyDescent="0.3">
      <c r="A1660" s="12" t="s">
        <v>1305</v>
      </c>
      <c r="B1660" s="12" t="s">
        <v>68</v>
      </c>
      <c r="C1660" s="12" t="s">
        <v>73</v>
      </c>
      <c r="D1660" s="12" t="s">
        <v>89</v>
      </c>
      <c r="E1660" s="19">
        <v>25000</v>
      </c>
      <c r="F1660" s="19">
        <v>25000</v>
      </c>
      <c r="G1660" s="12" t="s">
        <v>90</v>
      </c>
      <c r="H1660" s="13">
        <v>44378</v>
      </c>
      <c r="I1660" s="13">
        <v>44228</v>
      </c>
      <c r="J1660" s="12" t="s">
        <v>13</v>
      </c>
      <c r="K1660" s="12" t="s">
        <v>6</v>
      </c>
      <c r="L1660" s="12" t="s">
        <v>7</v>
      </c>
      <c r="M1660" s="14">
        <v>44139</v>
      </c>
    </row>
    <row r="1661" spans="1:13" ht="30" hidden="1" customHeight="1" x14ac:dyDescent="0.3">
      <c r="A1661" s="9" t="s">
        <v>1305</v>
      </c>
      <c r="B1661" s="9" t="s">
        <v>1</v>
      </c>
      <c r="C1661" s="9" t="s">
        <v>47</v>
      </c>
      <c r="D1661" s="9" t="s">
        <v>48</v>
      </c>
      <c r="E1661" s="18">
        <v>100000</v>
      </c>
      <c r="F1661" s="18">
        <v>100000</v>
      </c>
      <c r="G1661" s="9" t="s">
        <v>49</v>
      </c>
      <c r="H1661" s="10">
        <v>44378</v>
      </c>
      <c r="I1661" s="10">
        <v>44256</v>
      </c>
      <c r="J1661" s="9" t="s">
        <v>13</v>
      </c>
      <c r="K1661" s="9" t="s">
        <v>6</v>
      </c>
      <c r="L1661" s="9" t="s">
        <v>7</v>
      </c>
      <c r="M1661" s="11">
        <v>44168</v>
      </c>
    </row>
    <row r="1662" spans="1:13" ht="30" hidden="1" customHeight="1" x14ac:dyDescent="0.3">
      <c r="A1662" s="12" t="s">
        <v>1305</v>
      </c>
      <c r="B1662" s="12" t="s">
        <v>1</v>
      </c>
      <c r="C1662" s="12" t="s">
        <v>188</v>
      </c>
      <c r="D1662" s="12" t="s">
        <v>189</v>
      </c>
      <c r="E1662" s="19">
        <v>1000</v>
      </c>
      <c r="F1662" s="19">
        <v>1000</v>
      </c>
      <c r="G1662" s="12" t="s">
        <v>40</v>
      </c>
      <c r="H1662" s="13">
        <v>44378</v>
      </c>
      <c r="I1662" s="13">
        <v>44256</v>
      </c>
      <c r="J1662" s="12" t="s">
        <v>13</v>
      </c>
      <c r="K1662" s="12" t="s">
        <v>6</v>
      </c>
      <c r="L1662" s="12" t="s">
        <v>7</v>
      </c>
      <c r="M1662" s="14">
        <v>44139</v>
      </c>
    </row>
    <row r="1663" spans="1:13" ht="30" hidden="1" customHeight="1" x14ac:dyDescent="0.3">
      <c r="A1663" s="12" t="s">
        <v>734</v>
      </c>
      <c r="B1663" s="12" t="s">
        <v>1</v>
      </c>
      <c r="C1663" s="12" t="s">
        <v>2</v>
      </c>
      <c r="D1663" s="12" t="s">
        <v>106</v>
      </c>
      <c r="E1663" s="19">
        <v>12587</v>
      </c>
      <c r="F1663" s="19">
        <f>Table4[[#This Row],[Quantity]]/2</f>
        <v>6293.5</v>
      </c>
      <c r="G1663" s="12" t="s">
        <v>54</v>
      </c>
      <c r="H1663" s="13">
        <v>44317</v>
      </c>
      <c r="I1663" s="13">
        <v>44197</v>
      </c>
      <c r="J1663" s="12" t="s">
        <v>18</v>
      </c>
      <c r="K1663" s="12" t="s">
        <v>6</v>
      </c>
      <c r="L1663" s="12" t="s">
        <v>7</v>
      </c>
      <c r="M1663" s="14">
        <v>44012</v>
      </c>
    </row>
    <row r="1664" spans="1:13" ht="30" hidden="1" customHeight="1" x14ac:dyDescent="0.3">
      <c r="A1664" s="12" t="s">
        <v>1305</v>
      </c>
      <c r="B1664" s="12" t="s">
        <v>1</v>
      </c>
      <c r="C1664" s="12" t="s">
        <v>2</v>
      </c>
      <c r="D1664" s="12" t="s">
        <v>35</v>
      </c>
      <c r="E1664" s="19">
        <v>900000</v>
      </c>
      <c r="F1664" s="19">
        <v>900000</v>
      </c>
      <c r="G1664" s="12" t="s">
        <v>12</v>
      </c>
      <c r="H1664" s="13">
        <v>44378</v>
      </c>
      <c r="I1664" s="13">
        <v>44256</v>
      </c>
      <c r="J1664" s="12" t="s">
        <v>13</v>
      </c>
      <c r="K1664" s="12" t="s">
        <v>6</v>
      </c>
      <c r="L1664" s="12" t="s">
        <v>7</v>
      </c>
      <c r="M1664" s="14">
        <v>44139</v>
      </c>
    </row>
    <row r="1665" spans="1:13" ht="30" hidden="1" customHeight="1" x14ac:dyDescent="0.3">
      <c r="A1665" s="12" t="s">
        <v>734</v>
      </c>
      <c r="B1665" s="12" t="s">
        <v>1</v>
      </c>
      <c r="C1665" s="12" t="s">
        <v>2</v>
      </c>
      <c r="D1665" s="12" t="s">
        <v>106</v>
      </c>
      <c r="E1665" s="19">
        <v>26</v>
      </c>
      <c r="F1665" s="19">
        <f>Table4[[#This Row],[Quantity]]/2</f>
        <v>13</v>
      </c>
      <c r="G1665" s="12" t="s">
        <v>40</v>
      </c>
      <c r="H1665" s="13">
        <v>44317</v>
      </c>
      <c r="I1665" s="13">
        <v>44197</v>
      </c>
      <c r="J1665" s="12" t="s">
        <v>18</v>
      </c>
      <c r="K1665" s="12" t="s">
        <v>6</v>
      </c>
      <c r="L1665" s="12" t="s">
        <v>7</v>
      </c>
      <c r="M1665" s="14">
        <v>44142</v>
      </c>
    </row>
    <row r="1666" spans="1:13" ht="30" hidden="1" customHeight="1" x14ac:dyDescent="0.3">
      <c r="A1666" s="12" t="s">
        <v>1305</v>
      </c>
      <c r="B1666" s="12" t="s">
        <v>1</v>
      </c>
      <c r="C1666" s="12" t="s">
        <v>44</v>
      </c>
      <c r="D1666" s="12" t="s">
        <v>45</v>
      </c>
      <c r="E1666" s="19">
        <v>100000</v>
      </c>
      <c r="F1666" s="19">
        <v>100000</v>
      </c>
      <c r="G1666" s="12" t="s">
        <v>46</v>
      </c>
      <c r="H1666" s="13">
        <v>44348</v>
      </c>
      <c r="I1666" s="13">
        <v>44228</v>
      </c>
      <c r="J1666" s="12" t="s">
        <v>13</v>
      </c>
      <c r="K1666" s="12" t="s">
        <v>6</v>
      </c>
      <c r="L1666" s="12" t="s">
        <v>7</v>
      </c>
      <c r="M1666" s="14">
        <v>44132</v>
      </c>
    </row>
    <row r="1667" spans="1:13" ht="30" hidden="1" customHeight="1" x14ac:dyDescent="0.3">
      <c r="A1667" s="9" t="s">
        <v>1305</v>
      </c>
      <c r="B1667" s="9" t="s">
        <v>1</v>
      </c>
      <c r="C1667" s="9" t="s">
        <v>30</v>
      </c>
      <c r="D1667" s="9" t="s">
        <v>31</v>
      </c>
      <c r="E1667" s="18">
        <v>120000</v>
      </c>
      <c r="F1667" s="18">
        <v>120000</v>
      </c>
      <c r="G1667" s="9" t="s">
        <v>32</v>
      </c>
      <c r="H1667" s="10">
        <v>44348</v>
      </c>
      <c r="I1667" s="10">
        <v>44228</v>
      </c>
      <c r="J1667" s="9" t="s">
        <v>13</v>
      </c>
      <c r="K1667" s="9" t="s">
        <v>6</v>
      </c>
      <c r="L1667" s="9" t="s">
        <v>7</v>
      </c>
      <c r="M1667" s="11">
        <v>44168</v>
      </c>
    </row>
    <row r="1668" spans="1:13" ht="30" hidden="1" customHeight="1" x14ac:dyDescent="0.3">
      <c r="A1668" s="9" t="s">
        <v>1305</v>
      </c>
      <c r="B1668" s="9" t="s">
        <v>1</v>
      </c>
      <c r="C1668" s="9" t="s">
        <v>38</v>
      </c>
      <c r="D1668" s="9" t="s">
        <v>39</v>
      </c>
      <c r="E1668" s="18">
        <v>350000</v>
      </c>
      <c r="F1668" s="18">
        <v>350000</v>
      </c>
      <c r="G1668" s="9" t="s">
        <v>46</v>
      </c>
      <c r="H1668" s="10">
        <v>44348</v>
      </c>
      <c r="I1668" s="10">
        <v>44228</v>
      </c>
      <c r="J1668" s="9" t="s">
        <v>13</v>
      </c>
      <c r="K1668" s="9" t="s">
        <v>6</v>
      </c>
      <c r="L1668" s="9" t="s">
        <v>7</v>
      </c>
      <c r="M1668" s="11">
        <v>44139</v>
      </c>
    </row>
    <row r="1669" spans="1:13" ht="30" hidden="1" customHeight="1" x14ac:dyDescent="0.3">
      <c r="A1669" s="12" t="s">
        <v>1305</v>
      </c>
      <c r="B1669" s="12" t="s">
        <v>1</v>
      </c>
      <c r="C1669" s="12" t="s">
        <v>58</v>
      </c>
      <c r="D1669" s="12" t="s">
        <v>664</v>
      </c>
      <c r="E1669" s="19">
        <v>190000</v>
      </c>
      <c r="F1669" s="19">
        <v>190000</v>
      </c>
      <c r="G1669" s="12" t="s">
        <v>60</v>
      </c>
      <c r="H1669" s="13">
        <v>44348</v>
      </c>
      <c r="I1669" s="13">
        <v>44228</v>
      </c>
      <c r="J1669" s="12" t="s">
        <v>13</v>
      </c>
      <c r="K1669" s="12" t="s">
        <v>6</v>
      </c>
      <c r="L1669" s="12" t="s">
        <v>7</v>
      </c>
      <c r="M1669" s="14">
        <v>44139</v>
      </c>
    </row>
    <row r="1670" spans="1:13" ht="30" hidden="1" customHeight="1" x14ac:dyDescent="0.3">
      <c r="A1670" s="9" t="s">
        <v>734</v>
      </c>
      <c r="B1670" s="9" t="s">
        <v>1</v>
      </c>
      <c r="C1670" s="9" t="s">
        <v>44</v>
      </c>
      <c r="D1670" s="9" t="s">
        <v>45</v>
      </c>
      <c r="E1670" s="18">
        <v>5</v>
      </c>
      <c r="F1670" s="18">
        <v>5</v>
      </c>
      <c r="G1670" s="9" t="s">
        <v>1307</v>
      </c>
      <c r="H1670" s="10">
        <v>44287</v>
      </c>
      <c r="I1670" s="10">
        <v>44166</v>
      </c>
      <c r="J1670" s="9" t="s">
        <v>13</v>
      </c>
      <c r="K1670" s="9" t="s">
        <v>6</v>
      </c>
      <c r="L1670" s="9" t="s">
        <v>7</v>
      </c>
      <c r="M1670" s="11">
        <v>44142</v>
      </c>
    </row>
    <row r="1671" spans="1:13" ht="30" hidden="1" customHeight="1" x14ac:dyDescent="0.3">
      <c r="A1671" s="12" t="s">
        <v>52</v>
      </c>
      <c r="B1671" s="12" t="s">
        <v>1</v>
      </c>
      <c r="C1671" s="12" t="s">
        <v>30</v>
      </c>
      <c r="D1671" s="12" t="s">
        <v>61</v>
      </c>
      <c r="E1671" s="19">
        <v>0</v>
      </c>
      <c r="F1671" s="19">
        <v>0</v>
      </c>
      <c r="G1671" s="12" t="s">
        <v>62</v>
      </c>
      <c r="H1671" s="13">
        <v>44287</v>
      </c>
      <c r="I1671" s="13">
        <v>44166</v>
      </c>
      <c r="J1671" s="12" t="s">
        <v>13</v>
      </c>
      <c r="K1671" s="12" t="s">
        <v>6</v>
      </c>
      <c r="L1671" s="12" t="s">
        <v>7</v>
      </c>
      <c r="M1671" s="14">
        <v>44165</v>
      </c>
    </row>
    <row r="1672" spans="1:13" ht="30" hidden="1" customHeight="1" x14ac:dyDescent="0.3">
      <c r="A1672" s="9" t="s">
        <v>52</v>
      </c>
      <c r="B1672" s="9" t="s">
        <v>68</v>
      </c>
      <c r="C1672" s="9" t="s">
        <v>73</v>
      </c>
      <c r="D1672" s="9" t="s">
        <v>87</v>
      </c>
      <c r="E1672" s="18">
        <v>3870</v>
      </c>
      <c r="F1672" s="18">
        <v>3870</v>
      </c>
      <c r="G1672" s="9" t="s">
        <v>213</v>
      </c>
      <c r="H1672" s="10">
        <v>44287</v>
      </c>
      <c r="I1672" s="10">
        <v>44136</v>
      </c>
      <c r="J1672" s="9" t="s">
        <v>13</v>
      </c>
      <c r="K1672" s="9" t="s">
        <v>6</v>
      </c>
      <c r="L1672" s="9" t="s">
        <v>7</v>
      </c>
      <c r="M1672" s="11">
        <v>44165</v>
      </c>
    </row>
    <row r="1673" spans="1:13" ht="30" hidden="1" customHeight="1" x14ac:dyDescent="0.3">
      <c r="A1673" s="12" t="s">
        <v>734</v>
      </c>
      <c r="B1673" s="12" t="s">
        <v>1</v>
      </c>
      <c r="C1673" s="12" t="s">
        <v>50</v>
      </c>
      <c r="D1673" s="12" t="s">
        <v>1235</v>
      </c>
      <c r="E1673" s="19">
        <v>800</v>
      </c>
      <c r="F1673" s="19">
        <f>Table4[[#This Row],[Quantity]]/2</f>
        <v>400</v>
      </c>
      <c r="G1673" s="12" t="s">
        <v>507</v>
      </c>
      <c r="H1673" s="13">
        <v>44256</v>
      </c>
      <c r="I1673" s="13">
        <v>44136</v>
      </c>
      <c r="J1673" s="12" t="s">
        <v>18</v>
      </c>
      <c r="K1673" s="12" t="s">
        <v>6</v>
      </c>
      <c r="L1673" s="12" t="s">
        <v>7</v>
      </c>
      <c r="M1673" s="14">
        <v>44142</v>
      </c>
    </row>
    <row r="1674" spans="1:13" ht="30" hidden="1" customHeight="1" x14ac:dyDescent="0.3">
      <c r="A1674" s="9" t="s">
        <v>663</v>
      </c>
      <c r="B1674" s="9" t="s">
        <v>64</v>
      </c>
      <c r="C1674" s="9" t="s">
        <v>83</v>
      </c>
      <c r="D1674" s="9" t="s">
        <v>1308</v>
      </c>
      <c r="E1674" s="18">
        <v>1000</v>
      </c>
      <c r="F1674" s="18">
        <v>1000</v>
      </c>
      <c r="G1674" s="9" t="s">
        <v>54</v>
      </c>
      <c r="H1674" s="10">
        <v>44287</v>
      </c>
      <c r="I1674" s="10">
        <v>44044</v>
      </c>
      <c r="J1674" s="9" t="s">
        <v>13</v>
      </c>
      <c r="K1674" s="9" t="s">
        <v>6</v>
      </c>
      <c r="L1674" s="9" t="s">
        <v>7</v>
      </c>
      <c r="M1674" s="11">
        <v>44146</v>
      </c>
    </row>
    <row r="1675" spans="1:13" ht="30" hidden="1" customHeight="1" x14ac:dyDescent="0.3">
      <c r="A1675" s="12" t="s">
        <v>663</v>
      </c>
      <c r="B1675" s="9" t="s">
        <v>64</v>
      </c>
      <c r="C1675" s="9" t="s">
        <v>83</v>
      </c>
      <c r="D1675" s="12" t="s">
        <v>1309</v>
      </c>
      <c r="E1675" s="19">
        <v>1000</v>
      </c>
      <c r="F1675" s="19">
        <v>1000</v>
      </c>
      <c r="G1675" s="12" t="s">
        <v>54</v>
      </c>
      <c r="H1675" s="13">
        <v>44287</v>
      </c>
      <c r="I1675" s="13">
        <v>44044</v>
      </c>
      <c r="J1675" s="12" t="s">
        <v>13</v>
      </c>
      <c r="K1675" s="12" t="s">
        <v>6</v>
      </c>
      <c r="L1675" s="12" t="s">
        <v>7</v>
      </c>
      <c r="M1675" s="14">
        <v>44146</v>
      </c>
    </row>
    <row r="1676" spans="1:13" ht="30" hidden="1" customHeight="1" x14ac:dyDescent="0.3">
      <c r="A1676" s="9" t="s">
        <v>1310</v>
      </c>
      <c r="B1676" s="9" t="s">
        <v>1</v>
      </c>
      <c r="C1676" s="9" t="s">
        <v>58</v>
      </c>
      <c r="D1676" s="9" t="s">
        <v>1150</v>
      </c>
      <c r="E1676" s="18">
        <v>3750048</v>
      </c>
      <c r="F1676" s="18">
        <v>3750048</v>
      </c>
      <c r="G1676" s="9" t="s">
        <v>60</v>
      </c>
      <c r="H1676" s="10">
        <v>44440</v>
      </c>
      <c r="I1676" s="10">
        <v>44317</v>
      </c>
      <c r="J1676" s="9" t="s">
        <v>13</v>
      </c>
      <c r="K1676" s="9" t="s">
        <v>36</v>
      </c>
      <c r="L1676" s="9" t="s">
        <v>7</v>
      </c>
      <c r="M1676" s="11">
        <v>44012</v>
      </c>
    </row>
    <row r="1677" spans="1:13" ht="30" hidden="1" customHeight="1" x14ac:dyDescent="0.3">
      <c r="A1677" s="12" t="s">
        <v>1310</v>
      </c>
      <c r="B1677" s="12" t="s">
        <v>1</v>
      </c>
      <c r="C1677" s="12" t="s">
        <v>58</v>
      </c>
      <c r="D1677" s="12" t="s">
        <v>1299</v>
      </c>
      <c r="E1677" s="19">
        <v>9000000</v>
      </c>
      <c r="F1677" s="19">
        <f>Table4[[#This Row],[Quantity]]/2</f>
        <v>4500000</v>
      </c>
      <c r="G1677" s="12" t="s">
        <v>60</v>
      </c>
      <c r="H1677" s="13">
        <v>44228</v>
      </c>
      <c r="I1677" s="13">
        <v>44105</v>
      </c>
      <c r="J1677" s="12" t="s">
        <v>18</v>
      </c>
      <c r="K1677" s="12" t="s">
        <v>33</v>
      </c>
      <c r="L1677" s="12" t="s">
        <v>7</v>
      </c>
      <c r="M1677" s="14">
        <v>44012</v>
      </c>
    </row>
    <row r="1678" spans="1:13" ht="30" hidden="1" customHeight="1" x14ac:dyDescent="0.3">
      <c r="A1678" s="9" t="s">
        <v>663</v>
      </c>
      <c r="B1678" s="9" t="s">
        <v>1462</v>
      </c>
      <c r="C1678" s="9" t="s">
        <v>738</v>
      </c>
      <c r="D1678" s="9" t="s">
        <v>1311</v>
      </c>
      <c r="E1678" s="18">
        <v>1000</v>
      </c>
      <c r="F1678" s="18">
        <v>1000</v>
      </c>
      <c r="G1678" s="9" t="s">
        <v>54</v>
      </c>
      <c r="H1678" s="10">
        <v>44287</v>
      </c>
      <c r="I1678" s="10">
        <v>44044</v>
      </c>
      <c r="J1678" s="9" t="s">
        <v>13</v>
      </c>
      <c r="K1678" s="9" t="s">
        <v>6</v>
      </c>
      <c r="L1678" s="9" t="s">
        <v>7</v>
      </c>
      <c r="M1678" s="11">
        <v>44146</v>
      </c>
    </row>
    <row r="1679" spans="1:13" ht="30" hidden="1" customHeight="1" x14ac:dyDescent="0.3">
      <c r="A1679" s="12" t="s">
        <v>663</v>
      </c>
      <c r="B1679" s="12" t="s">
        <v>68</v>
      </c>
      <c r="C1679" s="12" t="s">
        <v>73</v>
      </c>
      <c r="D1679" s="12" t="s">
        <v>89</v>
      </c>
      <c r="E1679" s="19">
        <v>48700</v>
      </c>
      <c r="F1679" s="19">
        <v>48700</v>
      </c>
      <c r="G1679" s="12" t="s">
        <v>90</v>
      </c>
      <c r="H1679" s="13">
        <v>44409</v>
      </c>
      <c r="I1679" s="13">
        <v>44256</v>
      </c>
      <c r="J1679" s="12" t="s">
        <v>13</v>
      </c>
      <c r="K1679" s="12" t="s">
        <v>6</v>
      </c>
      <c r="L1679" s="12" t="s">
        <v>7</v>
      </c>
      <c r="M1679" s="14">
        <v>44146</v>
      </c>
    </row>
    <row r="1680" spans="1:13" ht="30" hidden="1" customHeight="1" x14ac:dyDescent="0.3">
      <c r="A1680" s="9" t="s">
        <v>663</v>
      </c>
      <c r="B1680" s="9" t="s">
        <v>68</v>
      </c>
      <c r="C1680" s="9" t="s">
        <v>846</v>
      </c>
      <c r="D1680" s="9" t="s">
        <v>1233</v>
      </c>
      <c r="E1680" s="18">
        <v>109573</v>
      </c>
      <c r="F1680" s="18">
        <v>109573</v>
      </c>
      <c r="G1680" s="9" t="s">
        <v>90</v>
      </c>
      <c r="H1680" s="10">
        <v>44409</v>
      </c>
      <c r="I1680" s="10">
        <v>44317</v>
      </c>
      <c r="J1680" s="9" t="s">
        <v>13</v>
      </c>
      <c r="K1680" s="9" t="s">
        <v>6</v>
      </c>
      <c r="L1680" s="9" t="s">
        <v>7</v>
      </c>
      <c r="M1680" s="11">
        <v>44146</v>
      </c>
    </row>
    <row r="1681" spans="1:13" ht="30" hidden="1" customHeight="1" x14ac:dyDescent="0.3">
      <c r="A1681" s="12" t="s">
        <v>663</v>
      </c>
      <c r="B1681" s="12" t="s">
        <v>1</v>
      </c>
      <c r="C1681" s="12" t="s">
        <v>30</v>
      </c>
      <c r="D1681" s="12" t="s">
        <v>61</v>
      </c>
      <c r="E1681" s="19">
        <v>6232</v>
      </c>
      <c r="F1681" s="19">
        <v>6232</v>
      </c>
      <c r="G1681" s="12" t="s">
        <v>62</v>
      </c>
      <c r="H1681" s="13">
        <v>44287</v>
      </c>
      <c r="I1681" s="13">
        <v>44166</v>
      </c>
      <c r="J1681" s="12" t="s">
        <v>13</v>
      </c>
      <c r="K1681" s="12" t="s">
        <v>6</v>
      </c>
      <c r="L1681" s="12" t="s">
        <v>7</v>
      </c>
      <c r="M1681" s="14">
        <v>44146</v>
      </c>
    </row>
    <row r="1682" spans="1:13" ht="30" hidden="1" customHeight="1" x14ac:dyDescent="0.3">
      <c r="A1682" s="9" t="s">
        <v>174</v>
      </c>
      <c r="B1682" s="9" t="s">
        <v>1</v>
      </c>
      <c r="C1682" s="9" t="s">
        <v>2</v>
      </c>
      <c r="D1682" s="12" t="s">
        <v>35</v>
      </c>
      <c r="E1682" s="18">
        <v>10000</v>
      </c>
      <c r="F1682" s="9">
        <v>0</v>
      </c>
      <c r="G1682" s="9" t="s">
        <v>12</v>
      </c>
      <c r="H1682" s="10">
        <v>44378</v>
      </c>
      <c r="I1682" s="10">
        <v>44256</v>
      </c>
      <c r="J1682" s="9" t="s">
        <v>5</v>
      </c>
      <c r="K1682" s="9" t="s">
        <v>6</v>
      </c>
      <c r="L1682" s="9" t="s">
        <v>7</v>
      </c>
      <c r="M1682" s="11">
        <v>44168</v>
      </c>
    </row>
    <row r="1683" spans="1:13" ht="30" hidden="1" customHeight="1" x14ac:dyDescent="0.3">
      <c r="A1683" s="12" t="s">
        <v>174</v>
      </c>
      <c r="B1683" s="12" t="s">
        <v>1</v>
      </c>
      <c r="C1683" s="12" t="s">
        <v>2</v>
      </c>
      <c r="D1683" s="12" t="s">
        <v>3</v>
      </c>
      <c r="E1683" s="19">
        <v>10000</v>
      </c>
      <c r="F1683" s="12">
        <v>0</v>
      </c>
      <c r="G1683" s="12" t="s">
        <v>4</v>
      </c>
      <c r="H1683" s="13">
        <v>44378</v>
      </c>
      <c r="I1683" s="13">
        <v>44256</v>
      </c>
      <c r="J1683" s="12" t="s">
        <v>5</v>
      </c>
      <c r="K1683" s="12" t="s">
        <v>6</v>
      </c>
      <c r="L1683" s="12" t="s">
        <v>7</v>
      </c>
      <c r="M1683" s="14">
        <v>44165</v>
      </c>
    </row>
    <row r="1684" spans="1:13" ht="30" hidden="1" customHeight="1" x14ac:dyDescent="0.3">
      <c r="A1684" s="9" t="s">
        <v>1312</v>
      </c>
      <c r="B1684" s="9" t="s">
        <v>1</v>
      </c>
      <c r="C1684" s="9" t="s">
        <v>47</v>
      </c>
      <c r="D1684" s="9" t="s">
        <v>737</v>
      </c>
      <c r="E1684" s="18">
        <v>15000</v>
      </c>
      <c r="F1684" s="19">
        <f>Table4[[#This Row],[Quantity]]/2</f>
        <v>7500</v>
      </c>
      <c r="G1684" s="9" t="s">
        <v>49</v>
      </c>
      <c r="H1684" s="10">
        <v>44256</v>
      </c>
      <c r="I1684" s="10">
        <v>44136</v>
      </c>
      <c r="J1684" s="9" t="s">
        <v>18</v>
      </c>
      <c r="K1684" s="9" t="s">
        <v>6</v>
      </c>
      <c r="L1684" s="9" t="s">
        <v>7</v>
      </c>
      <c r="M1684" s="11">
        <v>44173</v>
      </c>
    </row>
    <row r="1685" spans="1:13" ht="30" hidden="1" customHeight="1" x14ac:dyDescent="0.3">
      <c r="A1685" s="12" t="s">
        <v>1312</v>
      </c>
      <c r="B1685" s="12" t="s">
        <v>68</v>
      </c>
      <c r="C1685" s="12" t="s">
        <v>838</v>
      </c>
      <c r="D1685" s="12" t="s">
        <v>841</v>
      </c>
      <c r="E1685" s="19">
        <v>6500</v>
      </c>
      <c r="F1685" s="19">
        <f>Table4[[#This Row],[Quantity]]/2</f>
        <v>3250</v>
      </c>
      <c r="G1685" s="12" t="s">
        <v>364</v>
      </c>
      <c r="H1685" s="13">
        <v>44287</v>
      </c>
      <c r="I1685" s="13">
        <v>44136</v>
      </c>
      <c r="J1685" s="12" t="s">
        <v>18</v>
      </c>
      <c r="K1685" s="12" t="s">
        <v>6</v>
      </c>
      <c r="L1685" s="12" t="s">
        <v>7</v>
      </c>
      <c r="M1685" s="14">
        <v>44012</v>
      </c>
    </row>
    <row r="1686" spans="1:13" ht="30" hidden="1" customHeight="1" x14ac:dyDescent="0.3">
      <c r="A1686" s="9" t="s">
        <v>1312</v>
      </c>
      <c r="B1686" s="9" t="s">
        <v>68</v>
      </c>
      <c r="C1686" s="9" t="s">
        <v>846</v>
      </c>
      <c r="D1686" s="9" t="s">
        <v>1313</v>
      </c>
      <c r="E1686" s="18">
        <v>100</v>
      </c>
      <c r="F1686" s="19">
        <f>Table4[[#This Row],[Quantity]]/2</f>
        <v>50</v>
      </c>
      <c r="G1686" s="9" t="s">
        <v>54</v>
      </c>
      <c r="H1686" s="10">
        <v>44287</v>
      </c>
      <c r="I1686" s="10">
        <v>44197</v>
      </c>
      <c r="J1686" s="9" t="s">
        <v>18</v>
      </c>
      <c r="K1686" s="9" t="s">
        <v>6</v>
      </c>
      <c r="L1686" s="9" t="s">
        <v>7</v>
      </c>
      <c r="M1686" s="11">
        <v>44173</v>
      </c>
    </row>
    <row r="1687" spans="1:13" ht="30" hidden="1" customHeight="1" x14ac:dyDescent="0.3">
      <c r="A1687" s="12" t="s">
        <v>1312</v>
      </c>
      <c r="B1687" s="12" t="s">
        <v>68</v>
      </c>
      <c r="C1687" s="12" t="s">
        <v>73</v>
      </c>
      <c r="D1687" s="12" t="s">
        <v>89</v>
      </c>
      <c r="E1687" s="19">
        <v>16200</v>
      </c>
      <c r="F1687" s="19">
        <f>Table4[[#This Row],[Quantity]]/2</f>
        <v>8100</v>
      </c>
      <c r="G1687" s="12" t="s">
        <v>90</v>
      </c>
      <c r="H1687" s="13">
        <v>44287</v>
      </c>
      <c r="I1687" s="13">
        <v>44136</v>
      </c>
      <c r="J1687" s="12" t="s">
        <v>18</v>
      </c>
      <c r="K1687" s="12" t="s">
        <v>6</v>
      </c>
      <c r="L1687" s="12" t="s">
        <v>7</v>
      </c>
      <c r="M1687" s="14">
        <v>44173</v>
      </c>
    </row>
    <row r="1688" spans="1:13" ht="30" hidden="1" customHeight="1" x14ac:dyDescent="0.3">
      <c r="A1688" s="9" t="s">
        <v>1312</v>
      </c>
      <c r="B1688" s="9" t="s">
        <v>1</v>
      </c>
      <c r="C1688" s="9" t="s">
        <v>58</v>
      </c>
      <c r="D1688" s="9" t="s">
        <v>1193</v>
      </c>
      <c r="E1688" s="18">
        <v>60718</v>
      </c>
      <c r="F1688" s="19">
        <f>Table4[[#This Row],[Quantity]]/2</f>
        <v>30359</v>
      </c>
      <c r="G1688" s="9" t="s">
        <v>60</v>
      </c>
      <c r="H1688" s="10">
        <v>44287</v>
      </c>
      <c r="I1688" s="10">
        <v>44166</v>
      </c>
      <c r="J1688" s="9" t="s">
        <v>18</v>
      </c>
      <c r="K1688" s="9" t="s">
        <v>6</v>
      </c>
      <c r="L1688" s="9" t="s">
        <v>7</v>
      </c>
      <c r="M1688" s="11">
        <v>44173</v>
      </c>
    </row>
    <row r="1689" spans="1:13" ht="30" hidden="1" customHeight="1" x14ac:dyDescent="0.3">
      <c r="A1689" s="12" t="s">
        <v>1314</v>
      </c>
      <c r="B1689" s="12" t="s">
        <v>16</v>
      </c>
      <c r="C1689" s="12" t="s">
        <v>16</v>
      </c>
      <c r="D1689" s="12" t="s">
        <v>1315</v>
      </c>
      <c r="E1689" s="19">
        <v>15</v>
      </c>
      <c r="F1689" s="12">
        <v>0</v>
      </c>
      <c r="G1689" s="12" t="s">
        <v>46</v>
      </c>
      <c r="H1689" s="13">
        <v>44348</v>
      </c>
      <c r="I1689" s="13">
        <v>44105</v>
      </c>
      <c r="J1689" s="12" t="s">
        <v>5</v>
      </c>
      <c r="K1689" s="12" t="s">
        <v>14</v>
      </c>
      <c r="L1689" s="12" t="s">
        <v>7</v>
      </c>
      <c r="M1689" s="14">
        <v>44012</v>
      </c>
    </row>
    <row r="1690" spans="1:13" ht="30" hidden="1" customHeight="1" x14ac:dyDescent="0.3">
      <c r="A1690" s="9" t="s">
        <v>1312</v>
      </c>
      <c r="B1690" s="9" t="s">
        <v>1</v>
      </c>
      <c r="C1690" s="9" t="s">
        <v>2</v>
      </c>
      <c r="D1690" s="9" t="s">
        <v>106</v>
      </c>
      <c r="E1690" s="18">
        <v>1800</v>
      </c>
      <c r="F1690" s="19">
        <f>Table4[[#This Row],[Quantity]]/2</f>
        <v>900</v>
      </c>
      <c r="G1690" s="9" t="s">
        <v>54</v>
      </c>
      <c r="H1690" s="10">
        <v>44256</v>
      </c>
      <c r="I1690" s="10">
        <v>44136</v>
      </c>
      <c r="J1690" s="9" t="s">
        <v>18</v>
      </c>
      <c r="K1690" s="9" t="s">
        <v>6</v>
      </c>
      <c r="L1690" s="9" t="s">
        <v>7</v>
      </c>
      <c r="M1690" s="11">
        <v>44173</v>
      </c>
    </row>
    <row r="1691" spans="1:13" ht="30" hidden="1" customHeight="1" x14ac:dyDescent="0.3">
      <c r="A1691" s="12" t="s">
        <v>1314</v>
      </c>
      <c r="B1691" s="9" t="s">
        <v>16</v>
      </c>
      <c r="C1691" s="12" t="s">
        <v>797</v>
      </c>
      <c r="D1691" s="12" t="s">
        <v>1316</v>
      </c>
      <c r="E1691" s="19">
        <v>1</v>
      </c>
      <c r="F1691" s="12">
        <v>0</v>
      </c>
      <c r="G1691" s="12" t="s">
        <v>46</v>
      </c>
      <c r="H1691" s="13">
        <v>44348</v>
      </c>
      <c r="I1691" s="13">
        <v>44105</v>
      </c>
      <c r="J1691" s="12" t="s">
        <v>5</v>
      </c>
      <c r="K1691" s="12" t="s">
        <v>14</v>
      </c>
      <c r="L1691" s="12" t="s">
        <v>7</v>
      </c>
      <c r="M1691" s="14">
        <v>44012</v>
      </c>
    </row>
    <row r="1692" spans="1:13" ht="30" hidden="1" customHeight="1" x14ac:dyDescent="0.3">
      <c r="A1692" s="9" t="s">
        <v>1312</v>
      </c>
      <c r="B1692" s="9" t="s">
        <v>1</v>
      </c>
      <c r="C1692" s="9" t="s">
        <v>2</v>
      </c>
      <c r="D1692" s="9" t="s">
        <v>78</v>
      </c>
      <c r="E1692" s="18">
        <v>0</v>
      </c>
      <c r="F1692" s="19">
        <f>Table4[[#This Row],[Quantity]]/2</f>
        <v>0</v>
      </c>
      <c r="G1692" s="9" t="s">
        <v>4</v>
      </c>
      <c r="H1692" s="10">
        <v>44287</v>
      </c>
      <c r="I1692" s="10">
        <v>44166</v>
      </c>
      <c r="J1692" s="9" t="s">
        <v>18</v>
      </c>
      <c r="K1692" s="9" t="s">
        <v>6</v>
      </c>
      <c r="L1692" s="9" t="s">
        <v>7</v>
      </c>
      <c r="M1692" s="11">
        <v>44173</v>
      </c>
    </row>
    <row r="1693" spans="1:13" ht="30" hidden="1" customHeight="1" x14ac:dyDescent="0.3">
      <c r="A1693" s="12" t="s">
        <v>174</v>
      </c>
      <c r="B1693" s="12" t="s">
        <v>68</v>
      </c>
      <c r="C1693" s="12" t="s">
        <v>73</v>
      </c>
      <c r="D1693" s="12" t="s">
        <v>74</v>
      </c>
      <c r="E1693" s="19">
        <v>5000</v>
      </c>
      <c r="F1693" s="12">
        <v>0</v>
      </c>
      <c r="G1693" s="12" t="s">
        <v>75</v>
      </c>
      <c r="H1693" s="13">
        <v>44409</v>
      </c>
      <c r="I1693" s="13">
        <v>44256</v>
      </c>
      <c r="J1693" s="12" t="s">
        <v>5</v>
      </c>
      <c r="K1693" s="12" t="s">
        <v>6</v>
      </c>
      <c r="L1693" s="12" t="s">
        <v>7</v>
      </c>
      <c r="M1693" s="14">
        <v>44168</v>
      </c>
    </row>
    <row r="1694" spans="1:13" ht="30" hidden="1" customHeight="1" x14ac:dyDescent="0.3">
      <c r="A1694" s="9" t="s">
        <v>1312</v>
      </c>
      <c r="B1694" s="9" t="s">
        <v>1</v>
      </c>
      <c r="C1694" s="9" t="s">
        <v>2</v>
      </c>
      <c r="D1694" s="9" t="s">
        <v>3</v>
      </c>
      <c r="E1694" s="18">
        <v>9000</v>
      </c>
      <c r="F1694" s="19">
        <f>Table4[[#This Row],[Quantity]]/2</f>
        <v>4500</v>
      </c>
      <c r="G1694" s="9" t="s">
        <v>4</v>
      </c>
      <c r="H1694" s="10">
        <v>44287</v>
      </c>
      <c r="I1694" s="10">
        <v>44166</v>
      </c>
      <c r="J1694" s="9" t="s">
        <v>18</v>
      </c>
      <c r="K1694" s="9" t="s">
        <v>6</v>
      </c>
      <c r="L1694" s="9" t="s">
        <v>7</v>
      </c>
      <c r="M1694" s="11">
        <v>44173</v>
      </c>
    </row>
    <row r="1695" spans="1:13" ht="30" hidden="1" customHeight="1" x14ac:dyDescent="0.3">
      <c r="A1695" s="12" t="s">
        <v>689</v>
      </c>
      <c r="B1695" s="12" t="s">
        <v>64</v>
      </c>
      <c r="C1695" s="12" t="s">
        <v>121</v>
      </c>
      <c r="D1695" s="12" t="s">
        <v>1317</v>
      </c>
      <c r="E1695" s="19">
        <v>25</v>
      </c>
      <c r="F1695" s="19">
        <f>Table4[[#This Row],[Quantity]]/2</f>
        <v>12.5</v>
      </c>
      <c r="G1695" s="12" t="s">
        <v>43</v>
      </c>
      <c r="H1695" s="13">
        <v>44317</v>
      </c>
      <c r="I1695" s="13">
        <v>44136</v>
      </c>
      <c r="J1695" s="12" t="s">
        <v>18</v>
      </c>
      <c r="K1695" s="12" t="s">
        <v>33</v>
      </c>
      <c r="L1695" s="12" t="s">
        <v>7</v>
      </c>
      <c r="M1695" s="14">
        <v>44012</v>
      </c>
    </row>
    <row r="1696" spans="1:13" ht="30" hidden="1" customHeight="1" x14ac:dyDescent="0.3">
      <c r="A1696" s="9" t="s">
        <v>1312</v>
      </c>
      <c r="B1696" s="9" t="s">
        <v>1</v>
      </c>
      <c r="C1696" s="9" t="s">
        <v>44</v>
      </c>
      <c r="D1696" s="9" t="s">
        <v>45</v>
      </c>
      <c r="E1696" s="18">
        <v>8000</v>
      </c>
      <c r="F1696" s="19">
        <f>Table4[[#This Row],[Quantity]]/2</f>
        <v>4000</v>
      </c>
      <c r="G1696" s="9" t="s">
        <v>46</v>
      </c>
      <c r="H1696" s="10">
        <v>44256</v>
      </c>
      <c r="I1696" s="10">
        <v>44136</v>
      </c>
      <c r="J1696" s="9" t="s">
        <v>18</v>
      </c>
      <c r="K1696" s="9" t="s">
        <v>6</v>
      </c>
      <c r="L1696" s="9" t="s">
        <v>7</v>
      </c>
      <c r="M1696" s="11">
        <v>44173</v>
      </c>
    </row>
    <row r="1697" spans="1:13" ht="30" hidden="1" customHeight="1" x14ac:dyDescent="0.3">
      <c r="A1697" s="12" t="s">
        <v>663</v>
      </c>
      <c r="B1697" s="12" t="s">
        <v>1</v>
      </c>
      <c r="C1697" s="12" t="s">
        <v>2</v>
      </c>
      <c r="D1697" s="12" t="s">
        <v>3</v>
      </c>
      <c r="E1697" s="19">
        <v>150000</v>
      </c>
      <c r="F1697" s="19">
        <v>150000</v>
      </c>
      <c r="G1697" s="12" t="s">
        <v>4</v>
      </c>
      <c r="H1697" s="13">
        <v>44228</v>
      </c>
      <c r="I1697" s="13">
        <v>44105</v>
      </c>
      <c r="J1697" s="12" t="s">
        <v>13</v>
      </c>
      <c r="K1697" s="12" t="s">
        <v>6</v>
      </c>
      <c r="L1697" s="12" t="s">
        <v>7</v>
      </c>
      <c r="M1697" s="14">
        <v>44168</v>
      </c>
    </row>
    <row r="1698" spans="1:13" ht="30" hidden="1" customHeight="1" x14ac:dyDescent="0.3">
      <c r="A1698" s="9" t="s">
        <v>1312</v>
      </c>
      <c r="B1698" s="9" t="s">
        <v>1</v>
      </c>
      <c r="C1698" s="9" t="s">
        <v>30</v>
      </c>
      <c r="D1698" s="9" t="s">
        <v>61</v>
      </c>
      <c r="E1698" s="18">
        <v>25140</v>
      </c>
      <c r="F1698" s="19">
        <f>Table4[[#This Row],[Quantity]]/2</f>
        <v>12570</v>
      </c>
      <c r="G1698" s="9" t="s">
        <v>62</v>
      </c>
      <c r="H1698" s="10">
        <v>44256</v>
      </c>
      <c r="I1698" s="10">
        <v>44136</v>
      </c>
      <c r="J1698" s="9" t="s">
        <v>18</v>
      </c>
      <c r="K1698" s="9" t="s">
        <v>6</v>
      </c>
      <c r="L1698" s="9" t="s">
        <v>7</v>
      </c>
      <c r="M1698" s="11">
        <v>44173</v>
      </c>
    </row>
    <row r="1699" spans="1:13" ht="30" hidden="1" customHeight="1" x14ac:dyDescent="0.3">
      <c r="A1699" s="12" t="s">
        <v>174</v>
      </c>
      <c r="B1699" s="12" t="s">
        <v>68</v>
      </c>
      <c r="C1699" s="12" t="s">
        <v>73</v>
      </c>
      <c r="D1699" s="12" t="s">
        <v>89</v>
      </c>
      <c r="E1699" s="19">
        <v>10000</v>
      </c>
      <c r="F1699" s="12">
        <v>0</v>
      </c>
      <c r="G1699" s="12" t="s">
        <v>90</v>
      </c>
      <c r="H1699" s="13">
        <v>44409</v>
      </c>
      <c r="I1699" s="13">
        <v>44256</v>
      </c>
      <c r="J1699" s="12" t="s">
        <v>5</v>
      </c>
      <c r="K1699" s="12" t="s">
        <v>6</v>
      </c>
      <c r="L1699" s="12" t="s">
        <v>7</v>
      </c>
      <c r="M1699" s="14">
        <v>44012</v>
      </c>
    </row>
    <row r="1700" spans="1:13" ht="30" hidden="1" customHeight="1" x14ac:dyDescent="0.3">
      <c r="A1700" s="9" t="s">
        <v>663</v>
      </c>
      <c r="B1700" s="9" t="s">
        <v>1</v>
      </c>
      <c r="C1700" s="9" t="s">
        <v>2</v>
      </c>
      <c r="D1700" s="9" t="s">
        <v>78</v>
      </c>
      <c r="E1700" s="18">
        <v>294292</v>
      </c>
      <c r="F1700" s="18">
        <v>294292</v>
      </c>
      <c r="G1700" s="9" t="s">
        <v>4</v>
      </c>
      <c r="H1700" s="10">
        <v>44228</v>
      </c>
      <c r="I1700" s="10">
        <v>44105</v>
      </c>
      <c r="J1700" s="9" t="s">
        <v>13</v>
      </c>
      <c r="K1700" s="9" t="s">
        <v>6</v>
      </c>
      <c r="L1700" s="9" t="s">
        <v>7</v>
      </c>
      <c r="M1700" s="11">
        <v>44168</v>
      </c>
    </row>
    <row r="1701" spans="1:13" ht="30" hidden="1" customHeight="1" x14ac:dyDescent="0.3">
      <c r="A1701" s="12" t="s">
        <v>1312</v>
      </c>
      <c r="B1701" s="12" t="s">
        <v>1</v>
      </c>
      <c r="C1701" s="12" t="s">
        <v>50</v>
      </c>
      <c r="D1701" s="12" t="s">
        <v>1235</v>
      </c>
      <c r="E1701" s="19">
        <v>60000</v>
      </c>
      <c r="F1701" s="19">
        <f>Table4[[#This Row],[Quantity]]/2</f>
        <v>30000</v>
      </c>
      <c r="G1701" s="12" t="s">
        <v>49</v>
      </c>
      <c r="H1701" s="13">
        <v>44256</v>
      </c>
      <c r="I1701" s="13">
        <v>44136</v>
      </c>
      <c r="J1701" s="12" t="s">
        <v>18</v>
      </c>
      <c r="K1701" s="12" t="s">
        <v>6</v>
      </c>
      <c r="L1701" s="12" t="s">
        <v>7</v>
      </c>
      <c r="M1701" s="14">
        <v>44173</v>
      </c>
    </row>
    <row r="1702" spans="1:13" ht="30" hidden="1" customHeight="1" x14ac:dyDescent="0.3">
      <c r="A1702" s="9" t="s">
        <v>663</v>
      </c>
      <c r="B1702" s="9" t="s">
        <v>1</v>
      </c>
      <c r="C1702" s="9" t="s">
        <v>188</v>
      </c>
      <c r="D1702" s="9" t="s">
        <v>740</v>
      </c>
      <c r="E1702" s="18">
        <v>750</v>
      </c>
      <c r="F1702" s="18">
        <v>750</v>
      </c>
      <c r="G1702" s="9" t="s">
        <v>40</v>
      </c>
      <c r="H1702" s="10">
        <v>44440</v>
      </c>
      <c r="I1702" s="10">
        <v>44317</v>
      </c>
      <c r="J1702" s="9" t="s">
        <v>13</v>
      </c>
      <c r="K1702" s="9" t="s">
        <v>6</v>
      </c>
      <c r="L1702" s="9" t="s">
        <v>7</v>
      </c>
      <c r="M1702" s="11">
        <v>44146</v>
      </c>
    </row>
    <row r="1703" spans="1:13" ht="30" hidden="1" customHeight="1" x14ac:dyDescent="0.3">
      <c r="A1703" s="12" t="s">
        <v>1312</v>
      </c>
      <c r="B1703" s="12" t="s">
        <v>1</v>
      </c>
      <c r="C1703" s="12" t="s">
        <v>50</v>
      </c>
      <c r="D1703" s="12" t="s">
        <v>1318</v>
      </c>
      <c r="E1703" s="19">
        <v>0</v>
      </c>
      <c r="F1703" s="19">
        <f>Table4[[#This Row],[Quantity]]/2</f>
        <v>0</v>
      </c>
      <c r="G1703" s="12" t="s">
        <v>32</v>
      </c>
      <c r="H1703" s="13">
        <v>44256</v>
      </c>
      <c r="I1703" s="13">
        <v>44136</v>
      </c>
      <c r="J1703" s="12" t="s">
        <v>18</v>
      </c>
      <c r="K1703" s="12" t="s">
        <v>6</v>
      </c>
      <c r="L1703" s="12" t="s">
        <v>7</v>
      </c>
      <c r="M1703" s="14">
        <v>44173</v>
      </c>
    </row>
    <row r="1704" spans="1:13" ht="30" hidden="1" customHeight="1" x14ac:dyDescent="0.3">
      <c r="A1704" s="9" t="s">
        <v>0</v>
      </c>
      <c r="B1704" s="9" t="s">
        <v>1</v>
      </c>
      <c r="C1704" s="9" t="s">
        <v>44</v>
      </c>
      <c r="D1704" s="9" t="s">
        <v>45</v>
      </c>
      <c r="E1704" s="18">
        <v>5000</v>
      </c>
      <c r="F1704" s="9">
        <v>0</v>
      </c>
      <c r="G1704" s="9" t="s">
        <v>46</v>
      </c>
      <c r="H1704" s="10">
        <v>44256</v>
      </c>
      <c r="I1704" s="10">
        <v>44136</v>
      </c>
      <c r="J1704" s="9" t="s">
        <v>5</v>
      </c>
      <c r="K1704" s="9" t="s">
        <v>6</v>
      </c>
      <c r="L1704" s="9" t="s">
        <v>7</v>
      </c>
      <c r="M1704" s="11">
        <v>44012</v>
      </c>
    </row>
    <row r="1705" spans="1:13" ht="30" hidden="1" customHeight="1" x14ac:dyDescent="0.3">
      <c r="A1705" s="12" t="s">
        <v>663</v>
      </c>
      <c r="B1705" s="12" t="s">
        <v>1</v>
      </c>
      <c r="C1705" s="12" t="s">
        <v>44</v>
      </c>
      <c r="D1705" s="12" t="s">
        <v>45</v>
      </c>
      <c r="E1705" s="19">
        <v>15003</v>
      </c>
      <c r="F1705" s="19">
        <v>15003</v>
      </c>
      <c r="G1705" s="12" t="s">
        <v>46</v>
      </c>
      <c r="H1705" s="13">
        <v>44287</v>
      </c>
      <c r="I1705" s="13">
        <v>44166</v>
      </c>
      <c r="J1705" s="12" t="s">
        <v>13</v>
      </c>
      <c r="K1705" s="12" t="s">
        <v>6</v>
      </c>
      <c r="L1705" s="12" t="s">
        <v>7</v>
      </c>
      <c r="M1705" s="14">
        <v>44146</v>
      </c>
    </row>
    <row r="1706" spans="1:13" ht="30" hidden="1" customHeight="1" x14ac:dyDescent="0.3">
      <c r="A1706" s="9" t="s">
        <v>1312</v>
      </c>
      <c r="B1706" s="9" t="s">
        <v>1</v>
      </c>
      <c r="C1706" s="9" t="s">
        <v>41</v>
      </c>
      <c r="D1706" s="9" t="s">
        <v>42</v>
      </c>
      <c r="E1706" s="18">
        <v>17000</v>
      </c>
      <c r="F1706" s="19">
        <f>Table4[[#This Row],[Quantity]]/2</f>
        <v>8500</v>
      </c>
      <c r="G1706" s="9" t="s">
        <v>43</v>
      </c>
      <c r="H1706" s="10">
        <v>44256</v>
      </c>
      <c r="I1706" s="10">
        <v>44136</v>
      </c>
      <c r="J1706" s="9" t="s">
        <v>18</v>
      </c>
      <c r="K1706" s="9" t="s">
        <v>6</v>
      </c>
      <c r="L1706" s="9" t="s">
        <v>7</v>
      </c>
      <c r="M1706" s="11">
        <v>44173</v>
      </c>
    </row>
    <row r="1707" spans="1:13" ht="30" hidden="1" customHeight="1" x14ac:dyDescent="0.3">
      <c r="A1707" s="12" t="s">
        <v>663</v>
      </c>
      <c r="B1707" s="12" t="s">
        <v>1</v>
      </c>
      <c r="C1707" s="12" t="s">
        <v>47</v>
      </c>
      <c r="D1707" s="12" t="s">
        <v>737</v>
      </c>
      <c r="E1707" s="19">
        <v>10278</v>
      </c>
      <c r="F1707" s="19">
        <v>10278</v>
      </c>
      <c r="G1707" s="12" t="s">
        <v>835</v>
      </c>
      <c r="H1707" s="13">
        <v>44287</v>
      </c>
      <c r="I1707" s="13">
        <v>44166</v>
      </c>
      <c r="J1707" s="12" t="s">
        <v>13</v>
      </c>
      <c r="K1707" s="12" t="s">
        <v>6</v>
      </c>
      <c r="L1707" s="12" t="s">
        <v>7</v>
      </c>
      <c r="M1707" s="14">
        <v>44146</v>
      </c>
    </row>
    <row r="1708" spans="1:13" ht="30" hidden="1" customHeight="1" x14ac:dyDescent="0.3">
      <c r="A1708" s="9" t="s">
        <v>689</v>
      </c>
      <c r="B1708" s="9" t="s">
        <v>16</v>
      </c>
      <c r="C1708" s="9" t="s">
        <v>9</v>
      </c>
      <c r="D1708" s="9" t="s">
        <v>1319</v>
      </c>
      <c r="E1708" s="18">
        <v>6</v>
      </c>
      <c r="F1708" s="9">
        <v>0</v>
      </c>
      <c r="G1708" s="9" t="s">
        <v>12</v>
      </c>
      <c r="H1708" s="10">
        <v>44348</v>
      </c>
      <c r="I1708" s="10">
        <v>44105</v>
      </c>
      <c r="J1708" s="9" t="s">
        <v>5</v>
      </c>
      <c r="K1708" s="9" t="s">
        <v>14</v>
      </c>
      <c r="L1708" s="9" t="s">
        <v>7</v>
      </c>
      <c r="M1708" s="11">
        <v>44012</v>
      </c>
    </row>
    <row r="1709" spans="1:13" ht="30" hidden="1" customHeight="1" x14ac:dyDescent="0.3">
      <c r="A1709" s="9" t="s">
        <v>1314</v>
      </c>
      <c r="B1709" s="9" t="s">
        <v>68</v>
      </c>
      <c r="C1709" s="9" t="s">
        <v>838</v>
      </c>
      <c r="D1709" s="9" t="s">
        <v>841</v>
      </c>
      <c r="E1709" s="18">
        <v>20000</v>
      </c>
      <c r="F1709" s="9">
        <v>0</v>
      </c>
      <c r="G1709" s="9" t="s">
        <v>364</v>
      </c>
      <c r="H1709" s="10">
        <v>44348</v>
      </c>
      <c r="I1709" s="10">
        <v>44197</v>
      </c>
      <c r="J1709" s="9" t="s">
        <v>5</v>
      </c>
      <c r="K1709" s="9" t="s">
        <v>6</v>
      </c>
      <c r="L1709" s="9" t="s">
        <v>7</v>
      </c>
      <c r="M1709" s="11">
        <v>44146</v>
      </c>
    </row>
    <row r="1710" spans="1:13" ht="30" hidden="1" customHeight="1" x14ac:dyDescent="0.3">
      <c r="A1710" s="12" t="s">
        <v>663</v>
      </c>
      <c r="B1710" s="12" t="s">
        <v>1</v>
      </c>
      <c r="C1710" s="12" t="s">
        <v>38</v>
      </c>
      <c r="D1710" s="12" t="s">
        <v>741</v>
      </c>
      <c r="E1710" s="19">
        <v>89082</v>
      </c>
      <c r="F1710" s="19">
        <v>89082</v>
      </c>
      <c r="G1710" s="12" t="s">
        <v>46</v>
      </c>
      <c r="H1710" s="13">
        <v>44287</v>
      </c>
      <c r="I1710" s="13">
        <v>44166</v>
      </c>
      <c r="J1710" s="12" t="s">
        <v>13</v>
      </c>
      <c r="K1710" s="12" t="s">
        <v>6</v>
      </c>
      <c r="L1710" s="12" t="s">
        <v>7</v>
      </c>
      <c r="M1710" s="14">
        <v>44146</v>
      </c>
    </row>
    <row r="1711" spans="1:13" ht="30" hidden="1" customHeight="1" x14ac:dyDescent="0.3">
      <c r="A1711" s="9" t="s">
        <v>689</v>
      </c>
      <c r="B1711" s="9" t="s">
        <v>16</v>
      </c>
      <c r="C1711" s="9" t="s">
        <v>9</v>
      </c>
      <c r="D1711" s="9" t="s">
        <v>1320</v>
      </c>
      <c r="E1711" s="18">
        <v>4</v>
      </c>
      <c r="F1711" s="9">
        <v>0</v>
      </c>
      <c r="G1711" s="9" t="s">
        <v>12</v>
      </c>
      <c r="H1711" s="10">
        <v>44348</v>
      </c>
      <c r="I1711" s="10">
        <v>44105</v>
      </c>
      <c r="J1711" s="9" t="s">
        <v>5</v>
      </c>
      <c r="K1711" s="9" t="s">
        <v>14</v>
      </c>
      <c r="L1711" s="9" t="s">
        <v>7</v>
      </c>
      <c r="M1711" s="11">
        <v>44012</v>
      </c>
    </row>
    <row r="1712" spans="1:13" ht="30" hidden="1" customHeight="1" x14ac:dyDescent="0.3">
      <c r="A1712" s="12" t="s">
        <v>1314</v>
      </c>
      <c r="B1712" s="12" t="s">
        <v>68</v>
      </c>
      <c r="C1712" s="12" t="s">
        <v>846</v>
      </c>
      <c r="D1712" s="12" t="s">
        <v>1233</v>
      </c>
      <c r="E1712" s="19">
        <v>30000</v>
      </c>
      <c r="F1712" s="12">
        <v>0</v>
      </c>
      <c r="G1712" s="12" t="s">
        <v>90</v>
      </c>
      <c r="H1712" s="13">
        <v>44348</v>
      </c>
      <c r="I1712" s="13">
        <v>44256</v>
      </c>
      <c r="J1712" s="12" t="s">
        <v>5</v>
      </c>
      <c r="K1712" s="12" t="s">
        <v>6</v>
      </c>
      <c r="L1712" s="12" t="s">
        <v>7</v>
      </c>
      <c r="M1712" s="14">
        <v>44146</v>
      </c>
    </row>
    <row r="1713" spans="1:13" ht="30" hidden="1" customHeight="1" x14ac:dyDescent="0.3">
      <c r="A1713" s="9" t="s">
        <v>1314</v>
      </c>
      <c r="B1713" s="9" t="s">
        <v>68</v>
      </c>
      <c r="C1713" s="9" t="s">
        <v>73</v>
      </c>
      <c r="D1713" s="9" t="s">
        <v>844</v>
      </c>
      <c r="E1713" s="18">
        <v>50000</v>
      </c>
      <c r="F1713" s="9">
        <v>0</v>
      </c>
      <c r="G1713" s="9" t="s">
        <v>49</v>
      </c>
      <c r="H1713" s="10">
        <v>44348</v>
      </c>
      <c r="I1713" s="10">
        <v>44197</v>
      </c>
      <c r="J1713" s="9" t="s">
        <v>5</v>
      </c>
      <c r="K1713" s="9" t="s">
        <v>6</v>
      </c>
      <c r="L1713" s="9" t="s">
        <v>7</v>
      </c>
      <c r="M1713" s="11">
        <v>44012</v>
      </c>
    </row>
    <row r="1714" spans="1:13" ht="30" hidden="1" customHeight="1" x14ac:dyDescent="0.3">
      <c r="A1714" s="12" t="s">
        <v>127</v>
      </c>
      <c r="B1714" s="12" t="s">
        <v>68</v>
      </c>
      <c r="C1714" s="12" t="s">
        <v>846</v>
      </c>
      <c r="D1714" s="12" t="s">
        <v>1233</v>
      </c>
      <c r="E1714" s="19">
        <v>1000</v>
      </c>
      <c r="F1714" s="12">
        <v>0</v>
      </c>
      <c r="G1714" s="12" t="s">
        <v>90</v>
      </c>
      <c r="H1714" s="13">
        <v>44440</v>
      </c>
      <c r="I1714" s="13">
        <v>44348</v>
      </c>
      <c r="J1714" s="12" t="s">
        <v>5</v>
      </c>
      <c r="K1714" s="12" t="s">
        <v>33</v>
      </c>
      <c r="L1714" s="12" t="s">
        <v>7</v>
      </c>
      <c r="M1714" s="14">
        <v>44141</v>
      </c>
    </row>
    <row r="1715" spans="1:13" ht="30" hidden="1" customHeight="1" x14ac:dyDescent="0.3">
      <c r="A1715" s="9" t="s">
        <v>127</v>
      </c>
      <c r="B1715" s="9" t="s">
        <v>68</v>
      </c>
      <c r="C1715" s="9" t="s">
        <v>73</v>
      </c>
      <c r="D1715" s="9" t="s">
        <v>89</v>
      </c>
      <c r="E1715" s="18">
        <v>1000</v>
      </c>
      <c r="F1715" s="9">
        <v>0</v>
      </c>
      <c r="G1715" s="9" t="s">
        <v>90</v>
      </c>
      <c r="H1715" s="10">
        <v>44348</v>
      </c>
      <c r="I1715" s="10">
        <v>44197</v>
      </c>
      <c r="J1715" s="9" t="s">
        <v>5</v>
      </c>
      <c r="K1715" s="9" t="s">
        <v>33</v>
      </c>
      <c r="L1715" s="9" t="s">
        <v>7</v>
      </c>
      <c r="M1715" s="11">
        <v>44141</v>
      </c>
    </row>
    <row r="1716" spans="1:13" ht="30" hidden="1" customHeight="1" x14ac:dyDescent="0.3">
      <c r="A1716" s="12" t="s">
        <v>0</v>
      </c>
      <c r="B1716" s="12" t="s">
        <v>1</v>
      </c>
      <c r="C1716" s="12" t="s">
        <v>30</v>
      </c>
      <c r="D1716" s="12" t="s">
        <v>31</v>
      </c>
      <c r="E1716" s="19">
        <v>2000</v>
      </c>
      <c r="F1716" s="12">
        <v>0</v>
      </c>
      <c r="G1716" s="12" t="s">
        <v>32</v>
      </c>
      <c r="H1716" s="13">
        <v>44256</v>
      </c>
      <c r="I1716" s="13">
        <v>44136</v>
      </c>
      <c r="J1716" s="12" t="s">
        <v>5</v>
      </c>
      <c r="K1716" s="12" t="s">
        <v>6</v>
      </c>
      <c r="L1716" s="12" t="s">
        <v>7</v>
      </c>
      <c r="M1716" s="14">
        <v>44012</v>
      </c>
    </row>
    <row r="1717" spans="1:13" ht="30" hidden="1" customHeight="1" x14ac:dyDescent="0.3">
      <c r="A1717" s="9" t="s">
        <v>663</v>
      </c>
      <c r="B1717" s="9" t="s">
        <v>1</v>
      </c>
      <c r="C1717" s="9" t="s">
        <v>41</v>
      </c>
      <c r="D1717" s="9" t="s">
        <v>42</v>
      </c>
      <c r="E1717" s="18">
        <v>64643</v>
      </c>
      <c r="F1717" s="18">
        <v>64643</v>
      </c>
      <c r="G1717" s="9" t="s">
        <v>43</v>
      </c>
      <c r="H1717" s="10">
        <v>44287</v>
      </c>
      <c r="I1717" s="10">
        <v>44166</v>
      </c>
      <c r="J1717" s="9" t="s">
        <v>13</v>
      </c>
      <c r="K1717" s="9" t="s">
        <v>6</v>
      </c>
      <c r="L1717" s="9" t="s">
        <v>7</v>
      </c>
      <c r="M1717" s="11">
        <v>44168</v>
      </c>
    </row>
    <row r="1718" spans="1:13" ht="30" hidden="1" customHeight="1" x14ac:dyDescent="0.3">
      <c r="A1718" s="12" t="s">
        <v>174</v>
      </c>
      <c r="B1718" s="12" t="s">
        <v>1</v>
      </c>
      <c r="C1718" s="12" t="s">
        <v>2</v>
      </c>
      <c r="D1718" s="12" t="s">
        <v>3</v>
      </c>
      <c r="E1718" s="19">
        <v>149200</v>
      </c>
      <c r="F1718" s="12">
        <v>0</v>
      </c>
      <c r="G1718" s="12" t="s">
        <v>4</v>
      </c>
      <c r="H1718" s="13">
        <v>44317</v>
      </c>
      <c r="I1718" s="13">
        <v>44197</v>
      </c>
      <c r="J1718" s="12" t="s">
        <v>5</v>
      </c>
      <c r="K1718" s="12" t="s">
        <v>6</v>
      </c>
      <c r="L1718" s="12" t="s">
        <v>7</v>
      </c>
      <c r="M1718" s="14">
        <v>44165</v>
      </c>
    </row>
    <row r="1719" spans="1:13" ht="30" hidden="1" customHeight="1" x14ac:dyDescent="0.3">
      <c r="A1719" s="9" t="s">
        <v>174</v>
      </c>
      <c r="B1719" s="9" t="s">
        <v>1</v>
      </c>
      <c r="C1719" s="9" t="s">
        <v>2</v>
      </c>
      <c r="D1719" s="12" t="s">
        <v>35</v>
      </c>
      <c r="E1719" s="18">
        <v>149200</v>
      </c>
      <c r="F1719" s="9">
        <v>0</v>
      </c>
      <c r="G1719" s="9" t="s">
        <v>12</v>
      </c>
      <c r="H1719" s="10">
        <v>44317</v>
      </c>
      <c r="I1719" s="10">
        <v>44197</v>
      </c>
      <c r="J1719" s="9" t="s">
        <v>5</v>
      </c>
      <c r="K1719" s="9" t="s">
        <v>6</v>
      </c>
      <c r="L1719" s="9" t="s">
        <v>7</v>
      </c>
      <c r="M1719" s="11">
        <v>44165</v>
      </c>
    </row>
    <row r="1720" spans="1:13" ht="30" hidden="1" customHeight="1" x14ac:dyDescent="0.3">
      <c r="A1720" s="9" t="s">
        <v>663</v>
      </c>
      <c r="B1720" s="9" t="s">
        <v>1</v>
      </c>
      <c r="C1720" s="9" t="s">
        <v>41</v>
      </c>
      <c r="D1720" s="9" t="s">
        <v>138</v>
      </c>
      <c r="E1720" s="18">
        <v>32567</v>
      </c>
      <c r="F1720" s="18">
        <v>32567</v>
      </c>
      <c r="G1720" s="9" t="s">
        <v>43</v>
      </c>
      <c r="H1720" s="10">
        <v>44440</v>
      </c>
      <c r="I1720" s="10">
        <v>44317</v>
      </c>
      <c r="J1720" s="9" t="s">
        <v>13</v>
      </c>
      <c r="K1720" s="9" t="s">
        <v>6</v>
      </c>
      <c r="L1720" s="9" t="s">
        <v>7</v>
      </c>
      <c r="M1720" s="11">
        <v>44168</v>
      </c>
    </row>
    <row r="1721" spans="1:13" ht="30" hidden="1" customHeight="1" x14ac:dyDescent="0.3">
      <c r="A1721" s="12" t="s">
        <v>174</v>
      </c>
      <c r="B1721" s="12" t="s">
        <v>1</v>
      </c>
      <c r="C1721" s="12" t="s">
        <v>41</v>
      </c>
      <c r="D1721" s="12" t="s">
        <v>42</v>
      </c>
      <c r="E1721" s="19">
        <v>18403</v>
      </c>
      <c r="F1721" s="12">
        <v>0</v>
      </c>
      <c r="G1721" s="12" t="s">
        <v>43</v>
      </c>
      <c r="H1721" s="13">
        <v>44409</v>
      </c>
      <c r="I1721" s="13">
        <v>44287</v>
      </c>
      <c r="J1721" s="12" t="s">
        <v>5</v>
      </c>
      <c r="K1721" s="12" t="s">
        <v>6</v>
      </c>
      <c r="L1721" s="12" t="s">
        <v>7</v>
      </c>
      <c r="M1721" s="14">
        <v>44165</v>
      </c>
    </row>
    <row r="1722" spans="1:13" ht="30" hidden="1" customHeight="1" x14ac:dyDescent="0.3">
      <c r="A1722" s="9" t="s">
        <v>127</v>
      </c>
      <c r="B1722" s="9" t="s">
        <v>114</v>
      </c>
      <c r="C1722" s="12" t="s">
        <v>128</v>
      </c>
      <c r="D1722" s="9" t="s">
        <v>612</v>
      </c>
      <c r="E1722" s="18">
        <v>2</v>
      </c>
      <c r="F1722" s="18">
        <v>2</v>
      </c>
      <c r="G1722" s="9" t="s">
        <v>117</v>
      </c>
      <c r="H1722" s="10">
        <v>44256</v>
      </c>
      <c r="I1722" s="10">
        <v>44105</v>
      </c>
      <c r="J1722" s="9" t="s">
        <v>13</v>
      </c>
      <c r="K1722" s="9" t="s">
        <v>33</v>
      </c>
      <c r="L1722" s="9" t="s">
        <v>7</v>
      </c>
      <c r="M1722" s="11">
        <v>44167</v>
      </c>
    </row>
    <row r="1723" spans="1:13" ht="30" hidden="1" customHeight="1" x14ac:dyDescent="0.3">
      <c r="A1723" s="12" t="s">
        <v>127</v>
      </c>
      <c r="B1723" s="12" t="s">
        <v>114</v>
      </c>
      <c r="C1723" s="12" t="s">
        <v>128</v>
      </c>
      <c r="D1723" s="12" t="s">
        <v>614</v>
      </c>
      <c r="E1723" s="19">
        <v>2</v>
      </c>
      <c r="F1723" s="19">
        <v>2</v>
      </c>
      <c r="G1723" s="12" t="s">
        <v>117</v>
      </c>
      <c r="H1723" s="13">
        <v>44256</v>
      </c>
      <c r="I1723" s="13">
        <v>44105</v>
      </c>
      <c r="J1723" s="12" t="s">
        <v>13</v>
      </c>
      <c r="K1723" s="12" t="s">
        <v>33</v>
      </c>
      <c r="L1723" s="12" t="s">
        <v>7</v>
      </c>
      <c r="M1723" s="14">
        <v>44012</v>
      </c>
    </row>
    <row r="1724" spans="1:13" ht="30" hidden="1" customHeight="1" x14ac:dyDescent="0.3">
      <c r="A1724" s="9" t="s">
        <v>1314</v>
      </c>
      <c r="B1724" s="9" t="s">
        <v>68</v>
      </c>
      <c r="C1724" s="9" t="s">
        <v>73</v>
      </c>
      <c r="D1724" s="9" t="s">
        <v>89</v>
      </c>
      <c r="E1724" s="18">
        <v>20000</v>
      </c>
      <c r="F1724" s="9">
        <v>0</v>
      </c>
      <c r="G1724" s="9" t="s">
        <v>90</v>
      </c>
      <c r="H1724" s="10">
        <v>44348</v>
      </c>
      <c r="I1724" s="10">
        <v>44197</v>
      </c>
      <c r="J1724" s="9" t="s">
        <v>5</v>
      </c>
      <c r="K1724" s="9" t="s">
        <v>6</v>
      </c>
      <c r="L1724" s="9" t="s">
        <v>7</v>
      </c>
      <c r="M1724" s="11">
        <v>44012</v>
      </c>
    </row>
    <row r="1725" spans="1:13" ht="30" hidden="1" customHeight="1" x14ac:dyDescent="0.3">
      <c r="A1725" s="9" t="s">
        <v>127</v>
      </c>
      <c r="B1725" s="9" t="s">
        <v>114</v>
      </c>
      <c r="C1725" s="12" t="s">
        <v>128</v>
      </c>
      <c r="D1725" s="9" t="s">
        <v>356</v>
      </c>
      <c r="E1725" s="18">
        <v>2</v>
      </c>
      <c r="F1725" s="18">
        <v>2</v>
      </c>
      <c r="G1725" s="9" t="s">
        <v>117</v>
      </c>
      <c r="H1725" s="10">
        <v>44256</v>
      </c>
      <c r="I1725" s="10">
        <v>44105</v>
      </c>
      <c r="J1725" s="9" t="s">
        <v>13</v>
      </c>
      <c r="K1725" s="9" t="s">
        <v>33</v>
      </c>
      <c r="L1725" s="9" t="s">
        <v>7</v>
      </c>
      <c r="M1725" s="11">
        <v>44012</v>
      </c>
    </row>
    <row r="1726" spans="1:13" ht="30" hidden="1" customHeight="1" x14ac:dyDescent="0.3">
      <c r="A1726" s="12" t="s">
        <v>1312</v>
      </c>
      <c r="B1726" s="12" t="s">
        <v>114</v>
      </c>
      <c r="C1726" s="12" t="s">
        <v>128</v>
      </c>
      <c r="D1726" s="12" t="s">
        <v>654</v>
      </c>
      <c r="E1726" s="19">
        <v>10</v>
      </c>
      <c r="F1726" s="12">
        <v>0</v>
      </c>
      <c r="G1726" s="12" t="s">
        <v>117</v>
      </c>
      <c r="H1726" s="13">
        <v>44256</v>
      </c>
      <c r="I1726" s="13">
        <v>44105</v>
      </c>
      <c r="J1726" s="12" t="s">
        <v>5</v>
      </c>
      <c r="K1726" s="12" t="s">
        <v>33</v>
      </c>
      <c r="L1726" s="12" t="s">
        <v>7</v>
      </c>
      <c r="M1726" s="14">
        <v>44012</v>
      </c>
    </row>
    <row r="1727" spans="1:13" ht="30" hidden="1" customHeight="1" x14ac:dyDescent="0.3">
      <c r="A1727" s="9" t="s">
        <v>127</v>
      </c>
      <c r="B1727" s="9" t="s">
        <v>114</v>
      </c>
      <c r="C1727" s="12" t="s">
        <v>128</v>
      </c>
      <c r="D1727" s="9" t="s">
        <v>617</v>
      </c>
      <c r="E1727" s="18">
        <v>2</v>
      </c>
      <c r="F1727" s="18">
        <v>2</v>
      </c>
      <c r="G1727" s="9" t="s">
        <v>117</v>
      </c>
      <c r="H1727" s="10">
        <v>44256</v>
      </c>
      <c r="I1727" s="10">
        <v>44105</v>
      </c>
      <c r="J1727" s="9" t="s">
        <v>13</v>
      </c>
      <c r="K1727" s="9" t="s">
        <v>33</v>
      </c>
      <c r="L1727" s="9" t="s">
        <v>7</v>
      </c>
      <c r="M1727" s="11">
        <v>44012</v>
      </c>
    </row>
    <row r="1728" spans="1:13" ht="30" hidden="1" customHeight="1" x14ac:dyDescent="0.3">
      <c r="A1728" s="12" t="s">
        <v>127</v>
      </c>
      <c r="B1728" s="12" t="s">
        <v>16</v>
      </c>
      <c r="C1728" s="12" t="s">
        <v>16</v>
      </c>
      <c r="D1728" s="12" t="s">
        <v>1321</v>
      </c>
      <c r="E1728" s="19">
        <v>4</v>
      </c>
      <c r="F1728" s="19">
        <v>4</v>
      </c>
      <c r="G1728" s="12" t="s">
        <v>12</v>
      </c>
      <c r="H1728" s="13">
        <v>44228</v>
      </c>
      <c r="I1728" s="13">
        <v>43983</v>
      </c>
      <c r="J1728" s="12" t="s">
        <v>13</v>
      </c>
      <c r="K1728" s="12" t="s">
        <v>33</v>
      </c>
      <c r="L1728" s="12" t="s">
        <v>7</v>
      </c>
      <c r="M1728" s="14">
        <v>44012</v>
      </c>
    </row>
    <row r="1729" spans="1:13" ht="30" hidden="1" customHeight="1" x14ac:dyDescent="0.3">
      <c r="A1729" s="9" t="s">
        <v>1312</v>
      </c>
      <c r="B1729" s="9" t="s">
        <v>114</v>
      </c>
      <c r="C1729" s="12" t="s">
        <v>128</v>
      </c>
      <c r="D1729" s="9" t="s">
        <v>655</v>
      </c>
      <c r="E1729" s="18">
        <v>10</v>
      </c>
      <c r="F1729" s="9">
        <v>0</v>
      </c>
      <c r="G1729" s="9" t="s">
        <v>117</v>
      </c>
      <c r="H1729" s="10">
        <v>44256</v>
      </c>
      <c r="I1729" s="10">
        <v>44105</v>
      </c>
      <c r="J1729" s="9" t="s">
        <v>5</v>
      </c>
      <c r="K1729" s="9" t="s">
        <v>33</v>
      </c>
      <c r="L1729" s="9" t="s">
        <v>7</v>
      </c>
      <c r="M1729" s="11">
        <v>44012</v>
      </c>
    </row>
    <row r="1730" spans="1:13" ht="30" hidden="1" customHeight="1" x14ac:dyDescent="0.3">
      <c r="A1730" s="12" t="s">
        <v>174</v>
      </c>
      <c r="B1730" s="12" t="s">
        <v>1</v>
      </c>
      <c r="C1730" s="12" t="s">
        <v>44</v>
      </c>
      <c r="D1730" s="12" t="s">
        <v>45</v>
      </c>
      <c r="E1730" s="19">
        <v>3309</v>
      </c>
      <c r="F1730" s="12">
        <v>0</v>
      </c>
      <c r="G1730" s="12" t="s">
        <v>46</v>
      </c>
      <c r="H1730" s="13">
        <v>44317</v>
      </c>
      <c r="I1730" s="13">
        <v>44197</v>
      </c>
      <c r="J1730" s="12" t="s">
        <v>5</v>
      </c>
      <c r="K1730" s="12" t="s">
        <v>6</v>
      </c>
      <c r="L1730" s="12" t="s">
        <v>7</v>
      </c>
      <c r="M1730" s="14">
        <v>44165</v>
      </c>
    </row>
    <row r="1731" spans="1:13" ht="30" hidden="1" customHeight="1" x14ac:dyDescent="0.3">
      <c r="A1731" s="9" t="s">
        <v>1312</v>
      </c>
      <c r="B1731" s="9" t="s">
        <v>114</v>
      </c>
      <c r="C1731" s="12" t="s">
        <v>128</v>
      </c>
      <c r="D1731" s="9" t="s">
        <v>656</v>
      </c>
      <c r="E1731" s="18">
        <v>10</v>
      </c>
      <c r="F1731" s="9">
        <v>0</v>
      </c>
      <c r="G1731" s="9" t="s">
        <v>117</v>
      </c>
      <c r="H1731" s="10">
        <v>44256</v>
      </c>
      <c r="I1731" s="10">
        <v>44105</v>
      </c>
      <c r="J1731" s="9" t="s">
        <v>5</v>
      </c>
      <c r="K1731" s="9" t="s">
        <v>33</v>
      </c>
      <c r="L1731" s="9" t="s">
        <v>7</v>
      </c>
      <c r="M1731" s="11">
        <v>44012</v>
      </c>
    </row>
    <row r="1732" spans="1:13" ht="30" hidden="1" customHeight="1" x14ac:dyDescent="0.3">
      <c r="A1732" s="12" t="s">
        <v>127</v>
      </c>
      <c r="B1732" s="12" t="s">
        <v>64</v>
      </c>
      <c r="C1732" s="12" t="s">
        <v>76</v>
      </c>
      <c r="D1732" s="12" t="s">
        <v>611</v>
      </c>
      <c r="E1732" s="19">
        <v>1</v>
      </c>
      <c r="F1732" s="19">
        <v>1</v>
      </c>
      <c r="G1732" s="12" t="s">
        <v>12</v>
      </c>
      <c r="H1732" s="13">
        <v>44228</v>
      </c>
      <c r="I1732" s="13">
        <v>44197</v>
      </c>
      <c r="J1732" s="12" t="s">
        <v>13</v>
      </c>
      <c r="K1732" s="12" t="s">
        <v>33</v>
      </c>
      <c r="L1732" s="12" t="s">
        <v>7</v>
      </c>
      <c r="M1732" s="14">
        <v>44012</v>
      </c>
    </row>
    <row r="1733" spans="1:13" ht="30" hidden="1" customHeight="1" x14ac:dyDescent="0.3">
      <c r="A1733" s="9" t="s">
        <v>0</v>
      </c>
      <c r="B1733" s="9" t="s">
        <v>1</v>
      </c>
      <c r="C1733" s="9" t="s">
        <v>50</v>
      </c>
      <c r="D1733" s="9" t="s">
        <v>1040</v>
      </c>
      <c r="E1733" s="18">
        <v>75000</v>
      </c>
      <c r="F1733" s="9">
        <v>0</v>
      </c>
      <c r="G1733" s="9" t="s">
        <v>49</v>
      </c>
      <c r="H1733" s="10">
        <v>44256</v>
      </c>
      <c r="I1733" s="10">
        <v>44136</v>
      </c>
      <c r="J1733" s="9" t="s">
        <v>5</v>
      </c>
      <c r="K1733" s="9" t="s">
        <v>6</v>
      </c>
      <c r="L1733" s="9" t="s">
        <v>7</v>
      </c>
      <c r="M1733" s="11">
        <v>44012</v>
      </c>
    </row>
    <row r="1734" spans="1:13" ht="30" hidden="1" customHeight="1" x14ac:dyDescent="0.3">
      <c r="A1734" s="12" t="s">
        <v>127</v>
      </c>
      <c r="B1734" s="12" t="s">
        <v>64</v>
      </c>
      <c r="C1734" s="12" t="s">
        <v>76</v>
      </c>
      <c r="D1734" s="12" t="s">
        <v>124</v>
      </c>
      <c r="E1734" s="19">
        <v>1</v>
      </c>
      <c r="F1734" s="19">
        <v>1</v>
      </c>
      <c r="G1734" s="12" t="s">
        <v>12</v>
      </c>
      <c r="H1734" s="13">
        <v>44197</v>
      </c>
      <c r="I1734" s="13">
        <v>44166</v>
      </c>
      <c r="J1734" s="12" t="s">
        <v>13</v>
      </c>
      <c r="K1734" s="12" t="s">
        <v>33</v>
      </c>
      <c r="L1734" s="12" t="s">
        <v>7</v>
      </c>
      <c r="M1734" s="14">
        <v>44012</v>
      </c>
    </row>
    <row r="1735" spans="1:13" ht="30" hidden="1" customHeight="1" x14ac:dyDescent="0.3">
      <c r="A1735" s="9" t="s">
        <v>1312</v>
      </c>
      <c r="B1735" s="9" t="s">
        <v>114</v>
      </c>
      <c r="C1735" s="12" t="s">
        <v>128</v>
      </c>
      <c r="D1735" s="9" t="s">
        <v>657</v>
      </c>
      <c r="E1735" s="18">
        <v>10</v>
      </c>
      <c r="F1735" s="9">
        <v>0</v>
      </c>
      <c r="G1735" s="9" t="s">
        <v>117</v>
      </c>
      <c r="H1735" s="10">
        <v>44256</v>
      </c>
      <c r="I1735" s="10">
        <v>44105</v>
      </c>
      <c r="J1735" s="9" t="s">
        <v>5</v>
      </c>
      <c r="K1735" s="9" t="s">
        <v>33</v>
      </c>
      <c r="L1735" s="9" t="s">
        <v>7</v>
      </c>
      <c r="M1735" s="11">
        <v>44012</v>
      </c>
    </row>
    <row r="1736" spans="1:13" ht="30" hidden="1" customHeight="1" x14ac:dyDescent="0.3">
      <c r="A1736" s="12" t="s">
        <v>663</v>
      </c>
      <c r="B1736" s="12" t="s">
        <v>1</v>
      </c>
      <c r="C1736" s="12" t="s">
        <v>58</v>
      </c>
      <c r="D1736" s="12" t="s">
        <v>1322</v>
      </c>
      <c r="E1736" s="19">
        <v>4000</v>
      </c>
      <c r="F1736" s="19">
        <v>4000</v>
      </c>
      <c r="G1736" s="12" t="s">
        <v>60</v>
      </c>
      <c r="H1736" s="13">
        <v>44287</v>
      </c>
      <c r="I1736" s="13">
        <v>44166</v>
      </c>
      <c r="J1736" s="12" t="s">
        <v>13</v>
      </c>
      <c r="K1736" s="12" t="s">
        <v>6</v>
      </c>
      <c r="L1736" s="12" t="s">
        <v>7</v>
      </c>
      <c r="M1736" s="14">
        <v>44146</v>
      </c>
    </row>
    <row r="1737" spans="1:13" ht="30" hidden="1" customHeight="1" x14ac:dyDescent="0.3">
      <c r="A1737" s="9" t="s">
        <v>127</v>
      </c>
      <c r="B1737" s="9" t="s">
        <v>64</v>
      </c>
      <c r="C1737" s="9" t="s">
        <v>79</v>
      </c>
      <c r="D1737" s="9" t="s">
        <v>133</v>
      </c>
      <c r="E1737" s="18">
        <v>1</v>
      </c>
      <c r="F1737" s="18">
        <v>1</v>
      </c>
      <c r="G1737" s="9" t="s">
        <v>12</v>
      </c>
      <c r="H1737" s="10">
        <v>44197</v>
      </c>
      <c r="I1737" s="10">
        <v>44166</v>
      </c>
      <c r="J1737" s="9" t="s">
        <v>13</v>
      </c>
      <c r="K1737" s="9" t="s">
        <v>33</v>
      </c>
      <c r="L1737" s="9" t="s">
        <v>7</v>
      </c>
      <c r="M1737" s="11">
        <v>44012</v>
      </c>
    </row>
    <row r="1738" spans="1:13" ht="30" hidden="1" customHeight="1" x14ac:dyDescent="0.3">
      <c r="A1738" s="12" t="s">
        <v>1314</v>
      </c>
      <c r="B1738" s="12" t="s">
        <v>1</v>
      </c>
      <c r="C1738" s="12" t="s">
        <v>58</v>
      </c>
      <c r="D1738" s="12" t="s">
        <v>1193</v>
      </c>
      <c r="E1738" s="19">
        <v>150000</v>
      </c>
      <c r="F1738" s="12">
        <v>0</v>
      </c>
      <c r="G1738" s="12" t="s">
        <v>60</v>
      </c>
      <c r="H1738" s="13">
        <v>44348</v>
      </c>
      <c r="I1738" s="13">
        <v>44228</v>
      </c>
      <c r="J1738" s="12" t="s">
        <v>5</v>
      </c>
      <c r="K1738" s="12" t="s">
        <v>6</v>
      </c>
      <c r="L1738" s="12" t="s">
        <v>7</v>
      </c>
      <c r="M1738" s="14">
        <v>44146</v>
      </c>
    </row>
    <row r="1739" spans="1:13" ht="30" hidden="1" customHeight="1" x14ac:dyDescent="0.3">
      <c r="A1739" s="9" t="s">
        <v>127</v>
      </c>
      <c r="B1739" s="9" t="s">
        <v>64</v>
      </c>
      <c r="C1739" s="9" t="s">
        <v>79</v>
      </c>
      <c r="D1739" s="9" t="s">
        <v>648</v>
      </c>
      <c r="E1739" s="18">
        <v>1</v>
      </c>
      <c r="F1739" s="18">
        <v>1</v>
      </c>
      <c r="G1739" s="9" t="s">
        <v>12</v>
      </c>
      <c r="H1739" s="10">
        <v>44197</v>
      </c>
      <c r="I1739" s="10">
        <v>44166</v>
      </c>
      <c r="J1739" s="9" t="s">
        <v>13</v>
      </c>
      <c r="K1739" s="9" t="s">
        <v>33</v>
      </c>
      <c r="L1739" s="9" t="s">
        <v>7</v>
      </c>
      <c r="M1739" s="11">
        <v>44012</v>
      </c>
    </row>
    <row r="1740" spans="1:13" ht="30" hidden="1" customHeight="1" x14ac:dyDescent="0.3">
      <c r="A1740" s="12" t="s">
        <v>1312</v>
      </c>
      <c r="B1740" s="12" t="s">
        <v>114</v>
      </c>
      <c r="C1740" s="12" t="s">
        <v>128</v>
      </c>
      <c r="D1740" s="12" t="s">
        <v>658</v>
      </c>
      <c r="E1740" s="19">
        <v>20</v>
      </c>
      <c r="F1740" s="12">
        <v>0</v>
      </c>
      <c r="G1740" s="12" t="s">
        <v>117</v>
      </c>
      <c r="H1740" s="13">
        <v>44256</v>
      </c>
      <c r="I1740" s="13">
        <v>44105</v>
      </c>
      <c r="J1740" s="12" t="s">
        <v>5</v>
      </c>
      <c r="K1740" s="12" t="s">
        <v>33</v>
      </c>
      <c r="L1740" s="12" t="s">
        <v>7</v>
      </c>
      <c r="M1740" s="14">
        <v>44012</v>
      </c>
    </row>
    <row r="1741" spans="1:13" ht="30" hidden="1" customHeight="1" x14ac:dyDescent="0.3">
      <c r="A1741" s="9" t="s">
        <v>689</v>
      </c>
      <c r="B1741" s="9" t="s">
        <v>68</v>
      </c>
      <c r="C1741" s="9" t="s">
        <v>73</v>
      </c>
      <c r="D1741" s="9" t="s">
        <v>74</v>
      </c>
      <c r="E1741" s="18">
        <v>42500</v>
      </c>
      <c r="F1741" s="19">
        <f>Table4[[#This Row],[Quantity]]/2</f>
        <v>21250</v>
      </c>
      <c r="G1741" s="9" t="s">
        <v>75</v>
      </c>
      <c r="H1741" s="10">
        <v>44531</v>
      </c>
      <c r="I1741" s="10">
        <v>44378</v>
      </c>
      <c r="J1741" s="9" t="s">
        <v>18</v>
      </c>
      <c r="K1741" s="9" t="s">
        <v>6</v>
      </c>
      <c r="L1741" s="9" t="s">
        <v>7</v>
      </c>
      <c r="M1741" s="11">
        <v>44141</v>
      </c>
    </row>
    <row r="1742" spans="1:13" ht="30" hidden="1" customHeight="1" x14ac:dyDescent="0.3">
      <c r="A1742" s="12" t="s">
        <v>1312</v>
      </c>
      <c r="B1742" s="12" t="s">
        <v>114</v>
      </c>
      <c r="C1742" s="12" t="s">
        <v>128</v>
      </c>
      <c r="D1742" s="12" t="s">
        <v>613</v>
      </c>
      <c r="E1742" s="19">
        <v>20</v>
      </c>
      <c r="F1742" s="12">
        <v>0</v>
      </c>
      <c r="G1742" s="12" t="s">
        <v>117</v>
      </c>
      <c r="H1742" s="13">
        <v>44256</v>
      </c>
      <c r="I1742" s="13">
        <v>44105</v>
      </c>
      <c r="J1742" s="12" t="s">
        <v>5</v>
      </c>
      <c r="K1742" s="12" t="s">
        <v>33</v>
      </c>
      <c r="L1742" s="12" t="s">
        <v>7</v>
      </c>
      <c r="M1742" s="14">
        <v>44012</v>
      </c>
    </row>
    <row r="1743" spans="1:13" ht="30" hidden="1" customHeight="1" x14ac:dyDescent="0.3">
      <c r="A1743" s="9" t="s">
        <v>663</v>
      </c>
      <c r="B1743" s="9" t="s">
        <v>1</v>
      </c>
      <c r="C1743" s="9" t="s">
        <v>58</v>
      </c>
      <c r="D1743" s="9" t="s">
        <v>1234</v>
      </c>
      <c r="E1743" s="18">
        <v>7000</v>
      </c>
      <c r="F1743" s="18">
        <v>7000</v>
      </c>
      <c r="G1743" s="9" t="s">
        <v>60</v>
      </c>
      <c r="H1743" s="10">
        <v>44287</v>
      </c>
      <c r="I1743" s="10">
        <v>44166</v>
      </c>
      <c r="J1743" s="9" t="s">
        <v>13</v>
      </c>
      <c r="K1743" s="9" t="s">
        <v>6</v>
      </c>
      <c r="L1743" s="9" t="s">
        <v>7</v>
      </c>
      <c r="M1743" s="11">
        <v>44146</v>
      </c>
    </row>
    <row r="1744" spans="1:13" ht="30" hidden="1" customHeight="1" x14ac:dyDescent="0.3">
      <c r="A1744" s="12" t="s">
        <v>127</v>
      </c>
      <c r="B1744" s="12" t="s">
        <v>64</v>
      </c>
      <c r="C1744" s="12" t="s">
        <v>76</v>
      </c>
      <c r="D1744" s="12" t="s">
        <v>777</v>
      </c>
      <c r="E1744" s="19">
        <v>1</v>
      </c>
      <c r="F1744" s="19">
        <v>1</v>
      </c>
      <c r="G1744" s="12" t="s">
        <v>12</v>
      </c>
      <c r="H1744" s="13">
        <v>44197</v>
      </c>
      <c r="I1744" s="13">
        <v>44166</v>
      </c>
      <c r="J1744" s="12" t="s">
        <v>13</v>
      </c>
      <c r="K1744" s="12" t="s">
        <v>33</v>
      </c>
      <c r="L1744" s="12" t="s">
        <v>7</v>
      </c>
      <c r="M1744" s="14">
        <v>44012</v>
      </c>
    </row>
    <row r="1745" spans="1:13" ht="30" hidden="1" customHeight="1" x14ac:dyDescent="0.3">
      <c r="A1745" s="9" t="s">
        <v>1314</v>
      </c>
      <c r="B1745" s="9" t="s">
        <v>1</v>
      </c>
      <c r="C1745" s="9" t="s">
        <v>30</v>
      </c>
      <c r="D1745" s="9" t="s">
        <v>31</v>
      </c>
      <c r="E1745" s="18">
        <v>20000</v>
      </c>
      <c r="F1745" s="9">
        <v>0</v>
      </c>
      <c r="G1745" s="9" t="s">
        <v>32</v>
      </c>
      <c r="H1745" s="10">
        <v>44348</v>
      </c>
      <c r="I1745" s="10">
        <v>44228</v>
      </c>
      <c r="J1745" s="9" t="s">
        <v>5</v>
      </c>
      <c r="K1745" s="9" t="s">
        <v>6</v>
      </c>
      <c r="L1745" s="9" t="s">
        <v>7</v>
      </c>
      <c r="M1745" s="11">
        <v>44012</v>
      </c>
    </row>
    <row r="1746" spans="1:13" ht="30" hidden="1" customHeight="1" x14ac:dyDescent="0.3">
      <c r="A1746" s="12" t="s">
        <v>813</v>
      </c>
      <c r="B1746" s="12" t="s">
        <v>68</v>
      </c>
      <c r="C1746" s="12" t="s">
        <v>838</v>
      </c>
      <c r="D1746" s="12" t="s">
        <v>1323</v>
      </c>
      <c r="E1746" s="19">
        <v>409680</v>
      </c>
      <c r="F1746" s="19">
        <v>409680</v>
      </c>
      <c r="G1746" s="12" t="s">
        <v>205</v>
      </c>
      <c r="H1746" s="13">
        <v>44287</v>
      </c>
      <c r="I1746" s="13">
        <v>44044</v>
      </c>
      <c r="J1746" s="12" t="s">
        <v>13</v>
      </c>
      <c r="K1746" s="12" t="s">
        <v>33</v>
      </c>
      <c r="L1746" s="12" t="s">
        <v>7</v>
      </c>
      <c r="M1746" s="14">
        <v>44141</v>
      </c>
    </row>
    <row r="1747" spans="1:13" ht="30" hidden="1" customHeight="1" x14ac:dyDescent="0.3">
      <c r="A1747" s="9" t="s">
        <v>127</v>
      </c>
      <c r="B1747" s="9" t="s">
        <v>64</v>
      </c>
      <c r="C1747" s="9" t="s">
        <v>76</v>
      </c>
      <c r="D1747" s="9" t="s">
        <v>642</v>
      </c>
      <c r="E1747" s="18">
        <v>1</v>
      </c>
      <c r="F1747" s="18">
        <v>1</v>
      </c>
      <c r="G1747" s="9" t="s">
        <v>12</v>
      </c>
      <c r="H1747" s="10">
        <v>44197</v>
      </c>
      <c r="I1747" s="10">
        <v>44166</v>
      </c>
      <c r="J1747" s="9" t="s">
        <v>13</v>
      </c>
      <c r="K1747" s="9" t="s">
        <v>33</v>
      </c>
      <c r="L1747" s="9" t="s">
        <v>7</v>
      </c>
      <c r="M1747" s="11">
        <v>44012</v>
      </c>
    </row>
    <row r="1748" spans="1:13" ht="30" hidden="1" customHeight="1" x14ac:dyDescent="0.3">
      <c r="A1748" s="12" t="s">
        <v>174</v>
      </c>
      <c r="B1748" s="12" t="s">
        <v>1</v>
      </c>
      <c r="C1748" s="12" t="s">
        <v>30</v>
      </c>
      <c r="D1748" s="12" t="s">
        <v>31</v>
      </c>
      <c r="E1748" s="19">
        <v>50000</v>
      </c>
      <c r="F1748" s="12">
        <v>0</v>
      </c>
      <c r="G1748" s="12" t="s">
        <v>32</v>
      </c>
      <c r="H1748" s="13">
        <v>44409</v>
      </c>
      <c r="I1748" s="13">
        <v>44287</v>
      </c>
      <c r="J1748" s="12" t="s">
        <v>5</v>
      </c>
      <c r="K1748" s="12" t="s">
        <v>6</v>
      </c>
      <c r="L1748" s="12" t="s">
        <v>7</v>
      </c>
      <c r="M1748" s="14">
        <v>44012</v>
      </c>
    </row>
    <row r="1749" spans="1:13" ht="30" hidden="1" customHeight="1" x14ac:dyDescent="0.3">
      <c r="A1749" s="9" t="s">
        <v>1312</v>
      </c>
      <c r="B1749" s="9" t="s">
        <v>114</v>
      </c>
      <c r="C1749" s="12" t="s">
        <v>128</v>
      </c>
      <c r="D1749" s="9" t="s">
        <v>129</v>
      </c>
      <c r="E1749" s="18">
        <v>20</v>
      </c>
      <c r="F1749" s="9">
        <v>0</v>
      </c>
      <c r="G1749" s="9" t="s">
        <v>117</v>
      </c>
      <c r="H1749" s="10">
        <v>44256</v>
      </c>
      <c r="I1749" s="10">
        <v>44105</v>
      </c>
      <c r="J1749" s="9" t="s">
        <v>5</v>
      </c>
      <c r="K1749" s="9" t="s">
        <v>33</v>
      </c>
      <c r="L1749" s="9" t="s">
        <v>7</v>
      </c>
      <c r="M1749" s="11">
        <v>44012</v>
      </c>
    </row>
    <row r="1750" spans="1:13" ht="30" hidden="1" customHeight="1" x14ac:dyDescent="0.3">
      <c r="A1750" s="12" t="s">
        <v>127</v>
      </c>
      <c r="B1750" s="12" t="s">
        <v>16</v>
      </c>
      <c r="C1750" s="12" t="s">
        <v>16</v>
      </c>
      <c r="D1750" s="12" t="s">
        <v>1324</v>
      </c>
      <c r="E1750" s="19">
        <v>1000</v>
      </c>
      <c r="F1750" s="19">
        <v>1000</v>
      </c>
      <c r="G1750" s="12" t="s">
        <v>12</v>
      </c>
      <c r="H1750" s="13">
        <v>44256</v>
      </c>
      <c r="I1750" s="13">
        <v>44013</v>
      </c>
      <c r="J1750" s="12" t="s">
        <v>13</v>
      </c>
      <c r="K1750" s="12" t="s">
        <v>33</v>
      </c>
      <c r="L1750" s="12" t="s">
        <v>7</v>
      </c>
      <c r="M1750" s="14">
        <v>44012</v>
      </c>
    </row>
    <row r="1751" spans="1:13" ht="30" hidden="1" customHeight="1" x14ac:dyDescent="0.3">
      <c r="A1751" s="9" t="s">
        <v>663</v>
      </c>
      <c r="B1751" s="9" t="s">
        <v>1</v>
      </c>
      <c r="C1751" s="9" t="s">
        <v>58</v>
      </c>
      <c r="D1751" s="9" t="s">
        <v>59</v>
      </c>
      <c r="E1751" s="18">
        <v>9000</v>
      </c>
      <c r="F1751" s="18">
        <v>9000</v>
      </c>
      <c r="G1751" s="9" t="s">
        <v>60</v>
      </c>
      <c r="H1751" s="10">
        <v>44287</v>
      </c>
      <c r="I1751" s="10">
        <v>44166</v>
      </c>
      <c r="J1751" s="9" t="s">
        <v>13</v>
      </c>
      <c r="K1751" s="9" t="s">
        <v>6</v>
      </c>
      <c r="L1751" s="9" t="s">
        <v>7</v>
      </c>
      <c r="M1751" s="11">
        <v>44146</v>
      </c>
    </row>
    <row r="1752" spans="1:13" ht="30" hidden="1" customHeight="1" x14ac:dyDescent="0.3">
      <c r="A1752" s="12" t="s">
        <v>174</v>
      </c>
      <c r="B1752" s="12" t="s">
        <v>1</v>
      </c>
      <c r="C1752" s="12" t="s">
        <v>38</v>
      </c>
      <c r="D1752" s="12" t="s">
        <v>549</v>
      </c>
      <c r="E1752" s="19">
        <v>3504</v>
      </c>
      <c r="F1752" s="12">
        <v>0</v>
      </c>
      <c r="G1752" s="12" t="s">
        <v>46</v>
      </c>
      <c r="H1752" s="13">
        <v>44378</v>
      </c>
      <c r="I1752" s="13">
        <v>44256</v>
      </c>
      <c r="J1752" s="12" t="s">
        <v>5</v>
      </c>
      <c r="K1752" s="12" t="s">
        <v>6</v>
      </c>
      <c r="L1752" s="12" t="s">
        <v>7</v>
      </c>
      <c r="M1752" s="14">
        <v>44165</v>
      </c>
    </row>
    <row r="1753" spans="1:13" ht="30" hidden="1" customHeight="1" x14ac:dyDescent="0.3">
      <c r="A1753" s="9" t="s">
        <v>1312</v>
      </c>
      <c r="B1753" s="9" t="s">
        <v>114</v>
      </c>
      <c r="C1753" s="12" t="s">
        <v>128</v>
      </c>
      <c r="D1753" s="9" t="s">
        <v>612</v>
      </c>
      <c r="E1753" s="18">
        <v>20</v>
      </c>
      <c r="F1753" s="9">
        <v>0</v>
      </c>
      <c r="G1753" s="9" t="s">
        <v>117</v>
      </c>
      <c r="H1753" s="10">
        <v>44256</v>
      </c>
      <c r="I1753" s="10">
        <v>44105</v>
      </c>
      <c r="J1753" s="9" t="s">
        <v>5</v>
      </c>
      <c r="K1753" s="9" t="s">
        <v>33</v>
      </c>
      <c r="L1753" s="9" t="s">
        <v>7</v>
      </c>
      <c r="M1753" s="11">
        <v>44012</v>
      </c>
    </row>
    <row r="1754" spans="1:13" ht="30" hidden="1" customHeight="1" x14ac:dyDescent="0.3">
      <c r="A1754" s="12" t="s">
        <v>1314</v>
      </c>
      <c r="B1754" s="12" t="s">
        <v>1</v>
      </c>
      <c r="C1754" s="12" t="s">
        <v>50</v>
      </c>
      <c r="D1754" s="12" t="s">
        <v>1040</v>
      </c>
      <c r="E1754" s="19">
        <v>50000</v>
      </c>
      <c r="F1754" s="12">
        <v>0</v>
      </c>
      <c r="G1754" s="12" t="s">
        <v>49</v>
      </c>
      <c r="H1754" s="13">
        <v>44348</v>
      </c>
      <c r="I1754" s="13">
        <v>44228</v>
      </c>
      <c r="J1754" s="12" t="s">
        <v>5</v>
      </c>
      <c r="K1754" s="12" t="s">
        <v>6</v>
      </c>
      <c r="L1754" s="12" t="s">
        <v>7</v>
      </c>
      <c r="M1754" s="14">
        <v>44012</v>
      </c>
    </row>
    <row r="1755" spans="1:13" ht="30" hidden="1" customHeight="1" x14ac:dyDescent="0.3">
      <c r="A1755" s="9" t="s">
        <v>813</v>
      </c>
      <c r="B1755" s="9" t="s">
        <v>68</v>
      </c>
      <c r="C1755" s="9" t="s">
        <v>838</v>
      </c>
      <c r="D1755" s="9" t="s">
        <v>1325</v>
      </c>
      <c r="E1755" s="18">
        <v>5979600</v>
      </c>
      <c r="F1755" s="18">
        <v>5979600</v>
      </c>
      <c r="G1755" s="9" t="s">
        <v>205</v>
      </c>
      <c r="H1755" s="10">
        <v>44287</v>
      </c>
      <c r="I1755" s="10">
        <v>44044</v>
      </c>
      <c r="J1755" s="9" t="s">
        <v>13</v>
      </c>
      <c r="K1755" s="9" t="s">
        <v>33</v>
      </c>
      <c r="L1755" s="9" t="s">
        <v>7</v>
      </c>
      <c r="M1755" s="11">
        <v>44141</v>
      </c>
    </row>
    <row r="1756" spans="1:13" ht="30" hidden="1" customHeight="1" x14ac:dyDescent="0.3">
      <c r="A1756" s="12" t="s">
        <v>1312</v>
      </c>
      <c r="B1756" s="12" t="s">
        <v>114</v>
      </c>
      <c r="C1756" s="12" t="s">
        <v>128</v>
      </c>
      <c r="D1756" s="12" t="s">
        <v>660</v>
      </c>
      <c r="E1756" s="19">
        <v>40</v>
      </c>
      <c r="F1756" s="12">
        <v>0</v>
      </c>
      <c r="G1756" s="12" t="s">
        <v>117</v>
      </c>
      <c r="H1756" s="13">
        <v>44256</v>
      </c>
      <c r="I1756" s="13">
        <v>44105</v>
      </c>
      <c r="J1756" s="12" t="s">
        <v>5</v>
      </c>
      <c r="K1756" s="12" t="s">
        <v>33</v>
      </c>
      <c r="L1756" s="12" t="s">
        <v>7</v>
      </c>
      <c r="M1756" s="14">
        <v>44012</v>
      </c>
    </row>
    <row r="1757" spans="1:13" ht="30" hidden="1" customHeight="1" x14ac:dyDescent="0.3">
      <c r="A1757" s="9" t="s">
        <v>663</v>
      </c>
      <c r="B1757" s="9" t="s">
        <v>1</v>
      </c>
      <c r="C1757" s="9" t="s">
        <v>58</v>
      </c>
      <c r="D1757" s="9" t="s">
        <v>175</v>
      </c>
      <c r="E1757" s="18">
        <v>41000</v>
      </c>
      <c r="F1757" s="18">
        <v>41000</v>
      </c>
      <c r="G1757" s="9" t="s">
        <v>60</v>
      </c>
      <c r="H1757" s="10">
        <v>44287</v>
      </c>
      <c r="I1757" s="10">
        <v>44166</v>
      </c>
      <c r="J1757" s="9" t="s">
        <v>13</v>
      </c>
      <c r="K1757" s="9" t="s">
        <v>6</v>
      </c>
      <c r="L1757" s="9" t="s">
        <v>7</v>
      </c>
      <c r="M1757" s="11">
        <v>44146</v>
      </c>
    </row>
    <row r="1758" spans="1:13" ht="30" hidden="1" customHeight="1" x14ac:dyDescent="0.3">
      <c r="A1758" s="12" t="s">
        <v>174</v>
      </c>
      <c r="B1758" s="12" t="s">
        <v>1</v>
      </c>
      <c r="C1758" s="12" t="s">
        <v>2</v>
      </c>
      <c r="D1758" s="12" t="s">
        <v>78</v>
      </c>
      <c r="E1758" s="19">
        <v>100000</v>
      </c>
      <c r="F1758" s="12">
        <v>0</v>
      </c>
      <c r="G1758" s="12" t="s">
        <v>4</v>
      </c>
      <c r="H1758" s="13">
        <v>44348</v>
      </c>
      <c r="I1758" s="13">
        <v>44228</v>
      </c>
      <c r="J1758" s="12" t="s">
        <v>5</v>
      </c>
      <c r="K1758" s="12" t="s">
        <v>6</v>
      </c>
      <c r="L1758" s="12" t="s">
        <v>7</v>
      </c>
      <c r="M1758" s="14">
        <v>44165</v>
      </c>
    </row>
    <row r="1759" spans="1:13" ht="30" hidden="1" customHeight="1" x14ac:dyDescent="0.3">
      <c r="A1759" s="9" t="s">
        <v>813</v>
      </c>
      <c r="B1759" s="9" t="s">
        <v>68</v>
      </c>
      <c r="C1759" s="28" t="s">
        <v>838</v>
      </c>
      <c r="D1759" s="9" t="s">
        <v>1326</v>
      </c>
      <c r="E1759" s="18">
        <v>160560</v>
      </c>
      <c r="F1759" s="18">
        <v>160560</v>
      </c>
      <c r="G1759" s="9" t="s">
        <v>946</v>
      </c>
      <c r="H1759" s="10">
        <v>44287</v>
      </c>
      <c r="I1759" s="10">
        <v>44044</v>
      </c>
      <c r="J1759" s="9" t="s">
        <v>13</v>
      </c>
      <c r="K1759" s="9" t="s">
        <v>33</v>
      </c>
      <c r="L1759" s="9" t="s">
        <v>7</v>
      </c>
      <c r="M1759" s="11">
        <v>44141</v>
      </c>
    </row>
    <row r="1760" spans="1:13" ht="30" hidden="1" customHeight="1" x14ac:dyDescent="0.3">
      <c r="A1760" s="12" t="s">
        <v>127</v>
      </c>
      <c r="B1760" s="12" t="s">
        <v>114</v>
      </c>
      <c r="C1760" s="12" t="s">
        <v>128</v>
      </c>
      <c r="D1760" s="12" t="s">
        <v>655</v>
      </c>
      <c r="E1760" s="19">
        <v>5</v>
      </c>
      <c r="F1760" s="12">
        <v>0</v>
      </c>
      <c r="G1760" s="12" t="s">
        <v>117</v>
      </c>
      <c r="H1760" s="13">
        <v>44256</v>
      </c>
      <c r="I1760" s="13">
        <v>44105</v>
      </c>
      <c r="J1760" s="12" t="s">
        <v>5</v>
      </c>
      <c r="K1760" s="12" t="s">
        <v>33</v>
      </c>
      <c r="L1760" s="12" t="s">
        <v>7</v>
      </c>
      <c r="M1760" s="14">
        <v>44167</v>
      </c>
    </row>
    <row r="1761" spans="1:13" ht="30" hidden="1" customHeight="1" x14ac:dyDescent="0.3">
      <c r="A1761" s="9" t="s">
        <v>1312</v>
      </c>
      <c r="B1761" s="9" t="s">
        <v>114</v>
      </c>
      <c r="C1761" s="12" t="s">
        <v>128</v>
      </c>
      <c r="D1761" s="9" t="s">
        <v>661</v>
      </c>
      <c r="E1761" s="18">
        <v>30</v>
      </c>
      <c r="F1761" s="9">
        <v>0</v>
      </c>
      <c r="G1761" s="9" t="s">
        <v>117</v>
      </c>
      <c r="H1761" s="10">
        <v>44256</v>
      </c>
      <c r="I1761" s="10">
        <v>44105</v>
      </c>
      <c r="J1761" s="9" t="s">
        <v>5</v>
      </c>
      <c r="K1761" s="9" t="s">
        <v>33</v>
      </c>
      <c r="L1761" s="9" t="s">
        <v>7</v>
      </c>
      <c r="M1761" s="11">
        <v>44012</v>
      </c>
    </row>
    <row r="1762" spans="1:13" ht="30" hidden="1" customHeight="1" x14ac:dyDescent="0.3">
      <c r="A1762" s="12" t="s">
        <v>1314</v>
      </c>
      <c r="B1762" s="12" t="s">
        <v>1</v>
      </c>
      <c r="C1762" s="12" t="s">
        <v>2</v>
      </c>
      <c r="D1762" s="12" t="s">
        <v>78</v>
      </c>
      <c r="E1762" s="19">
        <v>150000</v>
      </c>
      <c r="F1762" s="12">
        <v>0</v>
      </c>
      <c r="G1762" s="12" t="s">
        <v>4</v>
      </c>
      <c r="H1762" s="13">
        <v>44348</v>
      </c>
      <c r="I1762" s="13">
        <v>44228</v>
      </c>
      <c r="J1762" s="12" t="s">
        <v>5</v>
      </c>
      <c r="K1762" s="12" t="s">
        <v>6</v>
      </c>
      <c r="L1762" s="12" t="s">
        <v>7</v>
      </c>
      <c r="M1762" s="14">
        <v>44012</v>
      </c>
    </row>
    <row r="1763" spans="1:13" ht="30" hidden="1" customHeight="1" x14ac:dyDescent="0.3">
      <c r="A1763" s="9" t="s">
        <v>127</v>
      </c>
      <c r="B1763" s="9" t="s">
        <v>64</v>
      </c>
      <c r="C1763" s="9" t="s">
        <v>76</v>
      </c>
      <c r="D1763" s="9" t="s">
        <v>77</v>
      </c>
      <c r="E1763" s="18">
        <v>1</v>
      </c>
      <c r="F1763" s="9">
        <v>0</v>
      </c>
      <c r="G1763" s="9" t="s">
        <v>12</v>
      </c>
      <c r="H1763" s="10">
        <v>44197</v>
      </c>
      <c r="I1763" s="10">
        <v>44166</v>
      </c>
      <c r="J1763" s="9" t="s">
        <v>5</v>
      </c>
      <c r="K1763" s="9" t="s">
        <v>33</v>
      </c>
      <c r="L1763" s="9" t="s">
        <v>7</v>
      </c>
      <c r="M1763" s="11">
        <v>44012</v>
      </c>
    </row>
    <row r="1764" spans="1:13" ht="30" hidden="1" customHeight="1" x14ac:dyDescent="0.3">
      <c r="A1764" s="12" t="s">
        <v>1312</v>
      </c>
      <c r="B1764" s="12" t="s">
        <v>114</v>
      </c>
      <c r="C1764" s="12" t="s">
        <v>128</v>
      </c>
      <c r="D1764" s="12" t="s">
        <v>617</v>
      </c>
      <c r="E1764" s="19">
        <v>20</v>
      </c>
      <c r="F1764" s="12">
        <v>0</v>
      </c>
      <c r="G1764" s="12" t="s">
        <v>117</v>
      </c>
      <c r="H1764" s="13">
        <v>44256</v>
      </c>
      <c r="I1764" s="13">
        <v>44105</v>
      </c>
      <c r="J1764" s="12" t="s">
        <v>5</v>
      </c>
      <c r="K1764" s="12" t="s">
        <v>33</v>
      </c>
      <c r="L1764" s="12" t="s">
        <v>7</v>
      </c>
      <c r="M1764" s="14">
        <v>44012</v>
      </c>
    </row>
    <row r="1765" spans="1:13" ht="30" hidden="1" customHeight="1" x14ac:dyDescent="0.3">
      <c r="A1765" s="9" t="s">
        <v>127</v>
      </c>
      <c r="B1765" s="9" t="s">
        <v>64</v>
      </c>
      <c r="C1765" s="9" t="s">
        <v>76</v>
      </c>
      <c r="D1765" s="9" t="s">
        <v>1327</v>
      </c>
      <c r="E1765" s="18">
        <v>1</v>
      </c>
      <c r="F1765" s="9">
        <v>0</v>
      </c>
      <c r="G1765" s="9" t="s">
        <v>12</v>
      </c>
      <c r="H1765" s="10">
        <v>44197</v>
      </c>
      <c r="I1765" s="10">
        <v>44166</v>
      </c>
      <c r="J1765" s="9" t="s">
        <v>5</v>
      </c>
      <c r="K1765" s="9" t="s">
        <v>33</v>
      </c>
      <c r="L1765" s="9" t="s">
        <v>7</v>
      </c>
      <c r="M1765" s="11">
        <v>44012</v>
      </c>
    </row>
    <row r="1766" spans="1:13" ht="30" hidden="1" customHeight="1" x14ac:dyDescent="0.3">
      <c r="A1766" s="12" t="s">
        <v>127</v>
      </c>
      <c r="B1766" s="12" t="s">
        <v>64</v>
      </c>
      <c r="C1766" s="12" t="s">
        <v>65</v>
      </c>
      <c r="D1766" s="12" t="s">
        <v>66</v>
      </c>
      <c r="E1766" s="19">
        <v>1</v>
      </c>
      <c r="F1766" s="12">
        <v>0</v>
      </c>
      <c r="G1766" s="12" t="s">
        <v>12</v>
      </c>
      <c r="H1766" s="13">
        <v>44197</v>
      </c>
      <c r="I1766" s="13">
        <v>44166</v>
      </c>
      <c r="J1766" s="12" t="s">
        <v>5</v>
      </c>
      <c r="K1766" s="12" t="s">
        <v>33</v>
      </c>
      <c r="L1766" s="12" t="s">
        <v>7</v>
      </c>
      <c r="M1766" s="14">
        <v>44012</v>
      </c>
    </row>
    <row r="1767" spans="1:13" ht="30" hidden="1" customHeight="1" x14ac:dyDescent="0.3">
      <c r="A1767" s="9" t="s">
        <v>1306</v>
      </c>
      <c r="B1767" s="9" t="s">
        <v>1</v>
      </c>
      <c r="C1767" s="9" t="s">
        <v>2</v>
      </c>
      <c r="D1767" s="9" t="s">
        <v>3</v>
      </c>
      <c r="E1767" s="18">
        <v>300000</v>
      </c>
      <c r="F1767" s="19">
        <f>Table4[[#This Row],[Quantity]]/2</f>
        <v>150000</v>
      </c>
      <c r="G1767" s="9" t="s">
        <v>4</v>
      </c>
      <c r="H1767" s="10">
        <v>44378</v>
      </c>
      <c r="I1767" s="10">
        <v>44256</v>
      </c>
      <c r="J1767" s="9" t="s">
        <v>18</v>
      </c>
      <c r="K1767" s="9" t="s">
        <v>36</v>
      </c>
      <c r="L1767" s="9" t="s">
        <v>7</v>
      </c>
      <c r="M1767" s="11">
        <v>44173</v>
      </c>
    </row>
    <row r="1768" spans="1:13" ht="30" hidden="1" customHeight="1" x14ac:dyDescent="0.3">
      <c r="A1768" s="9" t="s">
        <v>1312</v>
      </c>
      <c r="B1768" s="9" t="s">
        <v>114</v>
      </c>
      <c r="C1768" s="12" t="s">
        <v>128</v>
      </c>
      <c r="D1768" s="9" t="s">
        <v>614</v>
      </c>
      <c r="E1768" s="18">
        <v>30</v>
      </c>
      <c r="F1768" s="9">
        <v>0</v>
      </c>
      <c r="G1768" s="9" t="s">
        <v>117</v>
      </c>
      <c r="H1768" s="10">
        <v>44256</v>
      </c>
      <c r="I1768" s="10">
        <v>44105</v>
      </c>
      <c r="J1768" s="9" t="s">
        <v>5</v>
      </c>
      <c r="K1768" s="9" t="s">
        <v>33</v>
      </c>
      <c r="L1768" s="9" t="s">
        <v>7</v>
      </c>
      <c r="M1768" s="11">
        <v>44012</v>
      </c>
    </row>
    <row r="1769" spans="1:13" ht="30" hidden="1" customHeight="1" x14ac:dyDescent="0.3">
      <c r="A1769" s="12" t="s">
        <v>127</v>
      </c>
      <c r="B1769" s="12" t="s">
        <v>64</v>
      </c>
      <c r="C1769" s="12" t="s">
        <v>121</v>
      </c>
      <c r="D1769" s="12" t="s">
        <v>1328</v>
      </c>
      <c r="E1769" s="19">
        <v>3</v>
      </c>
      <c r="F1769" s="12">
        <v>0</v>
      </c>
      <c r="G1769" s="12" t="s">
        <v>32</v>
      </c>
      <c r="H1769" s="13">
        <v>44197</v>
      </c>
      <c r="I1769" s="13">
        <v>44013</v>
      </c>
      <c r="J1769" s="12" t="s">
        <v>5</v>
      </c>
      <c r="K1769" s="12" t="s">
        <v>33</v>
      </c>
      <c r="L1769" s="12" t="s">
        <v>7</v>
      </c>
      <c r="M1769" s="14">
        <v>44012</v>
      </c>
    </row>
    <row r="1770" spans="1:13" ht="30" hidden="1" customHeight="1" x14ac:dyDescent="0.3">
      <c r="A1770" s="9" t="s">
        <v>689</v>
      </c>
      <c r="B1770" s="9" t="s">
        <v>68</v>
      </c>
      <c r="C1770" s="9" t="s">
        <v>73</v>
      </c>
      <c r="D1770" s="9" t="s">
        <v>74</v>
      </c>
      <c r="E1770" s="18">
        <v>250</v>
      </c>
      <c r="F1770" s="19">
        <f>Table4[[#This Row],[Quantity]]/2</f>
        <v>125</v>
      </c>
      <c r="G1770" s="9" t="s">
        <v>75</v>
      </c>
      <c r="H1770" s="10">
        <v>44317</v>
      </c>
      <c r="I1770" s="10">
        <v>44166</v>
      </c>
      <c r="J1770" s="9" t="s">
        <v>18</v>
      </c>
      <c r="K1770" s="9" t="s">
        <v>6</v>
      </c>
      <c r="L1770" s="9" t="s">
        <v>7</v>
      </c>
      <c r="M1770" s="11">
        <v>44012</v>
      </c>
    </row>
    <row r="1771" spans="1:13" ht="30" hidden="1" customHeight="1" x14ac:dyDescent="0.3">
      <c r="A1771" s="12" t="s">
        <v>127</v>
      </c>
      <c r="B1771" s="12" t="s">
        <v>16</v>
      </c>
      <c r="C1771" s="12" t="s">
        <v>16</v>
      </c>
      <c r="D1771" s="12" t="s">
        <v>1321</v>
      </c>
      <c r="E1771" s="19">
        <v>2</v>
      </c>
      <c r="F1771" s="12">
        <v>0</v>
      </c>
      <c r="G1771" s="12" t="s">
        <v>12</v>
      </c>
      <c r="H1771" s="13">
        <v>44317</v>
      </c>
      <c r="I1771" s="13">
        <v>44075</v>
      </c>
      <c r="J1771" s="12" t="s">
        <v>5</v>
      </c>
      <c r="K1771" s="12" t="s">
        <v>33</v>
      </c>
      <c r="L1771" s="12" t="s">
        <v>7</v>
      </c>
      <c r="M1771" s="14">
        <v>44012</v>
      </c>
    </row>
    <row r="1772" spans="1:13" ht="30" hidden="1" customHeight="1" x14ac:dyDescent="0.3">
      <c r="A1772" s="9" t="s">
        <v>1314</v>
      </c>
      <c r="B1772" s="9" t="s">
        <v>1</v>
      </c>
      <c r="C1772" s="9" t="s">
        <v>2</v>
      </c>
      <c r="D1772" s="9" t="s">
        <v>3</v>
      </c>
      <c r="E1772" s="18">
        <v>60000</v>
      </c>
      <c r="F1772" s="9">
        <v>0</v>
      </c>
      <c r="G1772" s="9" t="s">
        <v>4</v>
      </c>
      <c r="H1772" s="10">
        <v>44348</v>
      </c>
      <c r="I1772" s="10">
        <v>44228</v>
      </c>
      <c r="J1772" s="9" t="s">
        <v>5</v>
      </c>
      <c r="K1772" s="9" t="s">
        <v>6</v>
      </c>
      <c r="L1772" s="9" t="s">
        <v>1329</v>
      </c>
      <c r="M1772" s="11">
        <v>44012</v>
      </c>
    </row>
    <row r="1773" spans="1:13" ht="30" hidden="1" customHeight="1" x14ac:dyDescent="0.3">
      <c r="A1773" s="12" t="s">
        <v>127</v>
      </c>
      <c r="B1773" s="12" t="s">
        <v>114</v>
      </c>
      <c r="C1773" s="12" t="s">
        <v>128</v>
      </c>
      <c r="D1773" s="12" t="s">
        <v>356</v>
      </c>
      <c r="E1773" s="19">
        <v>10</v>
      </c>
      <c r="F1773" s="19">
        <f>Table4[[#This Row],[Quantity]]/2</f>
        <v>5</v>
      </c>
      <c r="G1773" s="12" t="s">
        <v>117</v>
      </c>
      <c r="H1773" s="13">
        <v>44287</v>
      </c>
      <c r="I1773" s="13">
        <v>44136</v>
      </c>
      <c r="J1773" s="12" t="s">
        <v>18</v>
      </c>
      <c r="K1773" s="12" t="s">
        <v>33</v>
      </c>
      <c r="L1773" s="12" t="s">
        <v>7</v>
      </c>
      <c r="M1773" s="14">
        <v>44167</v>
      </c>
    </row>
    <row r="1774" spans="1:13" ht="30" hidden="1" customHeight="1" x14ac:dyDescent="0.3">
      <c r="A1774" s="9" t="s">
        <v>127</v>
      </c>
      <c r="B1774" s="9" t="s">
        <v>114</v>
      </c>
      <c r="C1774" s="12" t="s">
        <v>128</v>
      </c>
      <c r="D1774" s="9" t="s">
        <v>614</v>
      </c>
      <c r="E1774" s="18">
        <v>10</v>
      </c>
      <c r="F1774" s="19">
        <f>Table4[[#This Row],[Quantity]]/2</f>
        <v>5</v>
      </c>
      <c r="G1774" s="9" t="s">
        <v>117</v>
      </c>
      <c r="H1774" s="10">
        <v>44287</v>
      </c>
      <c r="I1774" s="10">
        <v>44136</v>
      </c>
      <c r="J1774" s="9" t="s">
        <v>18</v>
      </c>
      <c r="K1774" s="9" t="s">
        <v>33</v>
      </c>
      <c r="L1774" s="9" t="s">
        <v>7</v>
      </c>
      <c r="M1774" s="11">
        <v>44167</v>
      </c>
    </row>
    <row r="1775" spans="1:13" ht="30" hidden="1" customHeight="1" x14ac:dyDescent="0.3">
      <c r="A1775" s="12" t="s">
        <v>127</v>
      </c>
      <c r="B1775" s="12" t="s">
        <v>114</v>
      </c>
      <c r="C1775" s="12" t="s">
        <v>128</v>
      </c>
      <c r="D1775" s="12" t="s">
        <v>612</v>
      </c>
      <c r="E1775" s="19">
        <v>11</v>
      </c>
      <c r="F1775" s="19">
        <v>11</v>
      </c>
      <c r="G1775" s="12" t="s">
        <v>117</v>
      </c>
      <c r="H1775" s="13">
        <v>44348</v>
      </c>
      <c r="I1775" s="13">
        <v>44197</v>
      </c>
      <c r="J1775" s="12" t="s">
        <v>13</v>
      </c>
      <c r="K1775" s="12" t="s">
        <v>33</v>
      </c>
      <c r="L1775" s="12" t="s">
        <v>7</v>
      </c>
      <c r="M1775" s="14">
        <v>44167</v>
      </c>
    </row>
    <row r="1776" spans="1:13" ht="30" hidden="1" customHeight="1" x14ac:dyDescent="0.3">
      <c r="A1776" s="9" t="s">
        <v>127</v>
      </c>
      <c r="B1776" s="9" t="s">
        <v>114</v>
      </c>
      <c r="C1776" s="12" t="s">
        <v>128</v>
      </c>
      <c r="D1776" s="9" t="s">
        <v>617</v>
      </c>
      <c r="E1776" s="18">
        <v>3</v>
      </c>
      <c r="F1776" s="18">
        <v>3</v>
      </c>
      <c r="G1776" s="9" t="s">
        <v>117</v>
      </c>
      <c r="H1776" s="10">
        <v>44197</v>
      </c>
      <c r="I1776" s="10">
        <v>44044</v>
      </c>
      <c r="J1776" s="9" t="s">
        <v>13</v>
      </c>
      <c r="K1776" s="9" t="s">
        <v>33</v>
      </c>
      <c r="L1776" s="9" t="s">
        <v>7</v>
      </c>
      <c r="M1776" s="11">
        <v>44167</v>
      </c>
    </row>
    <row r="1777" spans="1:13" ht="30" hidden="1" customHeight="1" x14ac:dyDescent="0.3">
      <c r="A1777" s="12" t="s">
        <v>1314</v>
      </c>
      <c r="B1777" s="12" t="s">
        <v>1</v>
      </c>
      <c r="C1777" s="12" t="s">
        <v>44</v>
      </c>
      <c r="D1777" s="12" t="s">
        <v>45</v>
      </c>
      <c r="E1777" s="19">
        <v>20000</v>
      </c>
      <c r="F1777" s="12">
        <v>0</v>
      </c>
      <c r="G1777" s="12" t="s">
        <v>46</v>
      </c>
      <c r="H1777" s="13">
        <v>44348</v>
      </c>
      <c r="I1777" s="13">
        <v>44228</v>
      </c>
      <c r="J1777" s="12" t="s">
        <v>5</v>
      </c>
      <c r="K1777" s="12" t="s">
        <v>6</v>
      </c>
      <c r="L1777" s="12" t="s">
        <v>7</v>
      </c>
      <c r="M1777" s="14">
        <v>44012</v>
      </c>
    </row>
    <row r="1778" spans="1:13" ht="30" hidden="1" customHeight="1" x14ac:dyDescent="0.3">
      <c r="A1778" s="9" t="s">
        <v>1306</v>
      </c>
      <c r="B1778" s="9" t="s">
        <v>1</v>
      </c>
      <c r="C1778" s="9" t="s">
        <v>41</v>
      </c>
      <c r="D1778" s="9" t="s">
        <v>138</v>
      </c>
      <c r="E1778" s="18">
        <v>100000</v>
      </c>
      <c r="F1778" s="19">
        <f>Table4[[#This Row],[Quantity]]/2</f>
        <v>50000</v>
      </c>
      <c r="G1778" s="9" t="s">
        <v>43</v>
      </c>
      <c r="H1778" s="10">
        <v>44378</v>
      </c>
      <c r="I1778" s="10">
        <v>44256</v>
      </c>
      <c r="J1778" s="9" t="s">
        <v>18</v>
      </c>
      <c r="K1778" s="9" t="s">
        <v>33</v>
      </c>
      <c r="L1778" s="9" t="s">
        <v>7</v>
      </c>
      <c r="M1778" s="11">
        <v>44173</v>
      </c>
    </row>
    <row r="1779" spans="1:13" ht="30" hidden="1" customHeight="1" x14ac:dyDescent="0.3">
      <c r="A1779" s="12" t="s">
        <v>1312</v>
      </c>
      <c r="B1779" s="12" t="s">
        <v>114</v>
      </c>
      <c r="C1779" s="12" t="s">
        <v>128</v>
      </c>
      <c r="D1779" s="12" t="s">
        <v>356</v>
      </c>
      <c r="E1779" s="19">
        <v>40</v>
      </c>
      <c r="F1779" s="12">
        <v>0</v>
      </c>
      <c r="G1779" s="12" t="s">
        <v>117</v>
      </c>
      <c r="H1779" s="13">
        <v>44256</v>
      </c>
      <c r="I1779" s="13">
        <v>44105</v>
      </c>
      <c r="J1779" s="12" t="s">
        <v>5</v>
      </c>
      <c r="K1779" s="12" t="s">
        <v>33</v>
      </c>
      <c r="L1779" s="12" t="s">
        <v>7</v>
      </c>
      <c r="M1779" s="14">
        <v>44012</v>
      </c>
    </row>
    <row r="1780" spans="1:13" ht="30" hidden="1" customHeight="1" x14ac:dyDescent="0.3">
      <c r="A1780" s="9" t="s">
        <v>127</v>
      </c>
      <c r="B1780" s="9" t="s">
        <v>114</v>
      </c>
      <c r="C1780" s="12" t="s">
        <v>128</v>
      </c>
      <c r="D1780" s="9" t="s">
        <v>662</v>
      </c>
      <c r="E1780" s="18">
        <v>2</v>
      </c>
      <c r="F1780" s="9">
        <v>0</v>
      </c>
      <c r="G1780" s="9" t="s">
        <v>117</v>
      </c>
      <c r="H1780" s="10">
        <v>44256</v>
      </c>
      <c r="I1780" s="10">
        <v>44105</v>
      </c>
      <c r="J1780" s="9" t="s">
        <v>5</v>
      </c>
      <c r="K1780" s="9" t="s">
        <v>33</v>
      </c>
      <c r="L1780" s="9" t="s">
        <v>7</v>
      </c>
      <c r="M1780" s="11">
        <v>44012</v>
      </c>
    </row>
    <row r="1781" spans="1:13" ht="30" hidden="1" customHeight="1" x14ac:dyDescent="0.3">
      <c r="A1781" s="12" t="s">
        <v>127</v>
      </c>
      <c r="B1781" s="12" t="s">
        <v>114</v>
      </c>
      <c r="C1781" s="12" t="s">
        <v>128</v>
      </c>
      <c r="D1781" s="12" t="s">
        <v>696</v>
      </c>
      <c r="E1781" s="19">
        <v>2</v>
      </c>
      <c r="F1781" s="12">
        <v>0</v>
      </c>
      <c r="G1781" s="12" t="s">
        <v>117</v>
      </c>
      <c r="H1781" s="13">
        <v>44256</v>
      </c>
      <c r="I1781" s="13">
        <v>44105</v>
      </c>
      <c r="J1781" s="12" t="s">
        <v>5</v>
      </c>
      <c r="K1781" s="12" t="s">
        <v>33</v>
      </c>
      <c r="L1781" s="12" t="s">
        <v>7</v>
      </c>
      <c r="M1781" s="14">
        <v>44012</v>
      </c>
    </row>
    <row r="1782" spans="1:13" ht="30" hidden="1" customHeight="1" x14ac:dyDescent="0.3">
      <c r="A1782" s="9" t="s">
        <v>174</v>
      </c>
      <c r="B1782" s="9" t="s">
        <v>68</v>
      </c>
      <c r="C1782" s="9" t="s">
        <v>73</v>
      </c>
      <c r="D1782" s="9" t="s">
        <v>844</v>
      </c>
      <c r="E1782" s="18">
        <v>83332</v>
      </c>
      <c r="F1782" s="9">
        <v>0</v>
      </c>
      <c r="G1782" s="9" t="s">
        <v>49</v>
      </c>
      <c r="H1782" s="10">
        <v>44409</v>
      </c>
      <c r="I1782" s="10">
        <v>44256</v>
      </c>
      <c r="J1782" s="9" t="s">
        <v>5</v>
      </c>
      <c r="K1782" s="9" t="s">
        <v>6</v>
      </c>
      <c r="L1782" s="9" t="s">
        <v>7</v>
      </c>
      <c r="M1782" s="11">
        <v>44168</v>
      </c>
    </row>
    <row r="1783" spans="1:13" ht="30" hidden="1" customHeight="1" x14ac:dyDescent="0.3">
      <c r="A1783" s="12" t="s">
        <v>127</v>
      </c>
      <c r="B1783" s="12" t="s">
        <v>114</v>
      </c>
      <c r="C1783" s="12" t="s">
        <v>128</v>
      </c>
      <c r="D1783" s="12" t="s">
        <v>129</v>
      </c>
      <c r="E1783" s="19">
        <v>2</v>
      </c>
      <c r="F1783" s="12">
        <v>0</v>
      </c>
      <c r="G1783" s="12" t="s">
        <v>117</v>
      </c>
      <c r="H1783" s="13">
        <v>44256</v>
      </c>
      <c r="I1783" s="13">
        <v>44105</v>
      </c>
      <c r="J1783" s="12" t="s">
        <v>5</v>
      </c>
      <c r="K1783" s="12" t="s">
        <v>33</v>
      </c>
      <c r="L1783" s="12" t="s">
        <v>7</v>
      </c>
      <c r="M1783" s="14">
        <v>44012</v>
      </c>
    </row>
    <row r="1784" spans="1:13" ht="30" hidden="1" customHeight="1" x14ac:dyDescent="0.3">
      <c r="A1784" s="9" t="s">
        <v>127</v>
      </c>
      <c r="B1784" s="9" t="s">
        <v>114</v>
      </c>
      <c r="C1784" s="12" t="s">
        <v>128</v>
      </c>
      <c r="D1784" s="9" t="s">
        <v>656</v>
      </c>
      <c r="E1784" s="18">
        <v>5</v>
      </c>
      <c r="F1784" s="9">
        <v>0</v>
      </c>
      <c r="G1784" s="9" t="s">
        <v>117</v>
      </c>
      <c r="H1784" s="10">
        <v>44256</v>
      </c>
      <c r="I1784" s="10">
        <v>44105</v>
      </c>
      <c r="J1784" s="9" t="s">
        <v>5</v>
      </c>
      <c r="K1784" s="9" t="s">
        <v>33</v>
      </c>
      <c r="L1784" s="9" t="s">
        <v>7</v>
      </c>
      <c r="M1784" s="11">
        <v>44167</v>
      </c>
    </row>
    <row r="1785" spans="1:13" ht="30" hidden="1" customHeight="1" x14ac:dyDescent="0.3">
      <c r="A1785" s="12" t="s">
        <v>1314</v>
      </c>
      <c r="B1785" s="12" t="s">
        <v>1</v>
      </c>
      <c r="C1785" s="12" t="s">
        <v>41</v>
      </c>
      <c r="D1785" s="12" t="s">
        <v>42</v>
      </c>
      <c r="E1785" s="19">
        <v>50000</v>
      </c>
      <c r="F1785" s="12">
        <v>0</v>
      </c>
      <c r="G1785" s="12" t="s">
        <v>43</v>
      </c>
      <c r="H1785" s="13">
        <v>44348</v>
      </c>
      <c r="I1785" s="13">
        <v>44228</v>
      </c>
      <c r="J1785" s="12" t="s">
        <v>5</v>
      </c>
      <c r="K1785" s="12" t="s">
        <v>6</v>
      </c>
      <c r="L1785" s="12" t="s">
        <v>7</v>
      </c>
      <c r="M1785" s="14">
        <v>44012</v>
      </c>
    </row>
    <row r="1786" spans="1:13" ht="30" hidden="1" customHeight="1" x14ac:dyDescent="0.3">
      <c r="A1786" s="9" t="s">
        <v>127</v>
      </c>
      <c r="B1786" s="9" t="s">
        <v>64</v>
      </c>
      <c r="C1786" s="9" t="s">
        <v>76</v>
      </c>
      <c r="D1786" s="9" t="s">
        <v>77</v>
      </c>
      <c r="E1786" s="18">
        <v>1</v>
      </c>
      <c r="F1786" s="9">
        <v>0</v>
      </c>
      <c r="G1786" s="9" t="s">
        <v>12</v>
      </c>
      <c r="H1786" s="10">
        <v>44256</v>
      </c>
      <c r="I1786" s="10">
        <v>44228</v>
      </c>
      <c r="J1786" s="9" t="s">
        <v>5</v>
      </c>
      <c r="K1786" s="9" t="s">
        <v>33</v>
      </c>
      <c r="L1786" s="9" t="s">
        <v>7</v>
      </c>
      <c r="M1786" s="11">
        <v>44012</v>
      </c>
    </row>
    <row r="1787" spans="1:13" ht="30" hidden="1" customHeight="1" x14ac:dyDescent="0.3">
      <c r="A1787" s="12" t="s">
        <v>174</v>
      </c>
      <c r="B1787" s="12" t="s">
        <v>68</v>
      </c>
      <c r="C1787" s="12" t="s">
        <v>73</v>
      </c>
      <c r="D1787" s="12" t="s">
        <v>74</v>
      </c>
      <c r="E1787" s="19">
        <v>5000</v>
      </c>
      <c r="F1787" s="12">
        <v>0</v>
      </c>
      <c r="G1787" s="12" t="s">
        <v>75</v>
      </c>
      <c r="H1787" s="13">
        <v>44409</v>
      </c>
      <c r="I1787" s="13">
        <v>44256</v>
      </c>
      <c r="J1787" s="12" t="s">
        <v>5</v>
      </c>
      <c r="K1787" s="12" t="s">
        <v>6</v>
      </c>
      <c r="L1787" s="12" t="s">
        <v>7</v>
      </c>
      <c r="M1787" s="14">
        <v>44168</v>
      </c>
    </row>
    <row r="1788" spans="1:13" ht="30" hidden="1" customHeight="1" x14ac:dyDescent="0.3">
      <c r="A1788" s="9" t="s">
        <v>127</v>
      </c>
      <c r="B1788" s="9" t="s">
        <v>64</v>
      </c>
      <c r="C1788" s="9" t="s">
        <v>76</v>
      </c>
      <c r="D1788" s="9" t="s">
        <v>1327</v>
      </c>
      <c r="E1788" s="18">
        <v>1</v>
      </c>
      <c r="F1788" s="9">
        <v>0</v>
      </c>
      <c r="G1788" s="9" t="s">
        <v>12</v>
      </c>
      <c r="H1788" s="10">
        <v>44256</v>
      </c>
      <c r="I1788" s="10">
        <v>44228</v>
      </c>
      <c r="J1788" s="9" t="s">
        <v>5</v>
      </c>
      <c r="K1788" s="9" t="s">
        <v>33</v>
      </c>
      <c r="L1788" s="9" t="s">
        <v>7</v>
      </c>
      <c r="M1788" s="11">
        <v>44012</v>
      </c>
    </row>
    <row r="1789" spans="1:13" ht="30" hidden="1" customHeight="1" x14ac:dyDescent="0.3">
      <c r="A1789" s="12" t="s">
        <v>127</v>
      </c>
      <c r="B1789" s="12" t="s">
        <v>64</v>
      </c>
      <c r="C1789" s="12" t="s">
        <v>65</v>
      </c>
      <c r="D1789" s="12" t="s">
        <v>66</v>
      </c>
      <c r="E1789" s="19">
        <v>1</v>
      </c>
      <c r="F1789" s="12">
        <v>0</v>
      </c>
      <c r="G1789" s="12" t="s">
        <v>12</v>
      </c>
      <c r="H1789" s="13">
        <v>44256</v>
      </c>
      <c r="I1789" s="13">
        <v>44228</v>
      </c>
      <c r="J1789" s="12" t="s">
        <v>5</v>
      </c>
      <c r="K1789" s="12" t="s">
        <v>33</v>
      </c>
      <c r="L1789" s="12" t="s">
        <v>7</v>
      </c>
      <c r="M1789" s="14">
        <v>44012</v>
      </c>
    </row>
    <row r="1790" spans="1:13" ht="30" hidden="1" customHeight="1" x14ac:dyDescent="0.3">
      <c r="A1790" s="12" t="s">
        <v>174</v>
      </c>
      <c r="B1790" s="12" t="s">
        <v>1</v>
      </c>
      <c r="C1790" s="12" t="s">
        <v>41</v>
      </c>
      <c r="D1790" s="12" t="s">
        <v>42</v>
      </c>
      <c r="E1790" s="19">
        <v>0</v>
      </c>
      <c r="F1790" s="12">
        <v>0</v>
      </c>
      <c r="G1790" s="12" t="s">
        <v>43</v>
      </c>
      <c r="H1790" s="13">
        <v>44440</v>
      </c>
      <c r="I1790" s="13">
        <v>44317</v>
      </c>
      <c r="J1790" s="12" t="s">
        <v>5</v>
      </c>
      <c r="K1790" s="12" t="s">
        <v>6</v>
      </c>
      <c r="L1790" s="12" t="s">
        <v>7</v>
      </c>
      <c r="M1790" s="14">
        <v>44165</v>
      </c>
    </row>
    <row r="1791" spans="1:13" ht="30" hidden="1" customHeight="1" x14ac:dyDescent="0.3">
      <c r="A1791" s="9" t="s">
        <v>174</v>
      </c>
      <c r="B1791" s="9" t="s">
        <v>1</v>
      </c>
      <c r="C1791" s="9" t="s">
        <v>2</v>
      </c>
      <c r="D1791" s="12" t="s">
        <v>35</v>
      </c>
      <c r="E1791" s="18">
        <v>600000</v>
      </c>
      <c r="F1791" s="9">
        <v>0</v>
      </c>
      <c r="G1791" s="9" t="s">
        <v>12</v>
      </c>
      <c r="H1791" s="10">
        <v>44348</v>
      </c>
      <c r="I1791" s="10">
        <v>44228</v>
      </c>
      <c r="J1791" s="9" t="s">
        <v>5</v>
      </c>
      <c r="K1791" s="9" t="s">
        <v>6</v>
      </c>
      <c r="L1791" s="9" t="s">
        <v>7</v>
      </c>
      <c r="M1791" s="11">
        <v>44012</v>
      </c>
    </row>
    <row r="1792" spans="1:13" ht="30" hidden="1" customHeight="1" x14ac:dyDescent="0.3">
      <c r="A1792" s="9" t="s">
        <v>689</v>
      </c>
      <c r="B1792" s="9" t="s">
        <v>1</v>
      </c>
      <c r="C1792" s="9" t="s">
        <v>30</v>
      </c>
      <c r="D1792" s="9" t="s">
        <v>61</v>
      </c>
      <c r="E1792" s="18">
        <v>3000</v>
      </c>
      <c r="F1792" s="19">
        <f>Table4[[#This Row],[Quantity]]/2</f>
        <v>1500</v>
      </c>
      <c r="G1792" s="9" t="s">
        <v>62</v>
      </c>
      <c r="H1792" s="10">
        <v>44317</v>
      </c>
      <c r="I1792" s="10">
        <v>44197</v>
      </c>
      <c r="J1792" s="9" t="s">
        <v>18</v>
      </c>
      <c r="K1792" s="9" t="s">
        <v>6</v>
      </c>
      <c r="L1792" s="9" t="s">
        <v>7</v>
      </c>
      <c r="M1792" s="11">
        <v>44012</v>
      </c>
    </row>
    <row r="1793" spans="1:13" ht="30" hidden="1" customHeight="1" x14ac:dyDescent="0.3">
      <c r="A1793" s="12" t="s">
        <v>1306</v>
      </c>
      <c r="B1793" s="12" t="s">
        <v>1</v>
      </c>
      <c r="C1793" s="12" t="s">
        <v>58</v>
      </c>
      <c r="D1793" s="12" t="s">
        <v>742</v>
      </c>
      <c r="E1793" s="19">
        <v>100000</v>
      </c>
      <c r="F1793" s="19">
        <f>Table4[[#This Row],[Quantity]]/2</f>
        <v>50000</v>
      </c>
      <c r="G1793" s="12" t="s">
        <v>60</v>
      </c>
      <c r="H1793" s="13">
        <v>44378</v>
      </c>
      <c r="I1793" s="13">
        <v>44256</v>
      </c>
      <c r="J1793" s="12" t="s">
        <v>18</v>
      </c>
      <c r="K1793" s="12" t="s">
        <v>36</v>
      </c>
      <c r="L1793" s="12" t="s">
        <v>7</v>
      </c>
      <c r="M1793" s="14">
        <v>44173</v>
      </c>
    </row>
    <row r="1794" spans="1:13" ht="30" hidden="1" customHeight="1" x14ac:dyDescent="0.3">
      <c r="A1794" s="9" t="s">
        <v>689</v>
      </c>
      <c r="B1794" s="9" t="s">
        <v>1</v>
      </c>
      <c r="C1794" s="9" t="s">
        <v>50</v>
      </c>
      <c r="D1794" s="9" t="s">
        <v>1040</v>
      </c>
      <c r="E1794" s="18">
        <v>53498</v>
      </c>
      <c r="F1794" s="19">
        <f>Table4[[#This Row],[Quantity]]/2</f>
        <v>26749</v>
      </c>
      <c r="G1794" s="9" t="s">
        <v>49</v>
      </c>
      <c r="H1794" s="10">
        <v>44317</v>
      </c>
      <c r="I1794" s="10">
        <v>44197</v>
      </c>
      <c r="J1794" s="9" t="s">
        <v>18</v>
      </c>
      <c r="K1794" s="9" t="s">
        <v>6</v>
      </c>
      <c r="L1794" s="9" t="s">
        <v>7</v>
      </c>
      <c r="M1794" s="11">
        <v>44012</v>
      </c>
    </row>
    <row r="1795" spans="1:13" ht="30" hidden="1" customHeight="1" x14ac:dyDescent="0.3">
      <c r="A1795" s="9" t="s">
        <v>813</v>
      </c>
      <c r="B1795" s="9" t="s">
        <v>68</v>
      </c>
      <c r="C1795" s="28" t="s">
        <v>838</v>
      </c>
      <c r="D1795" s="9" t="s">
        <v>1330</v>
      </c>
      <c r="E1795" s="18">
        <v>97800</v>
      </c>
      <c r="F1795" s="18">
        <v>97800</v>
      </c>
      <c r="G1795" s="9" t="s">
        <v>205</v>
      </c>
      <c r="H1795" s="10">
        <v>44287</v>
      </c>
      <c r="I1795" s="10">
        <v>44044</v>
      </c>
      <c r="J1795" s="9" t="s">
        <v>13</v>
      </c>
      <c r="K1795" s="9" t="s">
        <v>33</v>
      </c>
      <c r="L1795" s="9" t="s">
        <v>7</v>
      </c>
      <c r="M1795" s="11">
        <v>44012</v>
      </c>
    </row>
    <row r="1796" spans="1:13" ht="30" hidden="1" customHeight="1" x14ac:dyDescent="0.3">
      <c r="A1796" s="12" t="s">
        <v>689</v>
      </c>
      <c r="B1796" s="12" t="s">
        <v>1</v>
      </c>
      <c r="C1796" s="12" t="s">
        <v>44</v>
      </c>
      <c r="D1796" s="12" t="s">
        <v>45</v>
      </c>
      <c r="E1796" s="19">
        <v>8736</v>
      </c>
      <c r="F1796" s="19">
        <f>Table4[[#This Row],[Quantity]]/2</f>
        <v>4368</v>
      </c>
      <c r="G1796" s="12" t="s">
        <v>46</v>
      </c>
      <c r="H1796" s="13">
        <v>44287</v>
      </c>
      <c r="I1796" s="13">
        <v>44166</v>
      </c>
      <c r="J1796" s="12" t="s">
        <v>18</v>
      </c>
      <c r="K1796" s="12" t="s">
        <v>6</v>
      </c>
      <c r="L1796" s="12" t="s">
        <v>7</v>
      </c>
      <c r="M1796" s="14">
        <v>44141</v>
      </c>
    </row>
    <row r="1797" spans="1:13" ht="30" hidden="1" customHeight="1" x14ac:dyDescent="0.3">
      <c r="A1797" s="9" t="s">
        <v>813</v>
      </c>
      <c r="B1797" s="9" t="s">
        <v>68</v>
      </c>
      <c r="C1797" s="9" t="s">
        <v>846</v>
      </c>
      <c r="D1797" s="9" t="s">
        <v>1331</v>
      </c>
      <c r="E1797" s="18">
        <v>131040</v>
      </c>
      <c r="F1797" s="18">
        <v>131040</v>
      </c>
      <c r="G1797" s="9" t="s">
        <v>946</v>
      </c>
      <c r="H1797" s="10">
        <v>44287</v>
      </c>
      <c r="I1797" s="10">
        <v>44044</v>
      </c>
      <c r="J1797" s="9" t="s">
        <v>13</v>
      </c>
      <c r="K1797" s="9" t="s">
        <v>33</v>
      </c>
      <c r="L1797" s="9" t="s">
        <v>7</v>
      </c>
      <c r="M1797" s="11">
        <v>44141</v>
      </c>
    </row>
    <row r="1798" spans="1:13" ht="30" hidden="1" customHeight="1" x14ac:dyDescent="0.3">
      <c r="A1798" s="9" t="s">
        <v>127</v>
      </c>
      <c r="B1798" s="9" t="s">
        <v>64</v>
      </c>
      <c r="C1798" s="9" t="s">
        <v>121</v>
      </c>
      <c r="D1798" s="9" t="s">
        <v>1332</v>
      </c>
      <c r="E1798" s="18">
        <v>1</v>
      </c>
      <c r="F1798" s="9">
        <v>0</v>
      </c>
      <c r="G1798" s="9" t="s">
        <v>32</v>
      </c>
      <c r="H1798" s="10">
        <v>44256</v>
      </c>
      <c r="I1798" s="10">
        <v>44075</v>
      </c>
      <c r="J1798" s="9" t="s">
        <v>5</v>
      </c>
      <c r="K1798" s="9" t="s">
        <v>33</v>
      </c>
      <c r="L1798" s="9" t="s">
        <v>7</v>
      </c>
      <c r="M1798" s="11">
        <v>44012</v>
      </c>
    </row>
    <row r="1799" spans="1:13" ht="30" hidden="1" customHeight="1" x14ac:dyDescent="0.3">
      <c r="A1799" s="12" t="s">
        <v>813</v>
      </c>
      <c r="B1799" s="12" t="s">
        <v>68</v>
      </c>
      <c r="C1799" s="12" t="s">
        <v>838</v>
      </c>
      <c r="D1799" s="12" t="s">
        <v>1333</v>
      </c>
      <c r="E1799" s="19">
        <v>13104</v>
      </c>
      <c r="F1799" s="19">
        <v>13104</v>
      </c>
      <c r="G1799" s="12" t="s">
        <v>426</v>
      </c>
      <c r="H1799" s="13">
        <v>44287</v>
      </c>
      <c r="I1799" s="13">
        <v>44044</v>
      </c>
      <c r="J1799" s="12" t="s">
        <v>13</v>
      </c>
      <c r="K1799" s="12" t="s">
        <v>33</v>
      </c>
      <c r="L1799" s="12" t="s">
        <v>7</v>
      </c>
      <c r="M1799" s="14">
        <v>44141</v>
      </c>
    </row>
    <row r="1800" spans="1:13" ht="30" hidden="1" customHeight="1" x14ac:dyDescent="0.3">
      <c r="A1800" s="9" t="s">
        <v>1306</v>
      </c>
      <c r="B1800" s="9" t="s">
        <v>1</v>
      </c>
      <c r="C1800" s="9" t="s">
        <v>44</v>
      </c>
      <c r="D1800" s="9" t="s">
        <v>45</v>
      </c>
      <c r="E1800" s="18">
        <v>10000</v>
      </c>
      <c r="F1800" s="19">
        <f>Table4[[#This Row],[Quantity]]/2</f>
        <v>5000</v>
      </c>
      <c r="G1800" s="9" t="s">
        <v>46</v>
      </c>
      <c r="H1800" s="10">
        <v>44317</v>
      </c>
      <c r="I1800" s="10">
        <v>44197</v>
      </c>
      <c r="J1800" s="9" t="s">
        <v>18</v>
      </c>
      <c r="K1800" s="9" t="s">
        <v>36</v>
      </c>
      <c r="L1800" s="9" t="s">
        <v>7</v>
      </c>
      <c r="M1800" s="11">
        <v>44173</v>
      </c>
    </row>
    <row r="1801" spans="1:13" ht="30" hidden="1" customHeight="1" x14ac:dyDescent="0.3">
      <c r="A1801" s="12" t="s">
        <v>1334</v>
      </c>
      <c r="B1801" s="12" t="s">
        <v>1</v>
      </c>
      <c r="C1801" s="12" t="s">
        <v>41</v>
      </c>
      <c r="D1801" s="12" t="s">
        <v>138</v>
      </c>
      <c r="E1801" s="19">
        <v>155520</v>
      </c>
      <c r="F1801" s="12">
        <v>0</v>
      </c>
      <c r="G1801" s="12" t="s">
        <v>43</v>
      </c>
      <c r="H1801" s="13">
        <v>44348</v>
      </c>
      <c r="I1801" s="13">
        <v>44228</v>
      </c>
      <c r="J1801" s="12" t="s">
        <v>5</v>
      </c>
      <c r="K1801" s="12" t="s">
        <v>33</v>
      </c>
      <c r="L1801" s="12" t="s">
        <v>7</v>
      </c>
      <c r="M1801" s="14">
        <v>44012</v>
      </c>
    </row>
    <row r="1802" spans="1:13" ht="30" hidden="1" customHeight="1" x14ac:dyDescent="0.3">
      <c r="A1802" s="12" t="s">
        <v>813</v>
      </c>
      <c r="B1802" s="12" t="s">
        <v>68</v>
      </c>
      <c r="C1802" s="12" t="s">
        <v>1335</v>
      </c>
      <c r="D1802" s="12" t="s">
        <v>856</v>
      </c>
      <c r="E1802" s="19">
        <v>52416</v>
      </c>
      <c r="F1802" s="19">
        <v>52416</v>
      </c>
      <c r="G1802" s="12" t="s">
        <v>12</v>
      </c>
      <c r="H1802" s="13">
        <v>44287</v>
      </c>
      <c r="I1802" s="13">
        <v>44166</v>
      </c>
      <c r="J1802" s="12" t="s">
        <v>13</v>
      </c>
      <c r="K1802" s="12" t="s">
        <v>33</v>
      </c>
      <c r="L1802" s="12" t="s">
        <v>7</v>
      </c>
      <c r="M1802" s="14">
        <v>44141</v>
      </c>
    </row>
    <row r="1803" spans="1:13" ht="30" customHeight="1" x14ac:dyDescent="0.3">
      <c r="A1803" s="9" t="s">
        <v>174</v>
      </c>
      <c r="B1803" s="9" t="s">
        <v>1</v>
      </c>
      <c r="C1803" s="9" t="s">
        <v>50</v>
      </c>
      <c r="D1803" s="9" t="s">
        <v>51</v>
      </c>
      <c r="E1803" s="18">
        <v>525020</v>
      </c>
      <c r="F1803" s="9">
        <v>0</v>
      </c>
      <c r="G1803" s="9" t="s">
        <v>49</v>
      </c>
      <c r="H1803" s="10">
        <v>44348</v>
      </c>
      <c r="I1803" s="10">
        <v>44228</v>
      </c>
      <c r="J1803" s="9" t="s">
        <v>5</v>
      </c>
      <c r="K1803" s="9" t="s">
        <v>6</v>
      </c>
      <c r="L1803" s="9" t="s">
        <v>7</v>
      </c>
      <c r="M1803" s="11">
        <v>44168</v>
      </c>
    </row>
    <row r="1804" spans="1:13" ht="30" hidden="1" customHeight="1" x14ac:dyDescent="0.3">
      <c r="A1804" s="12" t="s">
        <v>813</v>
      </c>
      <c r="B1804" s="12" t="s">
        <v>68</v>
      </c>
      <c r="C1804" s="12" t="s">
        <v>846</v>
      </c>
      <c r="D1804" s="12" t="s">
        <v>1336</v>
      </c>
      <c r="E1804" s="19">
        <v>26208</v>
      </c>
      <c r="F1804" s="19">
        <v>26208</v>
      </c>
      <c r="G1804" s="12" t="s">
        <v>426</v>
      </c>
      <c r="H1804" s="13">
        <v>44287</v>
      </c>
      <c r="I1804" s="13">
        <v>44044</v>
      </c>
      <c r="J1804" s="12" t="s">
        <v>13</v>
      </c>
      <c r="K1804" s="12" t="s">
        <v>33</v>
      </c>
      <c r="L1804" s="12" t="s">
        <v>7</v>
      </c>
      <c r="M1804" s="14">
        <v>44141</v>
      </c>
    </row>
    <row r="1805" spans="1:13" ht="30" hidden="1" customHeight="1" x14ac:dyDescent="0.3">
      <c r="A1805" s="9" t="s">
        <v>689</v>
      </c>
      <c r="B1805" s="9" t="s">
        <v>1</v>
      </c>
      <c r="C1805" s="9" t="s">
        <v>50</v>
      </c>
      <c r="D1805" s="9" t="s">
        <v>1040</v>
      </c>
      <c r="E1805" s="18">
        <v>36048</v>
      </c>
      <c r="F1805" s="19">
        <f>Table4[[#This Row],[Quantity]]/2</f>
        <v>18024</v>
      </c>
      <c r="G1805" s="9" t="s">
        <v>49</v>
      </c>
      <c r="H1805" s="10">
        <v>44287</v>
      </c>
      <c r="I1805" s="10">
        <v>44166</v>
      </c>
      <c r="J1805" s="9" t="s">
        <v>18</v>
      </c>
      <c r="K1805" s="9" t="s">
        <v>6</v>
      </c>
      <c r="L1805" s="9" t="s">
        <v>7</v>
      </c>
      <c r="M1805" s="11">
        <v>44141</v>
      </c>
    </row>
    <row r="1806" spans="1:13" ht="30" hidden="1" customHeight="1" x14ac:dyDescent="0.3">
      <c r="A1806" s="12" t="s">
        <v>813</v>
      </c>
      <c r="B1806" s="12" t="s">
        <v>68</v>
      </c>
      <c r="C1806" s="12" t="s">
        <v>850</v>
      </c>
      <c r="D1806" s="12" t="s">
        <v>1337</v>
      </c>
      <c r="E1806" s="19">
        <v>6780</v>
      </c>
      <c r="F1806" s="19">
        <v>6780</v>
      </c>
      <c r="G1806" s="12" t="s">
        <v>364</v>
      </c>
      <c r="H1806" s="13">
        <v>44287</v>
      </c>
      <c r="I1806" s="13">
        <v>44197</v>
      </c>
      <c r="J1806" s="12" t="s">
        <v>13</v>
      </c>
      <c r="K1806" s="12" t="s">
        <v>33</v>
      </c>
      <c r="L1806" s="12" t="s">
        <v>7</v>
      </c>
      <c r="M1806" s="14">
        <v>44012</v>
      </c>
    </row>
    <row r="1807" spans="1:13" ht="30" hidden="1" customHeight="1" x14ac:dyDescent="0.3">
      <c r="A1807" s="9" t="s">
        <v>355</v>
      </c>
      <c r="B1807" s="9" t="s">
        <v>1</v>
      </c>
      <c r="C1807" s="9" t="s">
        <v>41</v>
      </c>
      <c r="D1807" s="9" t="s">
        <v>138</v>
      </c>
      <c r="E1807" s="18">
        <v>35000</v>
      </c>
      <c r="F1807" s="9">
        <v>0</v>
      </c>
      <c r="G1807" s="9" t="s">
        <v>43</v>
      </c>
      <c r="H1807" s="10">
        <v>44470</v>
      </c>
      <c r="I1807" s="10">
        <v>44348</v>
      </c>
      <c r="J1807" s="9" t="s">
        <v>5</v>
      </c>
      <c r="K1807" s="9" t="s">
        <v>6</v>
      </c>
      <c r="L1807" s="9" t="s">
        <v>7</v>
      </c>
      <c r="M1807" s="11">
        <v>44012</v>
      </c>
    </row>
    <row r="1808" spans="1:13" ht="30" hidden="1" customHeight="1" x14ac:dyDescent="0.3">
      <c r="A1808" s="12" t="s">
        <v>813</v>
      </c>
      <c r="B1808" s="12" t="s">
        <v>68</v>
      </c>
      <c r="C1808" s="12" t="s">
        <v>846</v>
      </c>
      <c r="D1808" s="12" t="s">
        <v>1338</v>
      </c>
      <c r="E1808" s="19">
        <v>26208</v>
      </c>
      <c r="F1808" s="19">
        <v>26208</v>
      </c>
      <c r="G1808" s="12" t="s">
        <v>426</v>
      </c>
      <c r="H1808" s="13">
        <v>44287</v>
      </c>
      <c r="I1808" s="13">
        <v>44044</v>
      </c>
      <c r="J1808" s="12" t="s">
        <v>13</v>
      </c>
      <c r="K1808" s="12" t="s">
        <v>33</v>
      </c>
      <c r="L1808" s="12" t="s">
        <v>7</v>
      </c>
      <c r="M1808" s="14">
        <v>44141</v>
      </c>
    </row>
    <row r="1809" spans="1:13" ht="30" hidden="1" customHeight="1" x14ac:dyDescent="0.3">
      <c r="A1809" s="9" t="s">
        <v>355</v>
      </c>
      <c r="B1809" s="9" t="s">
        <v>1</v>
      </c>
      <c r="C1809" s="9" t="s">
        <v>2</v>
      </c>
      <c r="D1809" s="12" t="s">
        <v>35</v>
      </c>
      <c r="E1809" s="18">
        <v>69020</v>
      </c>
      <c r="F1809" s="9">
        <v>0</v>
      </c>
      <c r="G1809" s="9" t="s">
        <v>12</v>
      </c>
      <c r="H1809" s="10">
        <v>44440</v>
      </c>
      <c r="I1809" s="10">
        <v>44317</v>
      </c>
      <c r="J1809" s="9" t="s">
        <v>5</v>
      </c>
      <c r="K1809" s="9" t="s">
        <v>6</v>
      </c>
      <c r="L1809" s="9" t="s">
        <v>7</v>
      </c>
      <c r="M1809" s="11">
        <v>44012</v>
      </c>
    </row>
    <row r="1810" spans="1:13" ht="30" hidden="1" customHeight="1" x14ac:dyDescent="0.3">
      <c r="A1810" s="12" t="s">
        <v>355</v>
      </c>
      <c r="B1810" s="12" t="s">
        <v>1</v>
      </c>
      <c r="C1810" s="12" t="s">
        <v>44</v>
      </c>
      <c r="D1810" s="12" t="s">
        <v>45</v>
      </c>
      <c r="E1810" s="19">
        <v>20000</v>
      </c>
      <c r="F1810" s="12">
        <v>0</v>
      </c>
      <c r="G1810" s="12" t="s">
        <v>46</v>
      </c>
      <c r="H1810" s="13">
        <v>44440</v>
      </c>
      <c r="I1810" s="13">
        <v>44317</v>
      </c>
      <c r="J1810" s="12" t="s">
        <v>5</v>
      </c>
      <c r="K1810" s="12" t="s">
        <v>6</v>
      </c>
      <c r="L1810" s="12" t="s">
        <v>7</v>
      </c>
      <c r="M1810" s="14">
        <v>44012</v>
      </c>
    </row>
    <row r="1811" spans="1:13" ht="30" hidden="1" customHeight="1" x14ac:dyDescent="0.3">
      <c r="A1811" s="9" t="s">
        <v>355</v>
      </c>
      <c r="B1811" s="9" t="s">
        <v>1</v>
      </c>
      <c r="C1811" s="9" t="s">
        <v>2</v>
      </c>
      <c r="D1811" s="9" t="s">
        <v>3</v>
      </c>
      <c r="E1811" s="18">
        <v>368245</v>
      </c>
      <c r="F1811" s="9">
        <v>0</v>
      </c>
      <c r="G1811" s="9" t="s">
        <v>4</v>
      </c>
      <c r="H1811" s="10">
        <v>44440</v>
      </c>
      <c r="I1811" s="10">
        <v>44317</v>
      </c>
      <c r="J1811" s="9" t="s">
        <v>5</v>
      </c>
      <c r="K1811" s="9" t="s">
        <v>6</v>
      </c>
      <c r="L1811" s="9" t="s">
        <v>7</v>
      </c>
      <c r="M1811" s="11">
        <v>44012</v>
      </c>
    </row>
    <row r="1812" spans="1:13" ht="30" hidden="1" customHeight="1" x14ac:dyDescent="0.3">
      <c r="A1812" s="12" t="s">
        <v>355</v>
      </c>
      <c r="B1812" s="12" t="s">
        <v>1</v>
      </c>
      <c r="C1812" s="12" t="s">
        <v>30</v>
      </c>
      <c r="D1812" s="12" t="s">
        <v>61</v>
      </c>
      <c r="E1812" s="19">
        <v>20000</v>
      </c>
      <c r="F1812" s="12">
        <v>0</v>
      </c>
      <c r="G1812" s="12" t="s">
        <v>62</v>
      </c>
      <c r="H1812" s="13">
        <v>44440</v>
      </c>
      <c r="I1812" s="13">
        <v>44317</v>
      </c>
      <c r="J1812" s="12" t="s">
        <v>5</v>
      </c>
      <c r="K1812" s="12" t="s">
        <v>6</v>
      </c>
      <c r="L1812" s="12" t="s">
        <v>7</v>
      </c>
      <c r="M1812" s="14">
        <v>44012</v>
      </c>
    </row>
    <row r="1813" spans="1:13" ht="30" hidden="1" customHeight="1" x14ac:dyDescent="0.3">
      <c r="A1813" s="9" t="s">
        <v>813</v>
      </c>
      <c r="B1813" s="9" t="s">
        <v>68</v>
      </c>
      <c r="C1813" s="9" t="s">
        <v>73</v>
      </c>
      <c r="D1813" s="9" t="s">
        <v>89</v>
      </c>
      <c r="E1813" s="18">
        <v>39312</v>
      </c>
      <c r="F1813" s="18">
        <v>39312</v>
      </c>
      <c r="G1813" s="9" t="s">
        <v>90</v>
      </c>
      <c r="H1813" s="10">
        <v>44287</v>
      </c>
      <c r="I1813" s="10">
        <v>44136</v>
      </c>
      <c r="J1813" s="9" t="s">
        <v>13</v>
      </c>
      <c r="K1813" s="9" t="s">
        <v>33</v>
      </c>
      <c r="L1813" s="9" t="s">
        <v>7</v>
      </c>
      <c r="M1813" s="11">
        <v>44141</v>
      </c>
    </row>
    <row r="1814" spans="1:13" ht="30" hidden="1" customHeight="1" x14ac:dyDescent="0.3">
      <c r="A1814" s="12" t="s">
        <v>813</v>
      </c>
      <c r="B1814" s="12" t="s">
        <v>68</v>
      </c>
      <c r="C1814" s="12" t="s">
        <v>846</v>
      </c>
      <c r="D1814" s="12" t="s">
        <v>1339</v>
      </c>
      <c r="E1814" s="19">
        <v>31450</v>
      </c>
      <c r="F1814" s="19">
        <v>31450</v>
      </c>
      <c r="G1814" s="12" t="s">
        <v>426</v>
      </c>
      <c r="H1814" s="13">
        <v>44287</v>
      </c>
      <c r="I1814" s="13">
        <v>44044</v>
      </c>
      <c r="J1814" s="12" t="s">
        <v>13</v>
      </c>
      <c r="K1814" s="12" t="s">
        <v>33</v>
      </c>
      <c r="L1814" s="12" t="s">
        <v>7</v>
      </c>
      <c r="M1814" s="14">
        <v>44141</v>
      </c>
    </row>
    <row r="1815" spans="1:13" ht="30" hidden="1" customHeight="1" x14ac:dyDescent="0.3">
      <c r="A1815" s="9" t="s">
        <v>813</v>
      </c>
      <c r="B1815" s="9" t="s">
        <v>68</v>
      </c>
      <c r="C1815" s="9" t="s">
        <v>73</v>
      </c>
      <c r="D1815" s="9" t="s">
        <v>845</v>
      </c>
      <c r="E1815" s="18">
        <v>31450</v>
      </c>
      <c r="F1815" s="18">
        <v>31450</v>
      </c>
      <c r="G1815" s="9" t="s">
        <v>90</v>
      </c>
      <c r="H1815" s="10">
        <v>44287</v>
      </c>
      <c r="I1815" s="10">
        <v>44136</v>
      </c>
      <c r="J1815" s="9" t="s">
        <v>13</v>
      </c>
      <c r="K1815" s="9" t="s">
        <v>33</v>
      </c>
      <c r="L1815" s="9" t="s">
        <v>7</v>
      </c>
      <c r="M1815" s="11">
        <v>44141</v>
      </c>
    </row>
    <row r="1816" spans="1:13" ht="30" hidden="1" customHeight="1" x14ac:dyDescent="0.3">
      <c r="A1816" s="12" t="s">
        <v>813</v>
      </c>
      <c r="B1816" s="12" t="s">
        <v>68</v>
      </c>
      <c r="C1816" s="12" t="s">
        <v>846</v>
      </c>
      <c r="D1816" s="12" t="s">
        <v>871</v>
      </c>
      <c r="E1816" s="19">
        <v>67176</v>
      </c>
      <c r="F1816" s="19">
        <v>67176</v>
      </c>
      <c r="G1816" s="12" t="s">
        <v>86</v>
      </c>
      <c r="H1816" s="13">
        <v>44287</v>
      </c>
      <c r="I1816" s="13">
        <v>44044</v>
      </c>
      <c r="J1816" s="12" t="s">
        <v>13</v>
      </c>
      <c r="K1816" s="12" t="s">
        <v>33</v>
      </c>
      <c r="L1816" s="12" t="s">
        <v>7</v>
      </c>
      <c r="M1816" s="14">
        <v>44141</v>
      </c>
    </row>
    <row r="1817" spans="1:13" ht="30" hidden="1" customHeight="1" x14ac:dyDescent="0.3">
      <c r="A1817" s="9" t="s">
        <v>813</v>
      </c>
      <c r="B1817" s="9" t="s">
        <v>68</v>
      </c>
      <c r="C1817" s="12" t="s">
        <v>846</v>
      </c>
      <c r="D1817" s="9" t="s">
        <v>1340</v>
      </c>
      <c r="E1817" s="18">
        <v>960</v>
      </c>
      <c r="F1817" s="19">
        <f>Table4[[#This Row],[Quantity]]/2</f>
        <v>480</v>
      </c>
      <c r="G1817" s="9" t="s">
        <v>4</v>
      </c>
      <c r="H1817" s="10">
        <v>44287</v>
      </c>
      <c r="I1817" s="10">
        <v>44044</v>
      </c>
      <c r="J1817" s="9" t="s">
        <v>18</v>
      </c>
      <c r="K1817" s="9" t="s">
        <v>33</v>
      </c>
      <c r="L1817" s="9" t="s">
        <v>7</v>
      </c>
      <c r="M1817" s="11">
        <v>44012</v>
      </c>
    </row>
    <row r="1818" spans="1:13" ht="30" hidden="1" customHeight="1" x14ac:dyDescent="0.3">
      <c r="A1818" s="12" t="s">
        <v>174</v>
      </c>
      <c r="B1818" s="12" t="s">
        <v>1</v>
      </c>
      <c r="C1818" s="12" t="s">
        <v>58</v>
      </c>
      <c r="D1818" s="12" t="s">
        <v>175</v>
      </c>
      <c r="E1818" s="19">
        <v>30000</v>
      </c>
      <c r="F1818" s="12">
        <v>0</v>
      </c>
      <c r="G1818" s="12" t="s">
        <v>60</v>
      </c>
      <c r="H1818" s="13">
        <v>44348</v>
      </c>
      <c r="I1818" s="13">
        <v>44228</v>
      </c>
      <c r="J1818" s="12" t="s">
        <v>5</v>
      </c>
      <c r="K1818" s="12" t="s">
        <v>6</v>
      </c>
      <c r="L1818" s="12" t="s">
        <v>7</v>
      </c>
      <c r="M1818" s="14">
        <v>44012</v>
      </c>
    </row>
    <row r="1819" spans="1:13" ht="30" hidden="1" customHeight="1" x14ac:dyDescent="0.3">
      <c r="A1819" s="9" t="s">
        <v>813</v>
      </c>
      <c r="B1819" s="9" t="s">
        <v>68</v>
      </c>
      <c r="C1819" s="9" t="s">
        <v>846</v>
      </c>
      <c r="D1819" s="9" t="s">
        <v>1340</v>
      </c>
      <c r="E1819" s="18">
        <v>117000</v>
      </c>
      <c r="F1819" s="18">
        <v>117000</v>
      </c>
      <c r="G1819" s="9" t="s">
        <v>223</v>
      </c>
      <c r="H1819" s="10">
        <v>44287</v>
      </c>
      <c r="I1819" s="10">
        <v>44044</v>
      </c>
      <c r="J1819" s="9" t="s">
        <v>13</v>
      </c>
      <c r="K1819" s="9" t="s">
        <v>33</v>
      </c>
      <c r="L1819" s="9" t="s">
        <v>7</v>
      </c>
      <c r="M1819" s="11">
        <v>44012</v>
      </c>
    </row>
    <row r="1820" spans="1:13" ht="30" hidden="1" customHeight="1" x14ac:dyDescent="0.3">
      <c r="A1820" s="12" t="s">
        <v>813</v>
      </c>
      <c r="B1820" s="12" t="s">
        <v>68</v>
      </c>
      <c r="C1820" s="9" t="s">
        <v>846</v>
      </c>
      <c r="D1820" s="12" t="s">
        <v>1341</v>
      </c>
      <c r="E1820" s="19">
        <v>117000</v>
      </c>
      <c r="F1820" s="19">
        <v>117000</v>
      </c>
      <c r="G1820" s="12" t="s">
        <v>223</v>
      </c>
      <c r="H1820" s="13">
        <v>44287</v>
      </c>
      <c r="I1820" s="13">
        <v>44044</v>
      </c>
      <c r="J1820" s="12" t="s">
        <v>13</v>
      </c>
      <c r="K1820" s="12" t="s">
        <v>33</v>
      </c>
      <c r="L1820" s="12" t="s">
        <v>7</v>
      </c>
      <c r="M1820" s="14">
        <v>44012</v>
      </c>
    </row>
    <row r="1821" spans="1:13" ht="30" hidden="1" customHeight="1" x14ac:dyDescent="0.3">
      <c r="A1821" s="9" t="s">
        <v>813</v>
      </c>
      <c r="B1821" s="9" t="s">
        <v>68</v>
      </c>
      <c r="C1821" s="9" t="s">
        <v>846</v>
      </c>
      <c r="D1821" s="9" t="s">
        <v>1342</v>
      </c>
      <c r="E1821" s="18">
        <v>26208</v>
      </c>
      <c r="F1821" s="18">
        <v>26208</v>
      </c>
      <c r="G1821" s="9" t="s">
        <v>426</v>
      </c>
      <c r="H1821" s="10">
        <v>44287</v>
      </c>
      <c r="I1821" s="10">
        <v>44044</v>
      </c>
      <c r="J1821" s="9" t="s">
        <v>13</v>
      </c>
      <c r="K1821" s="9" t="s">
        <v>33</v>
      </c>
      <c r="L1821" s="9" t="s">
        <v>7</v>
      </c>
      <c r="M1821" s="11">
        <v>44141</v>
      </c>
    </row>
    <row r="1822" spans="1:13" ht="30" hidden="1" customHeight="1" x14ac:dyDescent="0.3">
      <c r="A1822" s="12" t="s">
        <v>813</v>
      </c>
      <c r="B1822" s="12" t="s">
        <v>68</v>
      </c>
      <c r="C1822" s="9" t="s">
        <v>846</v>
      </c>
      <c r="D1822" s="12" t="s">
        <v>1343</v>
      </c>
      <c r="E1822" s="19">
        <v>262080</v>
      </c>
      <c r="F1822" s="19">
        <v>262080</v>
      </c>
      <c r="G1822" s="12" t="s">
        <v>205</v>
      </c>
      <c r="H1822" s="13">
        <v>44287</v>
      </c>
      <c r="I1822" s="13">
        <v>44044</v>
      </c>
      <c r="J1822" s="12" t="s">
        <v>13</v>
      </c>
      <c r="K1822" s="12" t="s">
        <v>33</v>
      </c>
      <c r="L1822" s="12" t="s">
        <v>7</v>
      </c>
      <c r="M1822" s="14">
        <v>44141</v>
      </c>
    </row>
    <row r="1823" spans="1:13" ht="30" hidden="1" customHeight="1" x14ac:dyDescent="0.3">
      <c r="A1823" s="9" t="s">
        <v>813</v>
      </c>
      <c r="B1823" s="9" t="s">
        <v>68</v>
      </c>
      <c r="C1823" s="9" t="s">
        <v>846</v>
      </c>
      <c r="D1823" s="9" t="s">
        <v>1344</v>
      </c>
      <c r="E1823" s="18">
        <v>2916000</v>
      </c>
      <c r="F1823" s="18">
        <v>2916000</v>
      </c>
      <c r="G1823" s="9" t="s">
        <v>203</v>
      </c>
      <c r="H1823" s="10">
        <v>44287</v>
      </c>
      <c r="I1823" s="10">
        <v>44044</v>
      </c>
      <c r="J1823" s="9" t="s">
        <v>13</v>
      </c>
      <c r="K1823" s="9" t="s">
        <v>33</v>
      </c>
      <c r="L1823" s="9" t="s">
        <v>7</v>
      </c>
      <c r="M1823" s="11">
        <v>44141</v>
      </c>
    </row>
    <row r="1824" spans="1:13" ht="30" hidden="1" customHeight="1" x14ac:dyDescent="0.3">
      <c r="A1824" s="12" t="s">
        <v>813</v>
      </c>
      <c r="B1824" s="12" t="s">
        <v>68</v>
      </c>
      <c r="C1824" s="12" t="s">
        <v>857</v>
      </c>
      <c r="D1824" s="12" t="s">
        <v>1345</v>
      </c>
      <c r="E1824" s="19">
        <v>13104</v>
      </c>
      <c r="F1824" s="19">
        <v>13104</v>
      </c>
      <c r="G1824" s="12" t="s">
        <v>269</v>
      </c>
      <c r="H1824" s="13">
        <v>44287</v>
      </c>
      <c r="I1824" s="13">
        <v>44044</v>
      </c>
      <c r="J1824" s="12" t="s">
        <v>13</v>
      </c>
      <c r="K1824" s="12" t="s">
        <v>33</v>
      </c>
      <c r="L1824" s="12" t="s">
        <v>7</v>
      </c>
      <c r="M1824" s="14">
        <v>44141</v>
      </c>
    </row>
    <row r="1825" spans="1:13" ht="30" hidden="1" customHeight="1" x14ac:dyDescent="0.3">
      <c r="A1825" s="9" t="s">
        <v>813</v>
      </c>
      <c r="B1825" s="9" t="s">
        <v>68</v>
      </c>
      <c r="C1825" s="9" t="s">
        <v>861</v>
      </c>
      <c r="D1825" s="9" t="s">
        <v>863</v>
      </c>
      <c r="E1825" s="18">
        <v>14580</v>
      </c>
      <c r="F1825" s="18">
        <v>14580</v>
      </c>
      <c r="G1825" s="9" t="s">
        <v>203</v>
      </c>
      <c r="H1825" s="10">
        <v>44287</v>
      </c>
      <c r="I1825" s="10">
        <v>44044</v>
      </c>
      <c r="J1825" s="9" t="s">
        <v>13</v>
      </c>
      <c r="K1825" s="9" t="s">
        <v>33</v>
      </c>
      <c r="L1825" s="9" t="s">
        <v>7</v>
      </c>
      <c r="M1825" s="11">
        <v>44141</v>
      </c>
    </row>
    <row r="1826" spans="1:13" ht="30" hidden="1" customHeight="1" x14ac:dyDescent="0.3">
      <c r="A1826" s="12" t="s">
        <v>813</v>
      </c>
      <c r="B1826" s="12" t="s">
        <v>68</v>
      </c>
      <c r="C1826" s="12" t="s">
        <v>672</v>
      </c>
      <c r="D1826" s="12" t="s">
        <v>1346</v>
      </c>
      <c r="E1826" s="19">
        <v>4368</v>
      </c>
      <c r="F1826" s="19">
        <v>4368</v>
      </c>
      <c r="G1826" s="12" t="s">
        <v>364</v>
      </c>
      <c r="H1826" s="13">
        <v>44287</v>
      </c>
      <c r="I1826" s="13">
        <v>44136</v>
      </c>
      <c r="J1826" s="12" t="s">
        <v>13</v>
      </c>
      <c r="K1826" s="12" t="s">
        <v>33</v>
      </c>
      <c r="L1826" s="12" t="s">
        <v>7</v>
      </c>
      <c r="M1826" s="14">
        <v>44141</v>
      </c>
    </row>
    <row r="1827" spans="1:13" ht="30" hidden="1" customHeight="1" x14ac:dyDescent="0.3">
      <c r="A1827" s="9" t="s">
        <v>813</v>
      </c>
      <c r="B1827" s="9" t="s">
        <v>68</v>
      </c>
      <c r="C1827" s="9" t="s">
        <v>846</v>
      </c>
      <c r="D1827" s="9" t="s">
        <v>1347</v>
      </c>
      <c r="E1827" s="18">
        <v>19008</v>
      </c>
      <c r="F1827" s="18">
        <v>19008</v>
      </c>
      <c r="G1827" s="9" t="s">
        <v>203</v>
      </c>
      <c r="H1827" s="10">
        <v>44287</v>
      </c>
      <c r="I1827" s="10">
        <v>44044</v>
      </c>
      <c r="J1827" s="9" t="s">
        <v>13</v>
      </c>
      <c r="K1827" s="9" t="s">
        <v>33</v>
      </c>
      <c r="L1827" s="9" t="s">
        <v>7</v>
      </c>
      <c r="M1827" s="11">
        <v>44141</v>
      </c>
    </row>
    <row r="1828" spans="1:13" ht="30" hidden="1" customHeight="1" x14ac:dyDescent="0.3">
      <c r="A1828" s="12" t="s">
        <v>813</v>
      </c>
      <c r="B1828" s="12" t="s">
        <v>68</v>
      </c>
      <c r="C1828" s="12" t="s">
        <v>1335</v>
      </c>
      <c r="D1828" s="12" t="s">
        <v>1348</v>
      </c>
      <c r="E1828" s="19">
        <v>67176</v>
      </c>
      <c r="F1828" s="19">
        <v>67176</v>
      </c>
      <c r="G1828" s="12" t="s">
        <v>203</v>
      </c>
      <c r="H1828" s="13">
        <v>44287</v>
      </c>
      <c r="I1828" s="13">
        <v>44166</v>
      </c>
      <c r="J1828" s="12" t="s">
        <v>13</v>
      </c>
      <c r="K1828" s="12" t="s">
        <v>33</v>
      </c>
      <c r="L1828" s="12" t="s">
        <v>7</v>
      </c>
      <c r="M1828" s="14">
        <v>44141</v>
      </c>
    </row>
    <row r="1829" spans="1:13" ht="30" hidden="1" customHeight="1" x14ac:dyDescent="0.3">
      <c r="A1829" s="9" t="s">
        <v>813</v>
      </c>
      <c r="B1829" s="9" t="s">
        <v>68</v>
      </c>
      <c r="C1829" s="9" t="s">
        <v>846</v>
      </c>
      <c r="D1829" s="9" t="s">
        <v>1349</v>
      </c>
      <c r="E1829" s="18">
        <v>131040</v>
      </c>
      <c r="F1829" s="18">
        <v>131040</v>
      </c>
      <c r="G1829" s="9" t="s">
        <v>205</v>
      </c>
      <c r="H1829" s="10">
        <v>44287</v>
      </c>
      <c r="I1829" s="10">
        <v>44044</v>
      </c>
      <c r="J1829" s="9" t="s">
        <v>13</v>
      </c>
      <c r="K1829" s="9" t="s">
        <v>33</v>
      </c>
      <c r="L1829" s="9" t="s">
        <v>7</v>
      </c>
      <c r="M1829" s="11">
        <v>44141</v>
      </c>
    </row>
    <row r="1830" spans="1:13" ht="30" hidden="1" customHeight="1" x14ac:dyDescent="0.3">
      <c r="A1830" s="12" t="s">
        <v>1125</v>
      </c>
      <c r="B1830" s="12" t="s">
        <v>64</v>
      </c>
      <c r="C1830" s="12" t="s">
        <v>121</v>
      </c>
      <c r="D1830" s="12" t="s">
        <v>1051</v>
      </c>
      <c r="E1830" s="19">
        <v>700</v>
      </c>
      <c r="F1830" s="19">
        <f>Table4[[#This Row],[Quantity]]/2</f>
        <v>350</v>
      </c>
      <c r="G1830" s="12" t="s">
        <v>32</v>
      </c>
      <c r="H1830" s="13">
        <v>44256</v>
      </c>
      <c r="I1830" s="13">
        <v>44075</v>
      </c>
      <c r="J1830" s="12" t="s">
        <v>18</v>
      </c>
      <c r="K1830" s="12" t="s">
        <v>33</v>
      </c>
      <c r="L1830" s="12" t="s">
        <v>7</v>
      </c>
      <c r="M1830" s="14">
        <v>44012</v>
      </c>
    </row>
    <row r="1831" spans="1:13" ht="30" hidden="1" customHeight="1" x14ac:dyDescent="0.3">
      <c r="A1831" s="9" t="s">
        <v>813</v>
      </c>
      <c r="B1831" s="9" t="s">
        <v>68</v>
      </c>
      <c r="C1831" s="9" t="s">
        <v>857</v>
      </c>
      <c r="D1831" s="9" t="s">
        <v>1350</v>
      </c>
      <c r="E1831" s="18">
        <v>117</v>
      </c>
      <c r="F1831" s="18">
        <v>117</v>
      </c>
      <c r="G1831" s="9" t="s">
        <v>40</v>
      </c>
      <c r="H1831" s="10">
        <v>44287</v>
      </c>
      <c r="I1831" s="10">
        <v>44044</v>
      </c>
      <c r="J1831" s="9" t="s">
        <v>13</v>
      </c>
      <c r="K1831" s="9" t="s">
        <v>33</v>
      </c>
      <c r="L1831" s="9" t="s">
        <v>7</v>
      </c>
      <c r="M1831" s="11">
        <v>44012</v>
      </c>
    </row>
    <row r="1832" spans="1:13" ht="30" hidden="1" customHeight="1" x14ac:dyDescent="0.3">
      <c r="A1832" s="12" t="s">
        <v>813</v>
      </c>
      <c r="B1832" s="12" t="s">
        <v>68</v>
      </c>
      <c r="C1832" s="12" t="s">
        <v>947</v>
      </c>
      <c r="D1832" s="12" t="s">
        <v>948</v>
      </c>
      <c r="E1832" s="19">
        <v>786240</v>
      </c>
      <c r="F1832" s="19">
        <v>786240</v>
      </c>
      <c r="G1832" s="12" t="s">
        <v>40</v>
      </c>
      <c r="H1832" s="13">
        <v>44287</v>
      </c>
      <c r="I1832" s="13">
        <v>44044</v>
      </c>
      <c r="J1832" s="12" t="s">
        <v>13</v>
      </c>
      <c r="K1832" s="12" t="s">
        <v>33</v>
      </c>
      <c r="L1832" s="12" t="s">
        <v>7</v>
      </c>
      <c r="M1832" s="14">
        <v>44141</v>
      </c>
    </row>
    <row r="1833" spans="1:13" ht="30" hidden="1" customHeight="1" x14ac:dyDescent="0.3">
      <c r="A1833" s="9" t="s">
        <v>1125</v>
      </c>
      <c r="B1833" s="9" t="s">
        <v>114</v>
      </c>
      <c r="C1833" s="9" t="s">
        <v>595</v>
      </c>
      <c r="D1833" s="9" t="s">
        <v>1063</v>
      </c>
      <c r="E1833" s="18">
        <v>25</v>
      </c>
      <c r="F1833" s="19">
        <f>Table4[[#This Row],[Quantity]]/2</f>
        <v>12.5</v>
      </c>
      <c r="G1833" s="9" t="s">
        <v>117</v>
      </c>
      <c r="H1833" s="10">
        <v>44256</v>
      </c>
      <c r="I1833" s="10">
        <v>44136</v>
      </c>
      <c r="J1833" s="9" t="s">
        <v>18</v>
      </c>
      <c r="K1833" s="9" t="s">
        <v>33</v>
      </c>
      <c r="L1833" s="9" t="s">
        <v>7</v>
      </c>
      <c r="M1833" s="11">
        <v>44012</v>
      </c>
    </row>
    <row r="1834" spans="1:13" ht="30" hidden="1" customHeight="1" x14ac:dyDescent="0.3">
      <c r="A1834" s="12" t="s">
        <v>813</v>
      </c>
      <c r="B1834" s="12" t="s">
        <v>68</v>
      </c>
      <c r="C1834" s="12" t="s">
        <v>947</v>
      </c>
      <c r="D1834" s="12" t="s">
        <v>1351</v>
      </c>
      <c r="E1834" s="19">
        <v>5979600</v>
      </c>
      <c r="F1834" s="19">
        <v>5979600</v>
      </c>
      <c r="G1834" s="12" t="s">
        <v>40</v>
      </c>
      <c r="H1834" s="13">
        <v>44287</v>
      </c>
      <c r="I1834" s="13">
        <v>44044</v>
      </c>
      <c r="J1834" s="12" t="s">
        <v>13</v>
      </c>
      <c r="K1834" s="12" t="s">
        <v>33</v>
      </c>
      <c r="L1834" s="12" t="s">
        <v>7</v>
      </c>
      <c r="M1834" s="14">
        <v>44141</v>
      </c>
    </row>
    <row r="1835" spans="1:13" ht="30" hidden="1" customHeight="1" x14ac:dyDescent="0.3">
      <c r="A1835" s="9" t="s">
        <v>1108</v>
      </c>
      <c r="B1835" s="9" t="s">
        <v>68</v>
      </c>
      <c r="C1835" s="9" t="s">
        <v>846</v>
      </c>
      <c r="D1835" s="9" t="s">
        <v>847</v>
      </c>
      <c r="E1835" s="18">
        <v>12000</v>
      </c>
      <c r="F1835" s="19">
        <f>Table4[[#This Row],[Quantity]]/2</f>
        <v>6000</v>
      </c>
      <c r="G1835" s="9" t="s">
        <v>90</v>
      </c>
      <c r="H1835" s="10">
        <v>44440</v>
      </c>
      <c r="I1835" s="10">
        <v>44348</v>
      </c>
      <c r="J1835" s="9" t="s">
        <v>18</v>
      </c>
      <c r="K1835" s="9" t="s">
        <v>6</v>
      </c>
      <c r="L1835" s="9" t="s">
        <v>7</v>
      </c>
      <c r="M1835" s="11">
        <v>44144</v>
      </c>
    </row>
    <row r="1836" spans="1:13" ht="30" hidden="1" customHeight="1" x14ac:dyDescent="0.3">
      <c r="A1836" s="12" t="s">
        <v>813</v>
      </c>
      <c r="B1836" s="12" t="s">
        <v>68</v>
      </c>
      <c r="C1836" s="12" t="s">
        <v>846</v>
      </c>
      <c r="D1836" s="12" t="s">
        <v>1352</v>
      </c>
      <c r="E1836" s="19">
        <v>13104</v>
      </c>
      <c r="F1836" s="19">
        <v>13104</v>
      </c>
      <c r="G1836" s="12" t="s">
        <v>205</v>
      </c>
      <c r="H1836" s="13">
        <v>44287</v>
      </c>
      <c r="I1836" s="13">
        <v>44044</v>
      </c>
      <c r="J1836" s="12" t="s">
        <v>13</v>
      </c>
      <c r="K1836" s="12" t="s">
        <v>33</v>
      </c>
      <c r="L1836" s="12" t="s">
        <v>7</v>
      </c>
      <c r="M1836" s="14">
        <v>44141</v>
      </c>
    </row>
    <row r="1837" spans="1:13" ht="30" hidden="1" customHeight="1" x14ac:dyDescent="0.3">
      <c r="A1837" s="9" t="s">
        <v>813</v>
      </c>
      <c r="B1837" s="9" t="s">
        <v>68</v>
      </c>
      <c r="C1837" s="9" t="s">
        <v>846</v>
      </c>
      <c r="D1837" s="9" t="s">
        <v>1353</v>
      </c>
      <c r="E1837" s="18">
        <v>69600</v>
      </c>
      <c r="F1837" s="18">
        <v>69600</v>
      </c>
      <c r="G1837" s="9" t="s">
        <v>205</v>
      </c>
      <c r="H1837" s="10">
        <v>44287</v>
      </c>
      <c r="I1837" s="10">
        <v>44044</v>
      </c>
      <c r="J1837" s="9" t="s">
        <v>13</v>
      </c>
      <c r="K1837" s="9" t="s">
        <v>33</v>
      </c>
      <c r="L1837" s="9" t="s">
        <v>7</v>
      </c>
      <c r="M1837" s="11">
        <v>44012</v>
      </c>
    </row>
    <row r="1838" spans="1:13" ht="30" hidden="1" customHeight="1" x14ac:dyDescent="0.3">
      <c r="A1838" s="12" t="s">
        <v>1125</v>
      </c>
      <c r="B1838" s="12" t="s">
        <v>114</v>
      </c>
      <c r="C1838" s="12" t="s">
        <v>128</v>
      </c>
      <c r="D1838" s="12" t="s">
        <v>657</v>
      </c>
      <c r="E1838" s="19">
        <v>200</v>
      </c>
      <c r="F1838" s="19">
        <f>Table4[[#This Row],[Quantity]]/2</f>
        <v>100</v>
      </c>
      <c r="G1838" s="12" t="s">
        <v>117</v>
      </c>
      <c r="H1838" s="13">
        <v>44197</v>
      </c>
      <c r="I1838" s="13">
        <v>44044</v>
      </c>
      <c r="J1838" s="12" t="s">
        <v>18</v>
      </c>
      <c r="K1838" s="12" t="s">
        <v>33</v>
      </c>
      <c r="L1838" s="12" t="s">
        <v>7</v>
      </c>
      <c r="M1838" s="14">
        <v>44012</v>
      </c>
    </row>
    <row r="1839" spans="1:13" ht="30" hidden="1" customHeight="1" x14ac:dyDescent="0.3">
      <c r="A1839" s="9" t="s">
        <v>813</v>
      </c>
      <c r="B1839" s="9" t="s">
        <v>68</v>
      </c>
      <c r="C1839" s="9" t="s">
        <v>846</v>
      </c>
      <c r="D1839" s="9" t="s">
        <v>1354</v>
      </c>
      <c r="E1839" s="18">
        <v>90432</v>
      </c>
      <c r="F1839" s="18">
        <v>90432</v>
      </c>
      <c r="G1839" s="9" t="s">
        <v>203</v>
      </c>
      <c r="H1839" s="10">
        <v>44287</v>
      </c>
      <c r="I1839" s="10">
        <v>44044</v>
      </c>
      <c r="J1839" s="9" t="s">
        <v>13</v>
      </c>
      <c r="K1839" s="9" t="s">
        <v>33</v>
      </c>
      <c r="L1839" s="9" t="s">
        <v>7</v>
      </c>
      <c r="M1839" s="11">
        <v>44141</v>
      </c>
    </row>
    <row r="1840" spans="1:13" ht="30" hidden="1" customHeight="1" x14ac:dyDescent="0.3">
      <c r="A1840" s="12" t="s">
        <v>813</v>
      </c>
      <c r="B1840" s="12" t="s">
        <v>68</v>
      </c>
      <c r="C1840" s="9" t="s">
        <v>846</v>
      </c>
      <c r="D1840" s="12" t="s">
        <v>1355</v>
      </c>
      <c r="E1840" s="19">
        <v>1605600</v>
      </c>
      <c r="F1840" s="19">
        <v>1605600</v>
      </c>
      <c r="G1840" s="12" t="s">
        <v>205</v>
      </c>
      <c r="H1840" s="13">
        <v>44287</v>
      </c>
      <c r="I1840" s="13">
        <v>44044</v>
      </c>
      <c r="J1840" s="12" t="s">
        <v>13</v>
      </c>
      <c r="K1840" s="12" t="s">
        <v>33</v>
      </c>
      <c r="L1840" s="12" t="s">
        <v>7</v>
      </c>
      <c r="M1840" s="14">
        <v>44141</v>
      </c>
    </row>
    <row r="1841" spans="1:13" ht="30" hidden="1" customHeight="1" x14ac:dyDescent="0.3">
      <c r="A1841" s="9" t="s">
        <v>813</v>
      </c>
      <c r="B1841" s="9" t="s">
        <v>68</v>
      </c>
      <c r="C1841" s="9" t="s">
        <v>846</v>
      </c>
      <c r="D1841" s="9" t="s">
        <v>1356</v>
      </c>
      <c r="E1841" s="18">
        <v>3951840</v>
      </c>
      <c r="F1841" s="18">
        <v>3951840</v>
      </c>
      <c r="G1841" s="9" t="s">
        <v>205</v>
      </c>
      <c r="H1841" s="10">
        <v>44287</v>
      </c>
      <c r="I1841" s="10">
        <v>44044</v>
      </c>
      <c r="J1841" s="9" t="s">
        <v>13</v>
      </c>
      <c r="K1841" s="9" t="s">
        <v>33</v>
      </c>
      <c r="L1841" s="9" t="s">
        <v>7</v>
      </c>
      <c r="M1841" s="11">
        <v>44141</v>
      </c>
    </row>
    <row r="1842" spans="1:13" ht="30" hidden="1" customHeight="1" x14ac:dyDescent="0.3">
      <c r="A1842" s="12" t="s">
        <v>813</v>
      </c>
      <c r="B1842" s="12" t="s">
        <v>68</v>
      </c>
      <c r="C1842" s="9" t="s">
        <v>846</v>
      </c>
      <c r="D1842" s="12" t="s">
        <v>1357</v>
      </c>
      <c r="E1842" s="19">
        <v>13104</v>
      </c>
      <c r="F1842" s="19">
        <v>13104</v>
      </c>
      <c r="G1842" s="12" t="s">
        <v>203</v>
      </c>
      <c r="H1842" s="13">
        <v>44287</v>
      </c>
      <c r="I1842" s="13">
        <v>44044</v>
      </c>
      <c r="J1842" s="12" t="s">
        <v>13</v>
      </c>
      <c r="K1842" s="12" t="s">
        <v>33</v>
      </c>
      <c r="L1842" s="12" t="s">
        <v>7</v>
      </c>
      <c r="M1842" s="14">
        <v>44141</v>
      </c>
    </row>
    <row r="1843" spans="1:13" ht="30" hidden="1" customHeight="1" x14ac:dyDescent="0.3">
      <c r="A1843" s="9" t="s">
        <v>813</v>
      </c>
      <c r="B1843" s="9" t="s">
        <v>68</v>
      </c>
      <c r="C1843" s="9" t="s">
        <v>846</v>
      </c>
      <c r="D1843" s="9" t="s">
        <v>1358</v>
      </c>
      <c r="E1843" s="18">
        <v>78624</v>
      </c>
      <c r="F1843" s="18">
        <v>78624</v>
      </c>
      <c r="G1843" s="9" t="s">
        <v>205</v>
      </c>
      <c r="H1843" s="10">
        <v>44287</v>
      </c>
      <c r="I1843" s="10">
        <v>44044</v>
      </c>
      <c r="J1843" s="9" t="s">
        <v>13</v>
      </c>
      <c r="K1843" s="9" t="s">
        <v>33</v>
      </c>
      <c r="L1843" s="9" t="s">
        <v>7</v>
      </c>
      <c r="M1843" s="11">
        <v>44141</v>
      </c>
    </row>
    <row r="1844" spans="1:13" ht="30" hidden="1" customHeight="1" x14ac:dyDescent="0.3">
      <c r="A1844" s="9" t="s">
        <v>1111</v>
      </c>
      <c r="B1844" s="9" t="s">
        <v>1</v>
      </c>
      <c r="C1844" s="9" t="s">
        <v>50</v>
      </c>
      <c r="D1844" s="9" t="s">
        <v>1235</v>
      </c>
      <c r="E1844" s="18">
        <v>100000</v>
      </c>
      <c r="F1844" s="19">
        <f>Table4[[#This Row],[Quantity]]/2</f>
        <v>50000</v>
      </c>
      <c r="G1844" s="9" t="s">
        <v>49</v>
      </c>
      <c r="H1844" s="10">
        <v>44287</v>
      </c>
      <c r="I1844" s="10">
        <v>44166</v>
      </c>
      <c r="J1844" s="9" t="s">
        <v>18</v>
      </c>
      <c r="K1844" s="9" t="s">
        <v>33</v>
      </c>
      <c r="L1844" s="9" t="s">
        <v>7</v>
      </c>
      <c r="M1844" s="11">
        <v>44164</v>
      </c>
    </row>
    <row r="1845" spans="1:13" ht="30" hidden="1" customHeight="1" x14ac:dyDescent="0.3">
      <c r="A1845" s="12" t="s">
        <v>1111</v>
      </c>
      <c r="B1845" s="12" t="s">
        <v>1</v>
      </c>
      <c r="C1845" s="12" t="s">
        <v>47</v>
      </c>
      <c r="D1845" s="12" t="s">
        <v>743</v>
      </c>
      <c r="E1845" s="19">
        <v>60000</v>
      </c>
      <c r="F1845" s="19">
        <f>Table4[[#This Row],[Quantity]]/2</f>
        <v>30000</v>
      </c>
      <c r="G1845" s="12" t="s">
        <v>32</v>
      </c>
      <c r="H1845" s="13">
        <v>44287</v>
      </c>
      <c r="I1845" s="13">
        <v>44166</v>
      </c>
      <c r="J1845" s="12" t="s">
        <v>18</v>
      </c>
      <c r="K1845" s="12" t="s">
        <v>33</v>
      </c>
      <c r="L1845" s="12" t="s">
        <v>7</v>
      </c>
      <c r="M1845" s="14">
        <v>44012</v>
      </c>
    </row>
    <row r="1846" spans="1:13" ht="30" hidden="1" customHeight="1" x14ac:dyDescent="0.3">
      <c r="A1846" s="9" t="s">
        <v>1111</v>
      </c>
      <c r="B1846" s="9" t="s">
        <v>1</v>
      </c>
      <c r="C1846" s="9" t="s">
        <v>44</v>
      </c>
      <c r="D1846" s="9" t="s">
        <v>45</v>
      </c>
      <c r="E1846" s="18">
        <v>30000</v>
      </c>
      <c r="F1846" s="19">
        <f>Table4[[#This Row],[Quantity]]/2</f>
        <v>15000</v>
      </c>
      <c r="G1846" s="9" t="s">
        <v>46</v>
      </c>
      <c r="H1846" s="10">
        <v>44287</v>
      </c>
      <c r="I1846" s="10">
        <v>44166</v>
      </c>
      <c r="J1846" s="9" t="s">
        <v>18</v>
      </c>
      <c r="K1846" s="9" t="s">
        <v>33</v>
      </c>
      <c r="L1846" s="9" t="s">
        <v>7</v>
      </c>
      <c r="M1846" s="11">
        <v>44012</v>
      </c>
    </row>
    <row r="1847" spans="1:13" ht="30" hidden="1" customHeight="1" x14ac:dyDescent="0.3">
      <c r="A1847" s="12" t="s">
        <v>813</v>
      </c>
      <c r="B1847" s="12" t="s">
        <v>68</v>
      </c>
      <c r="C1847" s="12" t="s">
        <v>69</v>
      </c>
      <c r="D1847" s="12" t="s">
        <v>70</v>
      </c>
      <c r="E1847" s="19">
        <v>524160</v>
      </c>
      <c r="F1847" s="19">
        <v>524160</v>
      </c>
      <c r="G1847" s="12" t="s">
        <v>40</v>
      </c>
      <c r="H1847" s="13">
        <v>44287</v>
      </c>
      <c r="I1847" s="13">
        <v>44044</v>
      </c>
      <c r="J1847" s="12" t="s">
        <v>13</v>
      </c>
      <c r="K1847" s="12" t="s">
        <v>33</v>
      </c>
      <c r="L1847" s="12" t="s">
        <v>7</v>
      </c>
      <c r="M1847" s="14">
        <v>44141</v>
      </c>
    </row>
    <row r="1848" spans="1:13" ht="30" hidden="1" customHeight="1" x14ac:dyDescent="0.3">
      <c r="A1848" s="9" t="s">
        <v>1111</v>
      </c>
      <c r="B1848" s="9" t="s">
        <v>1</v>
      </c>
      <c r="C1848" s="9" t="s">
        <v>2</v>
      </c>
      <c r="D1848" s="9" t="s">
        <v>3</v>
      </c>
      <c r="E1848" s="18">
        <v>1500</v>
      </c>
      <c r="F1848" s="19">
        <f>Table4[[#This Row],[Quantity]]/2</f>
        <v>750</v>
      </c>
      <c r="G1848" s="9" t="s">
        <v>4</v>
      </c>
      <c r="H1848" s="10">
        <v>44287</v>
      </c>
      <c r="I1848" s="10">
        <v>44166</v>
      </c>
      <c r="J1848" s="9" t="s">
        <v>18</v>
      </c>
      <c r="K1848" s="9" t="s">
        <v>33</v>
      </c>
      <c r="L1848" s="9" t="s">
        <v>7</v>
      </c>
      <c r="M1848" s="11">
        <v>44164</v>
      </c>
    </row>
    <row r="1849" spans="1:13" ht="30" hidden="1" customHeight="1" x14ac:dyDescent="0.3">
      <c r="A1849" s="12" t="s">
        <v>1111</v>
      </c>
      <c r="B1849" s="9" t="s">
        <v>1</v>
      </c>
      <c r="C1849" s="9" t="s">
        <v>2</v>
      </c>
      <c r="D1849" s="12" t="s">
        <v>35</v>
      </c>
      <c r="E1849" s="19">
        <v>15000</v>
      </c>
      <c r="F1849" s="19">
        <f>Table4[[#This Row],[Quantity]]/2</f>
        <v>7500</v>
      </c>
      <c r="G1849" s="12" t="s">
        <v>12</v>
      </c>
      <c r="H1849" s="13">
        <v>44287</v>
      </c>
      <c r="I1849" s="13">
        <v>44044</v>
      </c>
      <c r="J1849" s="12" t="s">
        <v>18</v>
      </c>
      <c r="K1849" s="12" t="s">
        <v>33</v>
      </c>
      <c r="L1849" s="12" t="s">
        <v>7</v>
      </c>
      <c r="M1849" s="14">
        <v>44164</v>
      </c>
    </row>
    <row r="1850" spans="1:13" ht="30" hidden="1" customHeight="1" x14ac:dyDescent="0.3">
      <c r="A1850" s="9" t="s">
        <v>1111</v>
      </c>
      <c r="B1850" s="9" t="s">
        <v>1</v>
      </c>
      <c r="C1850" s="9" t="s">
        <v>58</v>
      </c>
      <c r="D1850" s="9" t="s">
        <v>175</v>
      </c>
      <c r="E1850" s="18">
        <v>3000</v>
      </c>
      <c r="F1850" s="19">
        <f>Table4[[#This Row],[Quantity]]/2</f>
        <v>1500</v>
      </c>
      <c r="G1850" s="9" t="s">
        <v>60</v>
      </c>
      <c r="H1850" s="10">
        <v>44287</v>
      </c>
      <c r="I1850" s="10">
        <v>44166</v>
      </c>
      <c r="J1850" s="9" t="s">
        <v>18</v>
      </c>
      <c r="K1850" s="9" t="s">
        <v>33</v>
      </c>
      <c r="L1850" s="9" t="s">
        <v>7</v>
      </c>
      <c r="M1850" s="11">
        <v>44012</v>
      </c>
    </row>
    <row r="1851" spans="1:13" ht="30" hidden="1" customHeight="1" x14ac:dyDescent="0.3">
      <c r="A1851" s="12" t="s">
        <v>813</v>
      </c>
      <c r="B1851" s="12" t="s">
        <v>68</v>
      </c>
      <c r="C1851" s="9" t="s">
        <v>846</v>
      </c>
      <c r="D1851" s="12" t="s">
        <v>1359</v>
      </c>
      <c r="E1851" s="19">
        <v>11040</v>
      </c>
      <c r="F1851" s="19">
        <v>11040</v>
      </c>
      <c r="G1851" s="12" t="s">
        <v>205</v>
      </c>
      <c r="H1851" s="13">
        <v>44287</v>
      </c>
      <c r="I1851" s="13">
        <v>44044</v>
      </c>
      <c r="J1851" s="12" t="s">
        <v>13</v>
      </c>
      <c r="K1851" s="12" t="s">
        <v>33</v>
      </c>
      <c r="L1851" s="12" t="s">
        <v>7</v>
      </c>
      <c r="M1851" s="14">
        <v>44012</v>
      </c>
    </row>
    <row r="1852" spans="1:13" ht="30" hidden="1" customHeight="1" x14ac:dyDescent="0.3">
      <c r="A1852" s="9" t="s">
        <v>813</v>
      </c>
      <c r="B1852" s="9" t="s">
        <v>68</v>
      </c>
      <c r="C1852" s="9" t="s">
        <v>71</v>
      </c>
      <c r="D1852" s="9" t="s">
        <v>1360</v>
      </c>
      <c r="E1852" s="18">
        <v>131040</v>
      </c>
      <c r="F1852" s="18">
        <v>131040</v>
      </c>
      <c r="G1852" s="9" t="s">
        <v>40</v>
      </c>
      <c r="H1852" s="10">
        <v>44287</v>
      </c>
      <c r="I1852" s="10">
        <v>44136</v>
      </c>
      <c r="J1852" s="9" t="s">
        <v>13</v>
      </c>
      <c r="K1852" s="9" t="s">
        <v>33</v>
      </c>
      <c r="L1852" s="9" t="s">
        <v>7</v>
      </c>
      <c r="M1852" s="11">
        <v>44141</v>
      </c>
    </row>
    <row r="1853" spans="1:13" ht="30" hidden="1" customHeight="1" x14ac:dyDescent="0.3">
      <c r="A1853" s="12" t="s">
        <v>813</v>
      </c>
      <c r="B1853" s="12" t="s">
        <v>68</v>
      </c>
      <c r="C1853" s="9" t="s">
        <v>846</v>
      </c>
      <c r="D1853" s="12" t="s">
        <v>1361</v>
      </c>
      <c r="E1853" s="19">
        <v>39312</v>
      </c>
      <c r="F1853" s="19">
        <v>39312</v>
      </c>
      <c r="G1853" s="12" t="s">
        <v>203</v>
      </c>
      <c r="H1853" s="13">
        <v>44228</v>
      </c>
      <c r="I1853" s="13">
        <v>43983</v>
      </c>
      <c r="J1853" s="12" t="s">
        <v>13</v>
      </c>
      <c r="K1853" s="12" t="s">
        <v>33</v>
      </c>
      <c r="L1853" s="12" t="s">
        <v>7</v>
      </c>
      <c r="M1853" s="14">
        <v>44141</v>
      </c>
    </row>
    <row r="1854" spans="1:13" ht="30" hidden="1" customHeight="1" x14ac:dyDescent="0.3">
      <c r="A1854" s="9" t="s">
        <v>1111</v>
      </c>
      <c r="B1854" s="9" t="s">
        <v>64</v>
      </c>
      <c r="C1854" s="9" t="s">
        <v>83</v>
      </c>
      <c r="D1854" s="9" t="s">
        <v>1362</v>
      </c>
      <c r="E1854" s="18">
        <v>20</v>
      </c>
      <c r="F1854" s="19">
        <f>Table4[[#This Row],[Quantity]]/2</f>
        <v>10</v>
      </c>
      <c r="G1854" s="9" t="s">
        <v>12</v>
      </c>
      <c r="H1854" s="10">
        <v>44287</v>
      </c>
      <c r="I1854" s="10">
        <v>44044</v>
      </c>
      <c r="J1854" s="9" t="s">
        <v>18</v>
      </c>
      <c r="K1854" s="9" t="s">
        <v>33</v>
      </c>
      <c r="L1854" s="9" t="s">
        <v>7</v>
      </c>
      <c r="M1854" s="11">
        <v>44012</v>
      </c>
    </row>
    <row r="1855" spans="1:13" ht="30" hidden="1" customHeight="1" x14ac:dyDescent="0.3">
      <c r="A1855" s="12" t="s">
        <v>1111</v>
      </c>
      <c r="B1855" s="9" t="s">
        <v>64</v>
      </c>
      <c r="C1855" s="9" t="s">
        <v>83</v>
      </c>
      <c r="D1855" s="12" t="s">
        <v>1363</v>
      </c>
      <c r="E1855" s="19">
        <v>20</v>
      </c>
      <c r="F1855" s="19">
        <f>Table4[[#This Row],[Quantity]]/2</f>
        <v>10</v>
      </c>
      <c r="G1855" s="12" t="s">
        <v>12</v>
      </c>
      <c r="H1855" s="13">
        <v>44287</v>
      </c>
      <c r="I1855" s="13">
        <v>44044</v>
      </c>
      <c r="J1855" s="12" t="s">
        <v>18</v>
      </c>
      <c r="K1855" s="12" t="s">
        <v>33</v>
      </c>
      <c r="L1855" s="12" t="s">
        <v>7</v>
      </c>
      <c r="M1855" s="14">
        <v>44012</v>
      </c>
    </row>
    <row r="1856" spans="1:13" ht="30" hidden="1" customHeight="1" x14ac:dyDescent="0.3">
      <c r="A1856" s="9" t="s">
        <v>1111</v>
      </c>
      <c r="B1856" s="9" t="s">
        <v>64</v>
      </c>
      <c r="C1856" s="9" t="s">
        <v>83</v>
      </c>
      <c r="D1856" s="9" t="s">
        <v>1364</v>
      </c>
      <c r="E1856" s="18">
        <v>20</v>
      </c>
      <c r="F1856" s="19">
        <f>Table4[[#This Row],[Quantity]]/2</f>
        <v>10</v>
      </c>
      <c r="G1856" s="9" t="s">
        <v>12</v>
      </c>
      <c r="H1856" s="10">
        <v>44287</v>
      </c>
      <c r="I1856" s="10">
        <v>44044</v>
      </c>
      <c r="J1856" s="9" t="s">
        <v>18</v>
      </c>
      <c r="K1856" s="9" t="s">
        <v>33</v>
      </c>
      <c r="L1856" s="9" t="s">
        <v>7</v>
      </c>
      <c r="M1856" s="11">
        <v>44012</v>
      </c>
    </row>
    <row r="1857" spans="1:13" ht="30" hidden="1" customHeight="1" x14ac:dyDescent="0.3">
      <c r="A1857" s="12" t="s">
        <v>986</v>
      </c>
      <c r="B1857" s="12" t="s">
        <v>1</v>
      </c>
      <c r="C1857" s="12" t="s">
        <v>41</v>
      </c>
      <c r="D1857" s="12" t="s">
        <v>42</v>
      </c>
      <c r="E1857" s="19">
        <v>43528</v>
      </c>
      <c r="F1857" s="19">
        <v>43528</v>
      </c>
      <c r="G1857" s="12" t="s">
        <v>43</v>
      </c>
      <c r="H1857" s="13">
        <v>44378</v>
      </c>
      <c r="I1857" s="13">
        <v>44256</v>
      </c>
      <c r="J1857" s="12" t="s">
        <v>13</v>
      </c>
      <c r="K1857" s="12" t="s">
        <v>6</v>
      </c>
      <c r="L1857" s="12" t="s">
        <v>7</v>
      </c>
      <c r="M1857" s="14">
        <v>44140</v>
      </c>
    </row>
    <row r="1858" spans="1:13" ht="30" hidden="1" customHeight="1" x14ac:dyDescent="0.3">
      <c r="A1858" s="9" t="s">
        <v>813</v>
      </c>
      <c r="B1858" s="9" t="s">
        <v>68</v>
      </c>
      <c r="C1858" s="9" t="s">
        <v>71</v>
      </c>
      <c r="D1858" s="9" t="s">
        <v>942</v>
      </c>
      <c r="E1858" s="18">
        <v>393120</v>
      </c>
      <c r="F1858" s="18">
        <v>393120</v>
      </c>
      <c r="G1858" s="9" t="s">
        <v>40</v>
      </c>
      <c r="H1858" s="10">
        <v>44287</v>
      </c>
      <c r="I1858" s="10">
        <v>44136</v>
      </c>
      <c r="J1858" s="9" t="s">
        <v>13</v>
      </c>
      <c r="K1858" s="9" t="s">
        <v>33</v>
      </c>
      <c r="L1858" s="9" t="s">
        <v>7</v>
      </c>
      <c r="M1858" s="11">
        <v>44141</v>
      </c>
    </row>
    <row r="1859" spans="1:13" ht="30" hidden="1" customHeight="1" x14ac:dyDescent="0.3">
      <c r="A1859" s="12" t="s">
        <v>813</v>
      </c>
      <c r="B1859" s="12" t="s">
        <v>68</v>
      </c>
      <c r="C1859" s="12" t="s">
        <v>71</v>
      </c>
      <c r="D1859" s="12" t="s">
        <v>1294</v>
      </c>
      <c r="E1859" s="19">
        <v>1310400</v>
      </c>
      <c r="F1859" s="19">
        <v>1310400</v>
      </c>
      <c r="G1859" s="12" t="s">
        <v>12</v>
      </c>
      <c r="H1859" s="13">
        <v>44287</v>
      </c>
      <c r="I1859" s="13">
        <v>44136</v>
      </c>
      <c r="J1859" s="12" t="s">
        <v>13</v>
      </c>
      <c r="K1859" s="12" t="s">
        <v>33</v>
      </c>
      <c r="L1859" s="12" t="s">
        <v>7</v>
      </c>
      <c r="M1859" s="14">
        <v>44141</v>
      </c>
    </row>
    <row r="1860" spans="1:13" ht="30" hidden="1" customHeight="1" x14ac:dyDescent="0.3">
      <c r="A1860" s="9" t="s">
        <v>813</v>
      </c>
      <c r="B1860" s="9" t="s">
        <v>68</v>
      </c>
      <c r="C1860" s="9" t="s">
        <v>846</v>
      </c>
      <c r="D1860" s="9" t="s">
        <v>1365</v>
      </c>
      <c r="E1860" s="18">
        <v>131040</v>
      </c>
      <c r="F1860" s="18">
        <v>131040</v>
      </c>
      <c r="G1860" s="9" t="s">
        <v>205</v>
      </c>
      <c r="H1860" s="10">
        <v>44317</v>
      </c>
      <c r="I1860" s="10">
        <v>44075</v>
      </c>
      <c r="J1860" s="9" t="s">
        <v>13</v>
      </c>
      <c r="K1860" s="9" t="s">
        <v>33</v>
      </c>
      <c r="L1860" s="9" t="s">
        <v>7</v>
      </c>
      <c r="M1860" s="11">
        <v>44141</v>
      </c>
    </row>
    <row r="1861" spans="1:13" ht="30" hidden="1" customHeight="1" x14ac:dyDescent="0.3">
      <c r="A1861" s="12" t="s">
        <v>813</v>
      </c>
      <c r="B1861" s="12" t="s">
        <v>68</v>
      </c>
      <c r="C1861" s="9" t="s">
        <v>846</v>
      </c>
      <c r="D1861" s="12" t="s">
        <v>1366</v>
      </c>
      <c r="E1861" s="19">
        <v>714240</v>
      </c>
      <c r="F1861" s="19">
        <v>714240</v>
      </c>
      <c r="G1861" s="12" t="s">
        <v>205</v>
      </c>
      <c r="H1861" s="13">
        <v>44287</v>
      </c>
      <c r="I1861" s="13">
        <v>44044</v>
      </c>
      <c r="J1861" s="12" t="s">
        <v>13</v>
      </c>
      <c r="K1861" s="12" t="s">
        <v>33</v>
      </c>
      <c r="L1861" s="12" t="s">
        <v>7</v>
      </c>
      <c r="M1861" s="14">
        <v>44141</v>
      </c>
    </row>
    <row r="1862" spans="1:13" ht="30" hidden="1" customHeight="1" x14ac:dyDescent="0.3">
      <c r="A1862" s="9" t="s">
        <v>813</v>
      </c>
      <c r="B1862" s="9" t="s">
        <v>68</v>
      </c>
      <c r="C1862" s="9" t="s">
        <v>846</v>
      </c>
      <c r="D1862" s="9" t="s">
        <v>1367</v>
      </c>
      <c r="E1862" s="18">
        <v>13104</v>
      </c>
      <c r="F1862" s="18">
        <v>13104</v>
      </c>
      <c r="G1862" s="9" t="s">
        <v>426</v>
      </c>
      <c r="H1862" s="10">
        <v>44287</v>
      </c>
      <c r="I1862" s="10">
        <v>44044</v>
      </c>
      <c r="J1862" s="9" t="s">
        <v>13</v>
      </c>
      <c r="K1862" s="9" t="s">
        <v>33</v>
      </c>
      <c r="L1862" s="9" t="s">
        <v>7</v>
      </c>
      <c r="M1862" s="11">
        <v>44141</v>
      </c>
    </row>
    <row r="1863" spans="1:13" ht="30" hidden="1" customHeight="1" x14ac:dyDescent="0.3">
      <c r="A1863" s="12" t="s">
        <v>813</v>
      </c>
      <c r="B1863" s="12" t="s">
        <v>68</v>
      </c>
      <c r="C1863" s="12" t="s">
        <v>846</v>
      </c>
      <c r="D1863" s="12" t="s">
        <v>847</v>
      </c>
      <c r="E1863" s="19">
        <v>5242</v>
      </c>
      <c r="F1863" s="19">
        <v>5242</v>
      </c>
      <c r="G1863" s="12" t="s">
        <v>90</v>
      </c>
      <c r="H1863" s="13">
        <v>44287</v>
      </c>
      <c r="I1863" s="13">
        <v>44197</v>
      </c>
      <c r="J1863" s="12" t="s">
        <v>13</v>
      </c>
      <c r="K1863" s="12" t="s">
        <v>33</v>
      </c>
      <c r="L1863" s="12" t="s">
        <v>7</v>
      </c>
      <c r="M1863" s="14">
        <v>44141</v>
      </c>
    </row>
    <row r="1864" spans="1:13" ht="30" hidden="1" customHeight="1" x14ac:dyDescent="0.3">
      <c r="A1864" s="9" t="s">
        <v>813</v>
      </c>
      <c r="B1864" s="9" t="s">
        <v>68</v>
      </c>
      <c r="C1864" s="12" t="s">
        <v>846</v>
      </c>
      <c r="D1864" s="9" t="s">
        <v>1368</v>
      </c>
      <c r="E1864" s="18">
        <v>78624</v>
      </c>
      <c r="F1864" s="18">
        <v>78624</v>
      </c>
      <c r="G1864" s="9" t="s">
        <v>426</v>
      </c>
      <c r="H1864" s="10">
        <v>44287</v>
      </c>
      <c r="I1864" s="10">
        <v>44044</v>
      </c>
      <c r="J1864" s="9" t="s">
        <v>13</v>
      </c>
      <c r="K1864" s="9" t="s">
        <v>33</v>
      </c>
      <c r="L1864" s="9" t="s">
        <v>7</v>
      </c>
      <c r="M1864" s="11">
        <v>44141</v>
      </c>
    </row>
    <row r="1865" spans="1:13" ht="30" hidden="1" customHeight="1" x14ac:dyDescent="0.3">
      <c r="A1865" s="12" t="s">
        <v>1111</v>
      </c>
      <c r="B1865" s="12" t="s">
        <v>64</v>
      </c>
      <c r="C1865" s="12" t="s">
        <v>619</v>
      </c>
      <c r="D1865" s="12" t="s">
        <v>1369</v>
      </c>
      <c r="E1865" s="19">
        <v>20</v>
      </c>
      <c r="F1865" s="19">
        <f>Table4[[#This Row],[Quantity]]/2</f>
        <v>10</v>
      </c>
      <c r="G1865" s="12" t="s">
        <v>12</v>
      </c>
      <c r="H1865" s="13">
        <v>44287</v>
      </c>
      <c r="I1865" s="13">
        <v>44166</v>
      </c>
      <c r="J1865" s="12" t="s">
        <v>18</v>
      </c>
      <c r="K1865" s="12" t="s">
        <v>33</v>
      </c>
      <c r="L1865" s="12" t="s">
        <v>7</v>
      </c>
      <c r="M1865" s="14">
        <v>44012</v>
      </c>
    </row>
    <row r="1866" spans="1:13" ht="30" hidden="1" customHeight="1" x14ac:dyDescent="0.3">
      <c r="A1866" s="9" t="s">
        <v>1111</v>
      </c>
      <c r="B1866" s="9" t="s">
        <v>64</v>
      </c>
      <c r="C1866" s="9" t="s">
        <v>83</v>
      </c>
      <c r="D1866" s="9" t="s">
        <v>1370</v>
      </c>
      <c r="E1866" s="18">
        <v>20</v>
      </c>
      <c r="F1866" s="19">
        <f>Table4[[#This Row],[Quantity]]/2</f>
        <v>10</v>
      </c>
      <c r="G1866" s="9" t="s">
        <v>12</v>
      </c>
      <c r="H1866" s="10">
        <v>44287</v>
      </c>
      <c r="I1866" s="10">
        <v>44044</v>
      </c>
      <c r="J1866" s="9" t="s">
        <v>18</v>
      </c>
      <c r="K1866" s="9" t="s">
        <v>33</v>
      </c>
      <c r="L1866" s="9" t="s">
        <v>7</v>
      </c>
      <c r="M1866" s="11">
        <v>44012</v>
      </c>
    </row>
    <row r="1867" spans="1:13" ht="30" hidden="1" customHeight="1" x14ac:dyDescent="0.3">
      <c r="A1867" s="12" t="s">
        <v>813</v>
      </c>
      <c r="B1867" s="12" t="s">
        <v>68</v>
      </c>
      <c r="C1867" s="12" t="s">
        <v>956</v>
      </c>
      <c r="D1867" s="12" t="s">
        <v>1371</v>
      </c>
      <c r="E1867" s="19">
        <v>1310400</v>
      </c>
      <c r="F1867" s="19">
        <v>1310400</v>
      </c>
      <c r="G1867" s="12" t="s">
        <v>40</v>
      </c>
      <c r="H1867" s="13">
        <v>44287</v>
      </c>
      <c r="I1867" s="13">
        <v>44136</v>
      </c>
      <c r="J1867" s="12" t="s">
        <v>13</v>
      </c>
      <c r="K1867" s="12" t="s">
        <v>33</v>
      </c>
      <c r="L1867" s="12" t="s">
        <v>7</v>
      </c>
      <c r="M1867" s="14">
        <v>44141</v>
      </c>
    </row>
    <row r="1868" spans="1:13" ht="30" hidden="1" customHeight="1" x14ac:dyDescent="0.3">
      <c r="A1868" s="9" t="s">
        <v>1111</v>
      </c>
      <c r="B1868" s="9" t="s">
        <v>64</v>
      </c>
      <c r="C1868" s="9" t="s">
        <v>83</v>
      </c>
      <c r="D1868" s="9" t="s">
        <v>1372</v>
      </c>
      <c r="E1868" s="18">
        <v>20</v>
      </c>
      <c r="F1868" s="19">
        <f>Table4[[#This Row],[Quantity]]/2</f>
        <v>10</v>
      </c>
      <c r="G1868" s="9" t="s">
        <v>12</v>
      </c>
      <c r="H1868" s="10">
        <v>44287</v>
      </c>
      <c r="I1868" s="10">
        <v>44044</v>
      </c>
      <c r="J1868" s="9" t="s">
        <v>18</v>
      </c>
      <c r="K1868" s="9" t="s">
        <v>33</v>
      </c>
      <c r="L1868" s="9" t="s">
        <v>7</v>
      </c>
      <c r="M1868" s="11">
        <v>44012</v>
      </c>
    </row>
    <row r="1869" spans="1:13" ht="30" hidden="1" customHeight="1" x14ac:dyDescent="0.3">
      <c r="A1869" s="12" t="s">
        <v>1111</v>
      </c>
      <c r="B1869" s="9" t="s">
        <v>64</v>
      </c>
      <c r="C1869" s="9" t="s">
        <v>83</v>
      </c>
      <c r="D1869" s="12" t="s">
        <v>1373</v>
      </c>
      <c r="E1869" s="19">
        <v>20</v>
      </c>
      <c r="F1869" s="19">
        <f>Table4[[#This Row],[Quantity]]/2</f>
        <v>10</v>
      </c>
      <c r="G1869" s="12" t="s">
        <v>12</v>
      </c>
      <c r="H1869" s="13">
        <v>44287</v>
      </c>
      <c r="I1869" s="13">
        <v>44044</v>
      </c>
      <c r="J1869" s="12" t="s">
        <v>18</v>
      </c>
      <c r="K1869" s="12" t="s">
        <v>33</v>
      </c>
      <c r="L1869" s="12" t="s">
        <v>7</v>
      </c>
      <c r="M1869" s="14">
        <v>44012</v>
      </c>
    </row>
    <row r="1870" spans="1:13" ht="30" hidden="1" customHeight="1" x14ac:dyDescent="0.3">
      <c r="A1870" s="9" t="s">
        <v>813</v>
      </c>
      <c r="B1870" s="9" t="s">
        <v>68</v>
      </c>
      <c r="C1870" s="12" t="s">
        <v>846</v>
      </c>
      <c r="D1870" s="9" t="s">
        <v>1374</v>
      </c>
      <c r="E1870" s="18">
        <v>786240</v>
      </c>
      <c r="F1870" s="18">
        <v>786240</v>
      </c>
      <c r="G1870" s="9" t="s">
        <v>205</v>
      </c>
      <c r="H1870" s="10">
        <v>44287</v>
      </c>
      <c r="I1870" s="10">
        <v>44044</v>
      </c>
      <c r="J1870" s="9" t="s">
        <v>13</v>
      </c>
      <c r="K1870" s="9" t="s">
        <v>33</v>
      </c>
      <c r="L1870" s="9" t="s">
        <v>7</v>
      </c>
      <c r="M1870" s="11">
        <v>44141</v>
      </c>
    </row>
    <row r="1871" spans="1:13" ht="30" hidden="1" customHeight="1" x14ac:dyDescent="0.3">
      <c r="A1871" s="12" t="s">
        <v>813</v>
      </c>
      <c r="B1871" s="12" t="s">
        <v>68</v>
      </c>
      <c r="C1871" s="12" t="s">
        <v>846</v>
      </c>
      <c r="D1871" s="12" t="s">
        <v>1375</v>
      </c>
      <c r="E1871" s="19">
        <v>819360</v>
      </c>
      <c r="F1871" s="19">
        <v>819360</v>
      </c>
      <c r="G1871" s="12" t="s">
        <v>205</v>
      </c>
      <c r="H1871" s="13">
        <v>44287</v>
      </c>
      <c r="I1871" s="13">
        <v>44044</v>
      </c>
      <c r="J1871" s="12" t="s">
        <v>13</v>
      </c>
      <c r="K1871" s="12" t="s">
        <v>33</v>
      </c>
      <c r="L1871" s="12" t="s">
        <v>7</v>
      </c>
      <c r="M1871" s="14">
        <v>44141</v>
      </c>
    </row>
    <row r="1872" spans="1:13" ht="30" hidden="1" customHeight="1" x14ac:dyDescent="0.3">
      <c r="A1872" s="9" t="s">
        <v>813</v>
      </c>
      <c r="B1872" s="9" t="s">
        <v>68</v>
      </c>
      <c r="C1872" s="12" t="s">
        <v>846</v>
      </c>
      <c r="D1872" s="9" t="s">
        <v>1376</v>
      </c>
      <c r="E1872" s="18">
        <v>78624</v>
      </c>
      <c r="F1872" s="18">
        <v>78624</v>
      </c>
      <c r="G1872" s="9" t="s">
        <v>203</v>
      </c>
      <c r="H1872" s="10">
        <v>44287</v>
      </c>
      <c r="I1872" s="10">
        <v>44044</v>
      </c>
      <c r="J1872" s="9" t="s">
        <v>13</v>
      </c>
      <c r="K1872" s="9" t="s">
        <v>33</v>
      </c>
      <c r="L1872" s="9" t="s">
        <v>7</v>
      </c>
      <c r="M1872" s="11">
        <v>44141</v>
      </c>
    </row>
    <row r="1873" spans="1:13" ht="30" hidden="1" customHeight="1" x14ac:dyDescent="0.3">
      <c r="A1873" s="12" t="s">
        <v>1111</v>
      </c>
      <c r="B1873" s="12" t="s">
        <v>68</v>
      </c>
      <c r="C1873" s="12" t="s">
        <v>73</v>
      </c>
      <c r="D1873" s="12" t="s">
        <v>87</v>
      </c>
      <c r="E1873" s="19">
        <v>10000</v>
      </c>
      <c r="F1873" s="19">
        <f>Table4[[#This Row],[Quantity]]/2</f>
        <v>5000</v>
      </c>
      <c r="G1873" s="12" t="s">
        <v>213</v>
      </c>
      <c r="H1873" s="13">
        <v>44287</v>
      </c>
      <c r="I1873" s="13">
        <v>44136</v>
      </c>
      <c r="J1873" s="12" t="s">
        <v>18</v>
      </c>
      <c r="K1873" s="12" t="s">
        <v>33</v>
      </c>
      <c r="L1873" s="12" t="s">
        <v>7</v>
      </c>
      <c r="M1873" s="14">
        <v>44140</v>
      </c>
    </row>
    <row r="1874" spans="1:13" ht="30" hidden="1" customHeight="1" x14ac:dyDescent="0.3">
      <c r="A1874" s="9" t="s">
        <v>1111</v>
      </c>
      <c r="B1874" s="9" t="s">
        <v>68</v>
      </c>
      <c r="C1874" s="9" t="s">
        <v>73</v>
      </c>
      <c r="D1874" s="9" t="s">
        <v>845</v>
      </c>
      <c r="E1874" s="18">
        <v>1000</v>
      </c>
      <c r="F1874" s="19">
        <f>Table4[[#This Row],[Quantity]]/2</f>
        <v>500</v>
      </c>
      <c r="G1874" s="9" t="s">
        <v>90</v>
      </c>
      <c r="H1874" s="10">
        <v>44287</v>
      </c>
      <c r="I1874" s="10">
        <v>44136</v>
      </c>
      <c r="J1874" s="9" t="s">
        <v>18</v>
      </c>
      <c r="K1874" s="9" t="s">
        <v>33</v>
      </c>
      <c r="L1874" s="9" t="s">
        <v>7</v>
      </c>
      <c r="M1874" s="11">
        <v>44140</v>
      </c>
    </row>
    <row r="1875" spans="1:13" ht="30" hidden="1" customHeight="1" x14ac:dyDescent="0.3">
      <c r="A1875" s="12" t="s">
        <v>813</v>
      </c>
      <c r="B1875" s="12" t="s">
        <v>68</v>
      </c>
      <c r="C1875" s="12" t="s">
        <v>956</v>
      </c>
      <c r="D1875" s="12" t="s">
        <v>957</v>
      </c>
      <c r="E1875" s="19">
        <v>1448000</v>
      </c>
      <c r="F1875" s="19">
        <v>1448000</v>
      </c>
      <c r="G1875" s="12" t="s">
        <v>40</v>
      </c>
      <c r="H1875" s="13">
        <v>44287</v>
      </c>
      <c r="I1875" s="13">
        <v>44136</v>
      </c>
      <c r="J1875" s="12" t="s">
        <v>13</v>
      </c>
      <c r="K1875" s="12" t="s">
        <v>33</v>
      </c>
      <c r="L1875" s="12" t="s">
        <v>7</v>
      </c>
      <c r="M1875" s="14">
        <v>44012</v>
      </c>
    </row>
    <row r="1876" spans="1:13" ht="30" hidden="1" customHeight="1" x14ac:dyDescent="0.3">
      <c r="A1876" s="9" t="s">
        <v>1111</v>
      </c>
      <c r="B1876" s="9" t="s">
        <v>68</v>
      </c>
      <c r="C1876" s="9" t="s">
        <v>73</v>
      </c>
      <c r="D1876" s="9" t="s">
        <v>89</v>
      </c>
      <c r="E1876" s="18">
        <v>1000</v>
      </c>
      <c r="F1876" s="19">
        <f>Table4[[#This Row],[Quantity]]/2</f>
        <v>500</v>
      </c>
      <c r="G1876" s="9" t="s">
        <v>90</v>
      </c>
      <c r="H1876" s="10">
        <v>44287</v>
      </c>
      <c r="I1876" s="10">
        <v>44136</v>
      </c>
      <c r="J1876" s="9" t="s">
        <v>18</v>
      </c>
      <c r="K1876" s="9" t="s">
        <v>33</v>
      </c>
      <c r="L1876" s="9" t="s">
        <v>7</v>
      </c>
      <c r="M1876" s="11">
        <v>44012</v>
      </c>
    </row>
    <row r="1877" spans="1:13" ht="30" hidden="1" customHeight="1" x14ac:dyDescent="0.3">
      <c r="A1877" s="12" t="s">
        <v>1111</v>
      </c>
      <c r="B1877" s="12" t="s">
        <v>68</v>
      </c>
      <c r="C1877" s="12" t="s">
        <v>846</v>
      </c>
      <c r="D1877" s="12" t="s">
        <v>847</v>
      </c>
      <c r="E1877" s="19">
        <v>6000</v>
      </c>
      <c r="F1877" s="19">
        <f>Table4[[#This Row],[Quantity]]/2</f>
        <v>3000</v>
      </c>
      <c r="G1877" s="12" t="s">
        <v>90</v>
      </c>
      <c r="H1877" s="13">
        <v>44287</v>
      </c>
      <c r="I1877" s="13">
        <v>44197</v>
      </c>
      <c r="J1877" s="12" t="s">
        <v>18</v>
      </c>
      <c r="K1877" s="12" t="s">
        <v>33</v>
      </c>
      <c r="L1877" s="12" t="s">
        <v>7</v>
      </c>
      <c r="M1877" s="14">
        <v>44140</v>
      </c>
    </row>
    <row r="1878" spans="1:13" ht="30" hidden="1" customHeight="1" x14ac:dyDescent="0.3">
      <c r="A1878" s="9" t="s">
        <v>1111</v>
      </c>
      <c r="B1878" s="9" t="s">
        <v>68</v>
      </c>
      <c r="C1878" s="9" t="s">
        <v>846</v>
      </c>
      <c r="D1878" s="9" t="s">
        <v>852</v>
      </c>
      <c r="E1878" s="18">
        <v>500</v>
      </c>
      <c r="F1878" s="19">
        <f>Table4[[#This Row],[Quantity]]/2</f>
        <v>250</v>
      </c>
      <c r="G1878" s="9" t="s">
        <v>4</v>
      </c>
      <c r="H1878" s="10">
        <v>44287</v>
      </c>
      <c r="I1878" s="10">
        <v>44197</v>
      </c>
      <c r="J1878" s="9" t="s">
        <v>18</v>
      </c>
      <c r="K1878" s="9" t="s">
        <v>33</v>
      </c>
      <c r="L1878" s="9" t="s">
        <v>7</v>
      </c>
      <c r="M1878" s="11">
        <v>44140</v>
      </c>
    </row>
    <row r="1879" spans="1:13" ht="30" hidden="1" customHeight="1" x14ac:dyDescent="0.3">
      <c r="A1879" s="12" t="s">
        <v>1111</v>
      </c>
      <c r="B1879" s="12" t="s">
        <v>68</v>
      </c>
      <c r="C1879" s="9" t="s">
        <v>846</v>
      </c>
      <c r="D1879" s="12" t="s">
        <v>862</v>
      </c>
      <c r="E1879" s="19">
        <v>2000</v>
      </c>
      <c r="F1879" s="19">
        <f>Table4[[#This Row],[Quantity]]/2</f>
        <v>1000</v>
      </c>
      <c r="G1879" s="12" t="s">
        <v>203</v>
      </c>
      <c r="H1879" s="13">
        <v>44287</v>
      </c>
      <c r="I1879" s="13">
        <v>44044</v>
      </c>
      <c r="J1879" s="12" t="s">
        <v>18</v>
      </c>
      <c r="K1879" s="12" t="s">
        <v>33</v>
      </c>
      <c r="L1879" s="12" t="s">
        <v>7</v>
      </c>
      <c r="M1879" s="14">
        <v>44012</v>
      </c>
    </row>
    <row r="1880" spans="1:13" ht="30" hidden="1" customHeight="1" x14ac:dyDescent="0.3">
      <c r="A1880" s="9" t="s">
        <v>1111</v>
      </c>
      <c r="B1880" s="9" t="s">
        <v>68</v>
      </c>
      <c r="C1880" s="9" t="s">
        <v>69</v>
      </c>
      <c r="D1880" s="9" t="s">
        <v>70</v>
      </c>
      <c r="E1880" s="18">
        <v>1000</v>
      </c>
      <c r="F1880" s="19">
        <f>Table4[[#This Row],[Quantity]]/2</f>
        <v>500</v>
      </c>
      <c r="G1880" s="9" t="s">
        <v>40</v>
      </c>
      <c r="H1880" s="10">
        <v>44287</v>
      </c>
      <c r="I1880" s="10">
        <v>44044</v>
      </c>
      <c r="J1880" s="9" t="s">
        <v>18</v>
      </c>
      <c r="K1880" s="9" t="s">
        <v>33</v>
      </c>
      <c r="L1880" s="9" t="s">
        <v>7</v>
      </c>
      <c r="M1880" s="11">
        <v>44012</v>
      </c>
    </row>
    <row r="1881" spans="1:13" ht="30" hidden="1" customHeight="1" x14ac:dyDescent="0.3">
      <c r="A1881" s="12" t="s">
        <v>1111</v>
      </c>
      <c r="B1881" s="12" t="s">
        <v>68</v>
      </c>
      <c r="C1881" s="12" t="s">
        <v>71</v>
      </c>
      <c r="D1881" s="12" t="s">
        <v>1152</v>
      </c>
      <c r="E1881" s="19">
        <v>2000</v>
      </c>
      <c r="F1881" s="19">
        <f>Table4[[#This Row],[Quantity]]/2</f>
        <v>1000</v>
      </c>
      <c r="G1881" s="12" t="s">
        <v>54</v>
      </c>
      <c r="H1881" s="13">
        <v>44287</v>
      </c>
      <c r="I1881" s="13">
        <v>44136</v>
      </c>
      <c r="J1881" s="12" t="s">
        <v>18</v>
      </c>
      <c r="K1881" s="12" t="s">
        <v>33</v>
      </c>
      <c r="L1881" s="12" t="s">
        <v>7</v>
      </c>
      <c r="M1881" s="14">
        <v>44012</v>
      </c>
    </row>
    <row r="1882" spans="1:13" ht="30" hidden="1" customHeight="1" x14ac:dyDescent="0.3">
      <c r="A1882" s="9" t="s">
        <v>1111</v>
      </c>
      <c r="B1882" s="9" t="s">
        <v>68</v>
      </c>
      <c r="C1882" s="9" t="s">
        <v>71</v>
      </c>
      <c r="D1882" s="9" t="s">
        <v>72</v>
      </c>
      <c r="E1882" s="18">
        <v>15000</v>
      </c>
      <c r="F1882" s="19">
        <f>Table4[[#This Row],[Quantity]]/2</f>
        <v>7500</v>
      </c>
      <c r="G1882" s="9" t="s">
        <v>49</v>
      </c>
      <c r="H1882" s="10">
        <v>44287</v>
      </c>
      <c r="I1882" s="10">
        <v>44136</v>
      </c>
      <c r="J1882" s="9" t="s">
        <v>18</v>
      </c>
      <c r="K1882" s="9" t="s">
        <v>33</v>
      </c>
      <c r="L1882" s="9" t="s">
        <v>7</v>
      </c>
      <c r="M1882" s="11">
        <v>44140</v>
      </c>
    </row>
    <row r="1883" spans="1:13" ht="30" hidden="1" customHeight="1" x14ac:dyDescent="0.3">
      <c r="A1883" s="12" t="s">
        <v>1111</v>
      </c>
      <c r="B1883" s="12" t="s">
        <v>68</v>
      </c>
      <c r="C1883" s="12" t="s">
        <v>71</v>
      </c>
      <c r="D1883" s="12" t="s">
        <v>1294</v>
      </c>
      <c r="E1883" s="19">
        <v>1000</v>
      </c>
      <c r="F1883" s="19">
        <f>Table4[[#This Row],[Quantity]]/2</f>
        <v>500</v>
      </c>
      <c r="G1883" s="12" t="s">
        <v>12</v>
      </c>
      <c r="H1883" s="13">
        <v>44287</v>
      </c>
      <c r="I1883" s="13">
        <v>44136</v>
      </c>
      <c r="J1883" s="12" t="s">
        <v>18</v>
      </c>
      <c r="K1883" s="12" t="s">
        <v>33</v>
      </c>
      <c r="L1883" s="12" t="s">
        <v>7</v>
      </c>
      <c r="M1883" s="14">
        <v>44140</v>
      </c>
    </row>
    <row r="1884" spans="1:13" ht="30" hidden="1" customHeight="1" x14ac:dyDescent="0.3">
      <c r="A1884" s="9" t="s">
        <v>1111</v>
      </c>
      <c r="B1884" s="9" t="s">
        <v>68</v>
      </c>
      <c r="C1884" s="9" t="s">
        <v>947</v>
      </c>
      <c r="D1884" s="9" t="s">
        <v>948</v>
      </c>
      <c r="E1884" s="18">
        <v>2000</v>
      </c>
      <c r="F1884" s="19">
        <f>Table4[[#This Row],[Quantity]]/2</f>
        <v>1000</v>
      </c>
      <c r="G1884" s="9" t="s">
        <v>40</v>
      </c>
      <c r="H1884" s="10">
        <v>44256</v>
      </c>
      <c r="I1884" s="10">
        <v>44013</v>
      </c>
      <c r="J1884" s="9" t="s">
        <v>18</v>
      </c>
      <c r="K1884" s="9" t="s">
        <v>33</v>
      </c>
      <c r="L1884" s="9" t="s">
        <v>7</v>
      </c>
      <c r="M1884" s="11">
        <v>44140</v>
      </c>
    </row>
    <row r="1885" spans="1:13" ht="30" hidden="1" customHeight="1" x14ac:dyDescent="0.3">
      <c r="A1885" s="12" t="s">
        <v>1111</v>
      </c>
      <c r="B1885" s="12" t="s">
        <v>68</v>
      </c>
      <c r="C1885" s="12" t="s">
        <v>947</v>
      </c>
      <c r="D1885" s="12" t="s">
        <v>1351</v>
      </c>
      <c r="E1885" s="19">
        <v>2000</v>
      </c>
      <c r="F1885" s="19">
        <f>Table4[[#This Row],[Quantity]]/2</f>
        <v>1000</v>
      </c>
      <c r="G1885" s="12" t="s">
        <v>40</v>
      </c>
      <c r="H1885" s="13">
        <v>44287</v>
      </c>
      <c r="I1885" s="13">
        <v>44044</v>
      </c>
      <c r="J1885" s="12" t="s">
        <v>18</v>
      </c>
      <c r="K1885" s="12" t="s">
        <v>33</v>
      </c>
      <c r="L1885" s="12" t="s">
        <v>7</v>
      </c>
      <c r="M1885" s="14">
        <v>44140</v>
      </c>
    </row>
    <row r="1886" spans="1:13" ht="30" hidden="1" customHeight="1" x14ac:dyDescent="0.3">
      <c r="A1886" s="9" t="s">
        <v>1111</v>
      </c>
      <c r="B1886" s="9" t="s">
        <v>68</v>
      </c>
      <c r="C1886" s="9" t="s">
        <v>956</v>
      </c>
      <c r="D1886" s="9" t="s">
        <v>957</v>
      </c>
      <c r="E1886" s="18">
        <v>2000</v>
      </c>
      <c r="F1886" s="19">
        <f>Table4[[#This Row],[Quantity]]/2</f>
        <v>1000</v>
      </c>
      <c r="G1886" s="9" t="s">
        <v>40</v>
      </c>
      <c r="H1886" s="10">
        <v>44287</v>
      </c>
      <c r="I1886" s="10">
        <v>44136</v>
      </c>
      <c r="J1886" s="9" t="s">
        <v>18</v>
      </c>
      <c r="K1886" s="9" t="s">
        <v>33</v>
      </c>
      <c r="L1886" s="9" t="s">
        <v>7</v>
      </c>
      <c r="M1886" s="11">
        <v>44140</v>
      </c>
    </row>
    <row r="1887" spans="1:13" ht="30" hidden="1" customHeight="1" x14ac:dyDescent="0.3">
      <c r="A1887" s="12" t="s">
        <v>1111</v>
      </c>
      <c r="B1887" s="12" t="s">
        <v>68</v>
      </c>
      <c r="C1887" s="12" t="s">
        <v>956</v>
      </c>
      <c r="D1887" s="12" t="s">
        <v>960</v>
      </c>
      <c r="E1887" s="19">
        <v>2000</v>
      </c>
      <c r="F1887" s="19">
        <f>Table4[[#This Row],[Quantity]]/2</f>
        <v>1000</v>
      </c>
      <c r="G1887" s="12" t="s">
        <v>269</v>
      </c>
      <c r="H1887" s="13">
        <v>44287</v>
      </c>
      <c r="I1887" s="13">
        <v>44136</v>
      </c>
      <c r="J1887" s="12" t="s">
        <v>18</v>
      </c>
      <c r="K1887" s="12" t="s">
        <v>33</v>
      </c>
      <c r="L1887" s="12" t="s">
        <v>7</v>
      </c>
      <c r="M1887" s="14">
        <v>44140</v>
      </c>
    </row>
    <row r="1888" spans="1:13" ht="30" hidden="1" customHeight="1" x14ac:dyDescent="0.3">
      <c r="A1888" s="9" t="s">
        <v>1377</v>
      </c>
      <c r="B1888" s="9" t="s">
        <v>114</v>
      </c>
      <c r="C1888" s="12" t="s">
        <v>128</v>
      </c>
      <c r="D1888" s="9" t="s">
        <v>659</v>
      </c>
      <c r="E1888" s="18">
        <v>300</v>
      </c>
      <c r="F1888" s="9">
        <v>0</v>
      </c>
      <c r="G1888" s="9" t="s">
        <v>117</v>
      </c>
      <c r="H1888" s="10">
        <v>44348</v>
      </c>
      <c r="I1888" s="10">
        <v>44197</v>
      </c>
      <c r="J1888" s="9" t="s">
        <v>5</v>
      </c>
      <c r="K1888" s="9" t="s">
        <v>33</v>
      </c>
      <c r="L1888" s="9" t="s">
        <v>7</v>
      </c>
      <c r="M1888" s="11">
        <v>44012</v>
      </c>
    </row>
    <row r="1889" spans="1:13" ht="30" hidden="1" customHeight="1" x14ac:dyDescent="0.3">
      <c r="A1889" s="12" t="s">
        <v>1157</v>
      </c>
      <c r="B1889" s="12" t="s">
        <v>68</v>
      </c>
      <c r="C1889" s="12" t="s">
        <v>838</v>
      </c>
      <c r="D1889" s="12" t="s">
        <v>841</v>
      </c>
      <c r="E1889" s="19">
        <v>374</v>
      </c>
      <c r="F1889" s="19">
        <v>374</v>
      </c>
      <c r="G1889" s="12" t="s">
        <v>364</v>
      </c>
      <c r="H1889" s="13">
        <v>44256</v>
      </c>
      <c r="I1889" s="13">
        <v>44105</v>
      </c>
      <c r="J1889" s="12" t="s">
        <v>13</v>
      </c>
      <c r="K1889" s="12" t="s">
        <v>33</v>
      </c>
      <c r="L1889" s="12" t="s">
        <v>15</v>
      </c>
      <c r="M1889" s="14">
        <v>44125</v>
      </c>
    </row>
    <row r="1890" spans="1:13" ht="30" hidden="1" customHeight="1" x14ac:dyDescent="0.3">
      <c r="A1890" s="9" t="s">
        <v>1157</v>
      </c>
      <c r="B1890" s="9" t="s">
        <v>68</v>
      </c>
      <c r="C1890" s="9" t="s">
        <v>846</v>
      </c>
      <c r="D1890" s="9" t="s">
        <v>1233</v>
      </c>
      <c r="E1890" s="18">
        <v>1441</v>
      </c>
      <c r="F1890" s="18">
        <v>1441</v>
      </c>
      <c r="G1890" s="9" t="s">
        <v>86</v>
      </c>
      <c r="H1890" s="10">
        <v>44256</v>
      </c>
      <c r="I1890" s="10">
        <v>44166</v>
      </c>
      <c r="J1890" s="9" t="s">
        <v>13</v>
      </c>
      <c r="K1890" s="9" t="s">
        <v>33</v>
      </c>
      <c r="L1890" s="9" t="s">
        <v>15</v>
      </c>
      <c r="M1890" s="11">
        <v>44125</v>
      </c>
    </row>
    <row r="1891" spans="1:13" ht="30" hidden="1" customHeight="1" x14ac:dyDescent="0.3">
      <c r="A1891" s="12" t="s">
        <v>1157</v>
      </c>
      <c r="B1891" s="12" t="s">
        <v>68</v>
      </c>
      <c r="C1891" s="12" t="s">
        <v>73</v>
      </c>
      <c r="D1891" s="12" t="s">
        <v>87</v>
      </c>
      <c r="E1891" s="19">
        <v>42688</v>
      </c>
      <c r="F1891" s="19">
        <v>42688</v>
      </c>
      <c r="G1891" s="12" t="s">
        <v>213</v>
      </c>
      <c r="H1891" s="13">
        <v>44256</v>
      </c>
      <c r="I1891" s="13">
        <v>44105</v>
      </c>
      <c r="J1891" s="12" t="s">
        <v>13</v>
      </c>
      <c r="K1891" s="12" t="s">
        <v>33</v>
      </c>
      <c r="L1891" s="12" t="s">
        <v>15</v>
      </c>
      <c r="M1891" s="14">
        <v>44125</v>
      </c>
    </row>
    <row r="1892" spans="1:13" ht="30" hidden="1" customHeight="1" x14ac:dyDescent="0.3">
      <c r="A1892" s="9" t="s">
        <v>1157</v>
      </c>
      <c r="B1892" s="9" t="s">
        <v>68</v>
      </c>
      <c r="C1892" s="9" t="s">
        <v>73</v>
      </c>
      <c r="D1892" s="9" t="s">
        <v>89</v>
      </c>
      <c r="E1892" s="18">
        <v>27264</v>
      </c>
      <c r="F1892" s="18">
        <v>27264</v>
      </c>
      <c r="G1892" s="9" t="s">
        <v>90</v>
      </c>
      <c r="H1892" s="10">
        <v>44256</v>
      </c>
      <c r="I1892" s="10">
        <v>44105</v>
      </c>
      <c r="J1892" s="9" t="s">
        <v>13</v>
      </c>
      <c r="K1892" s="9" t="s">
        <v>33</v>
      </c>
      <c r="L1892" s="9" t="s">
        <v>15</v>
      </c>
      <c r="M1892" s="11">
        <v>44125</v>
      </c>
    </row>
    <row r="1893" spans="1:13" ht="30" hidden="1" customHeight="1" x14ac:dyDescent="0.3">
      <c r="A1893" s="12" t="s">
        <v>1157</v>
      </c>
      <c r="B1893" s="12" t="s">
        <v>1</v>
      </c>
      <c r="C1893" s="12" t="s">
        <v>2</v>
      </c>
      <c r="D1893" s="12" t="s">
        <v>106</v>
      </c>
      <c r="E1893" s="19">
        <v>165</v>
      </c>
      <c r="F1893" s="12">
        <v>0</v>
      </c>
      <c r="G1893" s="12" t="s">
        <v>54</v>
      </c>
      <c r="H1893" s="13">
        <v>44348</v>
      </c>
      <c r="I1893" s="13">
        <v>44228</v>
      </c>
      <c r="J1893" s="12" t="s">
        <v>5</v>
      </c>
      <c r="K1893" s="12" t="s">
        <v>6</v>
      </c>
      <c r="L1893" s="12" t="s">
        <v>7</v>
      </c>
      <c r="M1893" s="14">
        <v>44125</v>
      </c>
    </row>
    <row r="1894" spans="1:13" ht="30" hidden="1" customHeight="1" x14ac:dyDescent="0.3">
      <c r="A1894" s="9" t="s">
        <v>1157</v>
      </c>
      <c r="B1894" s="9" t="s">
        <v>1</v>
      </c>
      <c r="C1894" s="9" t="s">
        <v>30</v>
      </c>
      <c r="D1894" s="9" t="s">
        <v>31</v>
      </c>
      <c r="E1894" s="18">
        <v>80076</v>
      </c>
      <c r="F1894" s="9">
        <v>0</v>
      </c>
      <c r="G1894" s="9" t="s">
        <v>32</v>
      </c>
      <c r="H1894" s="10">
        <v>44256</v>
      </c>
      <c r="I1894" s="10">
        <v>44136</v>
      </c>
      <c r="J1894" s="9" t="s">
        <v>5</v>
      </c>
      <c r="K1894" s="9" t="s">
        <v>6</v>
      </c>
      <c r="L1894" s="9" t="s">
        <v>7</v>
      </c>
      <c r="M1894" s="11">
        <v>44125</v>
      </c>
    </row>
    <row r="1895" spans="1:13" ht="30" hidden="1" customHeight="1" x14ac:dyDescent="0.3">
      <c r="A1895" s="12" t="s">
        <v>1157</v>
      </c>
      <c r="B1895" s="12" t="s">
        <v>1</v>
      </c>
      <c r="C1895" s="12" t="s">
        <v>47</v>
      </c>
      <c r="D1895" s="12" t="s">
        <v>48</v>
      </c>
      <c r="E1895" s="19">
        <v>10417</v>
      </c>
      <c r="F1895" s="12">
        <v>0</v>
      </c>
      <c r="G1895" s="12" t="s">
        <v>49</v>
      </c>
      <c r="H1895" s="13">
        <v>44348</v>
      </c>
      <c r="I1895" s="13">
        <v>44228</v>
      </c>
      <c r="J1895" s="12" t="s">
        <v>5</v>
      </c>
      <c r="K1895" s="12" t="s">
        <v>6</v>
      </c>
      <c r="L1895" s="12" t="s">
        <v>7</v>
      </c>
      <c r="M1895" s="14">
        <v>44125</v>
      </c>
    </row>
    <row r="1896" spans="1:13" ht="30" hidden="1" customHeight="1" x14ac:dyDescent="0.3">
      <c r="A1896" s="9" t="s">
        <v>1157</v>
      </c>
      <c r="B1896" s="9" t="s">
        <v>1</v>
      </c>
      <c r="C1896" s="9" t="s">
        <v>2</v>
      </c>
      <c r="D1896" s="9" t="s">
        <v>3</v>
      </c>
      <c r="E1896" s="18">
        <v>100000</v>
      </c>
      <c r="F1896" s="18">
        <v>100000</v>
      </c>
      <c r="G1896" s="9" t="s">
        <v>4</v>
      </c>
      <c r="H1896" s="10">
        <v>44256</v>
      </c>
      <c r="I1896" s="10">
        <v>44136</v>
      </c>
      <c r="J1896" s="9" t="s">
        <v>13</v>
      </c>
      <c r="K1896" s="9" t="s">
        <v>33</v>
      </c>
      <c r="L1896" s="9" t="s">
        <v>15</v>
      </c>
      <c r="M1896" s="11">
        <v>44125</v>
      </c>
    </row>
    <row r="1897" spans="1:13" ht="30" hidden="1" customHeight="1" x14ac:dyDescent="0.3">
      <c r="A1897" s="12" t="s">
        <v>1157</v>
      </c>
      <c r="B1897" s="12" t="s">
        <v>1</v>
      </c>
      <c r="C1897" s="12" t="s">
        <v>58</v>
      </c>
      <c r="D1897" s="12" t="s">
        <v>175</v>
      </c>
      <c r="E1897" s="19">
        <v>39599</v>
      </c>
      <c r="F1897" s="12">
        <v>0</v>
      </c>
      <c r="G1897" s="12" t="s">
        <v>60</v>
      </c>
      <c r="H1897" s="13">
        <v>44256</v>
      </c>
      <c r="I1897" s="13">
        <v>44136</v>
      </c>
      <c r="J1897" s="12" t="s">
        <v>5</v>
      </c>
      <c r="K1897" s="12" t="s">
        <v>6</v>
      </c>
      <c r="L1897" s="12" t="s">
        <v>7</v>
      </c>
      <c r="M1897" s="14">
        <v>44125</v>
      </c>
    </row>
    <row r="1898" spans="1:13" ht="30" hidden="1" customHeight="1" x14ac:dyDescent="0.3">
      <c r="A1898" s="9" t="s">
        <v>689</v>
      </c>
      <c r="B1898" s="9" t="s">
        <v>1</v>
      </c>
      <c r="C1898" s="9" t="s">
        <v>30</v>
      </c>
      <c r="D1898" s="9" t="s">
        <v>61</v>
      </c>
      <c r="E1898" s="18">
        <v>30000</v>
      </c>
      <c r="F1898" s="19">
        <f>Table4[[#This Row],[Quantity]]/2</f>
        <v>15000</v>
      </c>
      <c r="G1898" s="9" t="s">
        <v>62</v>
      </c>
      <c r="H1898" s="10">
        <v>44348</v>
      </c>
      <c r="I1898" s="10">
        <v>44228</v>
      </c>
      <c r="J1898" s="9" t="s">
        <v>18</v>
      </c>
      <c r="K1898" s="9" t="s">
        <v>6</v>
      </c>
      <c r="L1898" s="9" t="s">
        <v>7</v>
      </c>
      <c r="M1898" s="11">
        <v>44141</v>
      </c>
    </row>
    <row r="1899" spans="1:13" ht="30" hidden="1" customHeight="1" x14ac:dyDescent="0.3">
      <c r="A1899" s="12" t="s">
        <v>689</v>
      </c>
      <c r="B1899" s="12" t="s">
        <v>1</v>
      </c>
      <c r="C1899" s="12" t="s">
        <v>58</v>
      </c>
      <c r="D1899" s="12" t="s">
        <v>1299</v>
      </c>
      <c r="E1899" s="19">
        <v>11376</v>
      </c>
      <c r="F1899" s="19">
        <f>Table4[[#This Row],[Quantity]]/2</f>
        <v>5688</v>
      </c>
      <c r="G1899" s="12" t="s">
        <v>60</v>
      </c>
      <c r="H1899" s="13">
        <v>44348</v>
      </c>
      <c r="I1899" s="13">
        <v>44228</v>
      </c>
      <c r="J1899" s="12" t="s">
        <v>18</v>
      </c>
      <c r="K1899" s="12" t="s">
        <v>6</v>
      </c>
      <c r="L1899" s="12" t="s">
        <v>7</v>
      </c>
      <c r="M1899" s="14">
        <v>44012</v>
      </c>
    </row>
    <row r="1900" spans="1:13" ht="30" hidden="1" customHeight="1" x14ac:dyDescent="0.3">
      <c r="A1900" s="9" t="s">
        <v>1177</v>
      </c>
      <c r="B1900" s="9" t="s">
        <v>64</v>
      </c>
      <c r="C1900" s="9" t="s">
        <v>83</v>
      </c>
      <c r="D1900" s="9" t="s">
        <v>1378</v>
      </c>
      <c r="E1900" s="18">
        <v>610113</v>
      </c>
      <c r="F1900" s="9">
        <v>0</v>
      </c>
      <c r="G1900" s="9" t="s">
        <v>4</v>
      </c>
      <c r="H1900" s="10">
        <v>44256</v>
      </c>
      <c r="I1900" s="10">
        <v>44013</v>
      </c>
      <c r="J1900" s="9" t="s">
        <v>5</v>
      </c>
      <c r="K1900" s="9" t="s">
        <v>33</v>
      </c>
      <c r="L1900" s="9" t="s">
        <v>7</v>
      </c>
      <c r="M1900" s="11">
        <v>44011</v>
      </c>
    </row>
    <row r="1901" spans="1:13" ht="30" hidden="1" customHeight="1" x14ac:dyDescent="0.3">
      <c r="A1901" s="12" t="s">
        <v>1177</v>
      </c>
      <c r="B1901" s="9" t="s">
        <v>64</v>
      </c>
      <c r="C1901" s="12" t="s">
        <v>83</v>
      </c>
      <c r="D1901" s="12"/>
      <c r="E1901" s="19">
        <v>2415</v>
      </c>
      <c r="F1901" s="19">
        <f>Table4[[#This Row],[Quantity]]/2</f>
        <v>1207.5</v>
      </c>
      <c r="G1901" s="12" t="s">
        <v>54</v>
      </c>
      <c r="H1901" s="13">
        <v>44256</v>
      </c>
      <c r="I1901" s="13">
        <v>44136</v>
      </c>
      <c r="J1901" s="12" t="s">
        <v>18</v>
      </c>
      <c r="K1901" s="12" t="s">
        <v>6</v>
      </c>
      <c r="L1901" s="12" t="s">
        <v>7</v>
      </c>
      <c r="M1901" s="14">
        <v>44011</v>
      </c>
    </row>
    <row r="1902" spans="1:13" ht="30" hidden="1" customHeight="1" x14ac:dyDescent="0.3">
      <c r="A1902" s="9" t="s">
        <v>1177</v>
      </c>
      <c r="B1902" s="9" t="s">
        <v>68</v>
      </c>
      <c r="C1902" s="9" t="s">
        <v>846</v>
      </c>
      <c r="D1902" s="9" t="s">
        <v>1379</v>
      </c>
      <c r="E1902" s="18">
        <v>72000</v>
      </c>
      <c r="F1902" s="9">
        <v>0</v>
      </c>
      <c r="G1902" s="9" t="s">
        <v>426</v>
      </c>
      <c r="H1902" s="10">
        <v>44256</v>
      </c>
      <c r="I1902" s="10">
        <v>44013</v>
      </c>
      <c r="J1902" s="9" t="s">
        <v>5</v>
      </c>
      <c r="K1902" s="9" t="s">
        <v>33</v>
      </c>
      <c r="L1902" s="9" t="s">
        <v>7</v>
      </c>
      <c r="M1902" s="11">
        <v>44011</v>
      </c>
    </row>
    <row r="1903" spans="1:13" ht="30" hidden="1" customHeight="1" x14ac:dyDescent="0.3">
      <c r="A1903" s="12" t="s">
        <v>1177</v>
      </c>
      <c r="B1903" s="9" t="s">
        <v>68</v>
      </c>
      <c r="C1903" s="9" t="s">
        <v>846</v>
      </c>
      <c r="D1903" s="12" t="s">
        <v>1380</v>
      </c>
      <c r="E1903" s="19">
        <v>11581</v>
      </c>
      <c r="F1903" s="12">
        <v>0</v>
      </c>
      <c r="G1903" s="12" t="s">
        <v>426</v>
      </c>
      <c r="H1903" s="13">
        <v>44256</v>
      </c>
      <c r="I1903" s="13">
        <v>44013</v>
      </c>
      <c r="J1903" s="12" t="s">
        <v>5</v>
      </c>
      <c r="K1903" s="12" t="s">
        <v>33</v>
      </c>
      <c r="L1903" s="12" t="s">
        <v>7</v>
      </c>
      <c r="M1903" s="14">
        <v>44011</v>
      </c>
    </row>
    <row r="1904" spans="1:13" ht="30" hidden="1" customHeight="1" x14ac:dyDescent="0.3">
      <c r="A1904" s="9" t="s">
        <v>1177</v>
      </c>
      <c r="B1904" s="9" t="s">
        <v>68</v>
      </c>
      <c r="C1904" s="9" t="s">
        <v>846</v>
      </c>
      <c r="D1904" s="9" t="s">
        <v>1381</v>
      </c>
      <c r="E1904" s="18">
        <v>13897</v>
      </c>
      <c r="F1904" s="9">
        <v>0</v>
      </c>
      <c r="G1904" s="9" t="s">
        <v>203</v>
      </c>
      <c r="H1904" s="10">
        <v>44256</v>
      </c>
      <c r="I1904" s="10">
        <v>44013</v>
      </c>
      <c r="J1904" s="9" t="s">
        <v>5</v>
      </c>
      <c r="K1904" s="9" t="s">
        <v>33</v>
      </c>
      <c r="L1904" s="9" t="s">
        <v>7</v>
      </c>
      <c r="M1904" s="11">
        <v>44011</v>
      </c>
    </row>
    <row r="1905" spans="1:13" ht="30" hidden="1" customHeight="1" x14ac:dyDescent="0.3">
      <c r="A1905" s="12" t="s">
        <v>1177</v>
      </c>
      <c r="B1905" s="12" t="s">
        <v>68</v>
      </c>
      <c r="C1905" s="9" t="s">
        <v>846</v>
      </c>
      <c r="D1905" s="12" t="s">
        <v>1382</v>
      </c>
      <c r="E1905" s="19">
        <v>236888</v>
      </c>
      <c r="F1905" s="12">
        <v>0</v>
      </c>
      <c r="G1905" s="12" t="s">
        <v>426</v>
      </c>
      <c r="H1905" s="13">
        <v>44256</v>
      </c>
      <c r="I1905" s="13">
        <v>44013</v>
      </c>
      <c r="J1905" s="12" t="s">
        <v>5</v>
      </c>
      <c r="K1905" s="12" t="s">
        <v>33</v>
      </c>
      <c r="L1905" s="12" t="s">
        <v>7</v>
      </c>
      <c r="M1905" s="14">
        <v>44011</v>
      </c>
    </row>
    <row r="1906" spans="1:13" ht="30" hidden="1" customHeight="1" x14ac:dyDescent="0.3">
      <c r="A1906" s="9" t="s">
        <v>1177</v>
      </c>
      <c r="B1906" s="12" t="s">
        <v>68</v>
      </c>
      <c r="C1906" s="9" t="s">
        <v>846</v>
      </c>
      <c r="D1906" s="9" t="s">
        <v>1383</v>
      </c>
      <c r="E1906" s="18">
        <v>610113</v>
      </c>
      <c r="F1906" s="9">
        <v>0</v>
      </c>
      <c r="G1906" s="9" t="s">
        <v>4</v>
      </c>
      <c r="H1906" s="10">
        <v>44256</v>
      </c>
      <c r="I1906" s="10">
        <v>44013</v>
      </c>
      <c r="J1906" s="9" t="s">
        <v>5</v>
      </c>
      <c r="K1906" s="9" t="s">
        <v>33</v>
      </c>
      <c r="L1906" s="9" t="s">
        <v>7</v>
      </c>
      <c r="M1906" s="11">
        <v>44011</v>
      </c>
    </row>
    <row r="1907" spans="1:13" ht="30" hidden="1" customHeight="1" x14ac:dyDescent="0.3">
      <c r="A1907" s="12" t="s">
        <v>1177</v>
      </c>
      <c r="B1907" s="12" t="s">
        <v>68</v>
      </c>
      <c r="C1907" s="9" t="s">
        <v>846</v>
      </c>
      <c r="D1907" s="12" t="s">
        <v>1384</v>
      </c>
      <c r="E1907" s="19">
        <v>244045</v>
      </c>
      <c r="F1907" s="12">
        <v>0</v>
      </c>
      <c r="G1907" s="12" t="s">
        <v>4</v>
      </c>
      <c r="H1907" s="13">
        <v>44256</v>
      </c>
      <c r="I1907" s="13">
        <v>44013</v>
      </c>
      <c r="J1907" s="12" t="s">
        <v>5</v>
      </c>
      <c r="K1907" s="12" t="s">
        <v>33</v>
      </c>
      <c r="L1907" s="12" t="s">
        <v>7</v>
      </c>
      <c r="M1907" s="14">
        <v>44011</v>
      </c>
    </row>
    <row r="1908" spans="1:13" ht="30" hidden="1" customHeight="1" x14ac:dyDescent="0.3">
      <c r="A1908" s="9" t="s">
        <v>1177</v>
      </c>
      <c r="B1908" s="12" t="s">
        <v>68</v>
      </c>
      <c r="C1908" s="9" t="s">
        <v>846</v>
      </c>
      <c r="D1908" s="9" t="s">
        <v>1385</v>
      </c>
      <c r="E1908" s="18">
        <v>244045</v>
      </c>
      <c r="F1908" s="9">
        <v>0</v>
      </c>
      <c r="G1908" s="9" t="s">
        <v>4</v>
      </c>
      <c r="H1908" s="10">
        <v>44256</v>
      </c>
      <c r="I1908" s="10">
        <v>44013</v>
      </c>
      <c r="J1908" s="9" t="s">
        <v>5</v>
      </c>
      <c r="K1908" s="9" t="s">
        <v>33</v>
      </c>
      <c r="L1908" s="9" t="s">
        <v>7</v>
      </c>
      <c r="M1908" s="11">
        <v>44011</v>
      </c>
    </row>
    <row r="1909" spans="1:13" ht="30" hidden="1" customHeight="1" x14ac:dyDescent="0.3">
      <c r="A1909" s="12" t="s">
        <v>1177</v>
      </c>
      <c r="B1909" s="12" t="s">
        <v>68</v>
      </c>
      <c r="C1909" s="12" t="s">
        <v>838</v>
      </c>
      <c r="D1909" s="12" t="s">
        <v>1386</v>
      </c>
      <c r="E1909" s="19">
        <v>55909</v>
      </c>
      <c r="F1909" s="12">
        <v>0</v>
      </c>
      <c r="G1909" s="12" t="s">
        <v>203</v>
      </c>
      <c r="H1909" s="13">
        <v>44256</v>
      </c>
      <c r="I1909" s="13">
        <v>44013</v>
      </c>
      <c r="J1909" s="12" t="s">
        <v>5</v>
      </c>
      <c r="K1909" s="12" t="s">
        <v>33</v>
      </c>
      <c r="L1909" s="12" t="s">
        <v>7</v>
      </c>
      <c r="M1909" s="14">
        <v>44011</v>
      </c>
    </row>
    <row r="1910" spans="1:13" ht="30" hidden="1" customHeight="1" x14ac:dyDescent="0.3">
      <c r="A1910" s="9" t="s">
        <v>1177</v>
      </c>
      <c r="B1910" s="9" t="s">
        <v>68</v>
      </c>
      <c r="C1910" s="9" t="s">
        <v>69</v>
      </c>
      <c r="D1910" s="9" t="s">
        <v>1387</v>
      </c>
      <c r="E1910" s="18">
        <v>18951</v>
      </c>
      <c r="F1910" s="9">
        <v>0</v>
      </c>
      <c r="G1910" s="9" t="s">
        <v>364</v>
      </c>
      <c r="H1910" s="10">
        <v>44256</v>
      </c>
      <c r="I1910" s="10">
        <v>44013</v>
      </c>
      <c r="J1910" s="9" t="s">
        <v>5</v>
      </c>
      <c r="K1910" s="9" t="s">
        <v>33</v>
      </c>
      <c r="L1910" s="9" t="s">
        <v>7</v>
      </c>
      <c r="M1910" s="11">
        <v>44011</v>
      </c>
    </row>
    <row r="1911" spans="1:13" ht="30" hidden="1" customHeight="1" x14ac:dyDescent="0.3">
      <c r="A1911" s="12" t="s">
        <v>1177</v>
      </c>
      <c r="B1911" s="12" t="s">
        <v>68</v>
      </c>
      <c r="C1911" s="12" t="s">
        <v>672</v>
      </c>
      <c r="D1911" s="12" t="s">
        <v>1388</v>
      </c>
      <c r="E1911" s="19">
        <v>658</v>
      </c>
      <c r="F1911" s="12">
        <v>0</v>
      </c>
      <c r="G1911" s="12" t="s">
        <v>364</v>
      </c>
      <c r="H1911" s="13">
        <v>44256</v>
      </c>
      <c r="I1911" s="13">
        <v>44105</v>
      </c>
      <c r="J1911" s="12" t="s">
        <v>5</v>
      </c>
      <c r="K1911" s="12" t="s">
        <v>33</v>
      </c>
      <c r="L1911" s="12" t="s">
        <v>7</v>
      </c>
      <c r="M1911" s="14">
        <v>44011</v>
      </c>
    </row>
    <row r="1912" spans="1:13" ht="30" hidden="1" customHeight="1" x14ac:dyDescent="0.3">
      <c r="A1912" s="9" t="s">
        <v>1177</v>
      </c>
      <c r="B1912" s="9" t="s">
        <v>68</v>
      </c>
      <c r="C1912" s="9" t="s">
        <v>857</v>
      </c>
      <c r="D1912" s="9" t="s">
        <v>1389</v>
      </c>
      <c r="E1912" s="18">
        <v>16424</v>
      </c>
      <c r="F1912" s="9">
        <v>0</v>
      </c>
      <c r="G1912" s="9" t="s">
        <v>75</v>
      </c>
      <c r="H1912" s="10">
        <v>44256</v>
      </c>
      <c r="I1912" s="10">
        <v>44013</v>
      </c>
      <c r="J1912" s="9" t="s">
        <v>5</v>
      </c>
      <c r="K1912" s="9" t="s">
        <v>33</v>
      </c>
      <c r="L1912" s="9" t="s">
        <v>7</v>
      </c>
      <c r="M1912" s="11">
        <v>44011</v>
      </c>
    </row>
    <row r="1913" spans="1:13" ht="30" hidden="1" customHeight="1" x14ac:dyDescent="0.3">
      <c r="A1913" s="12" t="s">
        <v>1177</v>
      </c>
      <c r="B1913" s="12" t="s">
        <v>68</v>
      </c>
      <c r="C1913" s="12" t="s">
        <v>71</v>
      </c>
      <c r="D1913" s="12" t="s">
        <v>1228</v>
      </c>
      <c r="E1913" s="19">
        <v>15974</v>
      </c>
      <c r="F1913" s="12">
        <v>0</v>
      </c>
      <c r="G1913" s="12" t="s">
        <v>54</v>
      </c>
      <c r="H1913" s="13">
        <v>44256</v>
      </c>
      <c r="I1913" s="13">
        <v>44105</v>
      </c>
      <c r="J1913" s="12" t="s">
        <v>5</v>
      </c>
      <c r="K1913" s="12" t="s">
        <v>33</v>
      </c>
      <c r="L1913" s="12" t="s">
        <v>7</v>
      </c>
      <c r="M1913" s="14">
        <v>44011</v>
      </c>
    </row>
    <row r="1914" spans="1:13" ht="30" hidden="1" customHeight="1" x14ac:dyDescent="0.3">
      <c r="A1914" s="9" t="s">
        <v>1177</v>
      </c>
      <c r="B1914" s="9" t="s">
        <v>68</v>
      </c>
      <c r="C1914" s="9" t="s">
        <v>947</v>
      </c>
      <c r="D1914" s="9" t="s">
        <v>948</v>
      </c>
      <c r="E1914" s="18">
        <v>6989</v>
      </c>
      <c r="F1914" s="9">
        <v>0</v>
      </c>
      <c r="G1914" s="9" t="s">
        <v>40</v>
      </c>
      <c r="H1914" s="10">
        <v>44256</v>
      </c>
      <c r="I1914" s="10">
        <v>44013</v>
      </c>
      <c r="J1914" s="9" t="s">
        <v>5</v>
      </c>
      <c r="K1914" s="9" t="s">
        <v>33</v>
      </c>
      <c r="L1914" s="9" t="s">
        <v>7</v>
      </c>
      <c r="M1914" s="11">
        <v>44011</v>
      </c>
    </row>
    <row r="1915" spans="1:13" ht="30" hidden="1" customHeight="1" x14ac:dyDescent="0.3">
      <c r="A1915" s="12" t="s">
        <v>1177</v>
      </c>
      <c r="B1915" s="12" t="s">
        <v>68</v>
      </c>
      <c r="C1915" s="12" t="s">
        <v>846</v>
      </c>
      <c r="D1915" s="12" t="s">
        <v>1390</v>
      </c>
      <c r="E1915" s="19">
        <v>7321</v>
      </c>
      <c r="F1915" s="12">
        <v>0</v>
      </c>
      <c r="G1915" s="12" t="s">
        <v>86</v>
      </c>
      <c r="H1915" s="13">
        <v>44256</v>
      </c>
      <c r="I1915" s="13">
        <v>44166</v>
      </c>
      <c r="J1915" s="12" t="s">
        <v>5</v>
      </c>
      <c r="K1915" s="12" t="s">
        <v>33</v>
      </c>
      <c r="L1915" s="12" t="s">
        <v>7</v>
      </c>
      <c r="M1915" s="14">
        <v>44011</v>
      </c>
    </row>
    <row r="1916" spans="1:13" ht="30" hidden="1" customHeight="1" x14ac:dyDescent="0.3">
      <c r="A1916" s="9" t="s">
        <v>1177</v>
      </c>
      <c r="B1916" s="9" t="s">
        <v>68</v>
      </c>
      <c r="C1916" s="9" t="s">
        <v>846</v>
      </c>
      <c r="D1916" s="9" t="s">
        <v>852</v>
      </c>
      <c r="E1916" s="18">
        <v>5264</v>
      </c>
      <c r="F1916" s="9">
        <v>0</v>
      </c>
      <c r="G1916" s="9" t="s">
        <v>4</v>
      </c>
      <c r="H1916" s="10">
        <v>44256</v>
      </c>
      <c r="I1916" s="10">
        <v>44166</v>
      </c>
      <c r="J1916" s="9" t="s">
        <v>5</v>
      </c>
      <c r="K1916" s="9" t="s">
        <v>33</v>
      </c>
      <c r="L1916" s="9" t="s">
        <v>7</v>
      </c>
      <c r="M1916" s="11">
        <v>44011</v>
      </c>
    </row>
    <row r="1917" spans="1:13" ht="30" hidden="1" customHeight="1" x14ac:dyDescent="0.3">
      <c r="A1917" s="12" t="s">
        <v>1177</v>
      </c>
      <c r="B1917" s="12" t="s">
        <v>68</v>
      </c>
      <c r="C1917" s="12" t="s">
        <v>71</v>
      </c>
      <c r="D1917" s="12" t="s">
        <v>766</v>
      </c>
      <c r="E1917" s="19">
        <v>31948</v>
      </c>
      <c r="F1917" s="12">
        <v>0</v>
      </c>
      <c r="G1917" s="12" t="s">
        <v>86</v>
      </c>
      <c r="H1917" s="13">
        <v>44256</v>
      </c>
      <c r="I1917" s="13">
        <v>44105</v>
      </c>
      <c r="J1917" s="12" t="s">
        <v>5</v>
      </c>
      <c r="K1917" s="12" t="s">
        <v>33</v>
      </c>
      <c r="L1917" s="12" t="s">
        <v>7</v>
      </c>
      <c r="M1917" s="14">
        <v>44011</v>
      </c>
    </row>
    <row r="1918" spans="1:13" ht="30" hidden="1" customHeight="1" x14ac:dyDescent="0.3">
      <c r="A1918" s="9" t="s">
        <v>1177</v>
      </c>
      <c r="B1918" s="9" t="s">
        <v>68</v>
      </c>
      <c r="C1918" s="9" t="s">
        <v>846</v>
      </c>
      <c r="D1918" s="9" t="s">
        <v>1137</v>
      </c>
      <c r="E1918" s="18">
        <v>8107</v>
      </c>
      <c r="F1918" s="19">
        <f>Table4[[#This Row],[Quantity]]/2</f>
        <v>4053.5</v>
      </c>
      <c r="G1918" s="9" t="s">
        <v>86</v>
      </c>
      <c r="H1918" s="10">
        <v>44228</v>
      </c>
      <c r="I1918" s="10">
        <v>44136</v>
      </c>
      <c r="J1918" s="9" t="s">
        <v>18</v>
      </c>
      <c r="K1918" s="9" t="s">
        <v>6</v>
      </c>
      <c r="L1918" s="9" t="s">
        <v>7</v>
      </c>
      <c r="M1918" s="11">
        <v>44011</v>
      </c>
    </row>
    <row r="1919" spans="1:13" ht="30" hidden="1" customHeight="1" x14ac:dyDescent="0.3">
      <c r="A1919" s="12" t="s">
        <v>244</v>
      </c>
      <c r="B1919" s="12" t="s">
        <v>1</v>
      </c>
      <c r="C1919" s="12" t="s">
        <v>188</v>
      </c>
      <c r="D1919" s="12" t="s">
        <v>740</v>
      </c>
      <c r="E1919" s="19">
        <v>2000</v>
      </c>
      <c r="F1919" s="19">
        <f>Table4[[#This Row],[Quantity]]/2</f>
        <v>1000</v>
      </c>
      <c r="G1919" s="12" t="s">
        <v>40</v>
      </c>
      <c r="H1919" s="13">
        <v>44256</v>
      </c>
      <c r="I1919" s="13">
        <v>44136</v>
      </c>
      <c r="J1919" s="12" t="s">
        <v>18</v>
      </c>
      <c r="K1919" s="12" t="s">
        <v>6</v>
      </c>
      <c r="L1919" s="12" t="s">
        <v>7</v>
      </c>
      <c r="M1919" s="14">
        <v>44165</v>
      </c>
    </row>
    <row r="1920" spans="1:13" ht="30" hidden="1" customHeight="1" x14ac:dyDescent="0.3">
      <c r="A1920" s="9" t="s">
        <v>1177</v>
      </c>
      <c r="B1920" s="9" t="s">
        <v>68</v>
      </c>
      <c r="C1920" s="9" t="s">
        <v>73</v>
      </c>
      <c r="D1920" s="9" t="s">
        <v>89</v>
      </c>
      <c r="E1920" s="18">
        <v>150000</v>
      </c>
      <c r="F1920" s="19">
        <f>Table4[[#This Row],[Quantity]]/2</f>
        <v>75000</v>
      </c>
      <c r="G1920" s="9" t="s">
        <v>90</v>
      </c>
      <c r="H1920" s="10">
        <v>44228</v>
      </c>
      <c r="I1920" s="10">
        <v>44075</v>
      </c>
      <c r="J1920" s="9" t="s">
        <v>18</v>
      </c>
      <c r="K1920" s="9" t="s">
        <v>6</v>
      </c>
      <c r="L1920" s="9" t="s">
        <v>7</v>
      </c>
      <c r="M1920" s="11">
        <v>44154</v>
      </c>
    </row>
    <row r="1921" spans="1:13" ht="30" hidden="1" customHeight="1" x14ac:dyDescent="0.3">
      <c r="A1921" s="12" t="s">
        <v>244</v>
      </c>
      <c r="B1921" s="12" t="s">
        <v>68</v>
      </c>
      <c r="C1921" s="12" t="s">
        <v>838</v>
      </c>
      <c r="D1921" s="12" t="s">
        <v>841</v>
      </c>
      <c r="E1921" s="19">
        <v>105</v>
      </c>
      <c r="F1921" s="19">
        <f>Table4[[#This Row],[Quantity]]/2</f>
        <v>52.5</v>
      </c>
      <c r="G1921" s="12" t="s">
        <v>364</v>
      </c>
      <c r="H1921" s="13">
        <v>44287</v>
      </c>
      <c r="I1921" s="13">
        <v>44136</v>
      </c>
      <c r="J1921" s="12" t="s">
        <v>18</v>
      </c>
      <c r="K1921" s="12" t="s">
        <v>6</v>
      </c>
      <c r="L1921" s="12" t="s">
        <v>7</v>
      </c>
      <c r="M1921" s="14">
        <v>44165</v>
      </c>
    </row>
    <row r="1922" spans="1:13" ht="30" hidden="1" customHeight="1" x14ac:dyDescent="0.3">
      <c r="A1922" s="9" t="s">
        <v>1136</v>
      </c>
      <c r="B1922" s="9" t="s">
        <v>68</v>
      </c>
      <c r="C1922" s="9" t="s">
        <v>838</v>
      </c>
      <c r="D1922" s="9" t="s">
        <v>841</v>
      </c>
      <c r="E1922" s="18">
        <v>1000</v>
      </c>
      <c r="F1922" s="18">
        <v>1000</v>
      </c>
      <c r="G1922" s="9" t="s">
        <v>364</v>
      </c>
      <c r="H1922" s="10">
        <v>44348</v>
      </c>
      <c r="I1922" s="10">
        <v>44197</v>
      </c>
      <c r="J1922" s="9" t="s">
        <v>13</v>
      </c>
      <c r="K1922" s="9" t="s">
        <v>6</v>
      </c>
      <c r="L1922" s="9" t="s">
        <v>7</v>
      </c>
      <c r="M1922" s="11">
        <v>44011</v>
      </c>
    </row>
    <row r="1923" spans="1:13" ht="30" hidden="1" customHeight="1" x14ac:dyDescent="0.3">
      <c r="A1923" s="12" t="s">
        <v>1177</v>
      </c>
      <c r="B1923" s="12" t="s">
        <v>68</v>
      </c>
      <c r="C1923" s="12" t="s">
        <v>73</v>
      </c>
      <c r="D1923" s="12" t="s">
        <v>87</v>
      </c>
      <c r="E1923" s="19">
        <v>186667</v>
      </c>
      <c r="F1923" s="19">
        <f>Table4[[#This Row],[Quantity]]/2</f>
        <v>93333.5</v>
      </c>
      <c r="G1923" s="12" t="s">
        <v>213</v>
      </c>
      <c r="H1923" s="13">
        <v>44228</v>
      </c>
      <c r="I1923" s="13">
        <v>44075</v>
      </c>
      <c r="J1923" s="12" t="s">
        <v>18</v>
      </c>
      <c r="K1923" s="12" t="s">
        <v>6</v>
      </c>
      <c r="L1923" s="12" t="s">
        <v>7</v>
      </c>
      <c r="M1923" s="14">
        <v>44011</v>
      </c>
    </row>
    <row r="1924" spans="1:13" ht="30" hidden="1" customHeight="1" x14ac:dyDescent="0.3">
      <c r="A1924" s="9" t="s">
        <v>244</v>
      </c>
      <c r="B1924" s="9" t="s">
        <v>68</v>
      </c>
      <c r="C1924" s="9" t="s">
        <v>73</v>
      </c>
      <c r="D1924" s="9" t="s">
        <v>87</v>
      </c>
      <c r="E1924" s="18">
        <v>60250</v>
      </c>
      <c r="F1924" s="19">
        <f>Table4[[#This Row],[Quantity]]/2</f>
        <v>30125</v>
      </c>
      <c r="G1924" s="9" t="s">
        <v>213</v>
      </c>
      <c r="H1924" s="10">
        <v>44287</v>
      </c>
      <c r="I1924" s="10">
        <v>44136</v>
      </c>
      <c r="J1924" s="9" t="s">
        <v>18</v>
      </c>
      <c r="K1924" s="9" t="s">
        <v>6</v>
      </c>
      <c r="L1924" s="9" t="s">
        <v>7</v>
      </c>
      <c r="M1924" s="11">
        <v>44165</v>
      </c>
    </row>
    <row r="1925" spans="1:13" ht="30" hidden="1" customHeight="1" x14ac:dyDescent="0.3">
      <c r="A1925" s="12" t="s">
        <v>1177</v>
      </c>
      <c r="B1925" s="12" t="s">
        <v>68</v>
      </c>
      <c r="C1925" s="12" t="s">
        <v>857</v>
      </c>
      <c r="D1925" s="12" t="s">
        <v>1350</v>
      </c>
      <c r="E1925" s="19">
        <v>5000</v>
      </c>
      <c r="F1925" s="19">
        <f>Table4[[#This Row],[Quantity]]/2</f>
        <v>2500</v>
      </c>
      <c r="G1925" s="12" t="s">
        <v>40</v>
      </c>
      <c r="H1925" s="13">
        <v>44228</v>
      </c>
      <c r="I1925" s="13">
        <v>43983</v>
      </c>
      <c r="J1925" s="12" t="s">
        <v>18</v>
      </c>
      <c r="K1925" s="12" t="s">
        <v>6</v>
      </c>
      <c r="L1925" s="12" t="s">
        <v>7</v>
      </c>
      <c r="M1925" s="14">
        <v>44011</v>
      </c>
    </row>
    <row r="1926" spans="1:13" ht="30" hidden="1" customHeight="1" x14ac:dyDescent="0.3">
      <c r="A1926" s="9" t="s">
        <v>1391</v>
      </c>
      <c r="B1926" s="9" t="s">
        <v>1</v>
      </c>
      <c r="C1926" s="9" t="s">
        <v>2</v>
      </c>
      <c r="D1926" s="9" t="s">
        <v>78</v>
      </c>
      <c r="E1926" s="18">
        <v>980000</v>
      </c>
      <c r="F1926" s="9">
        <v>0</v>
      </c>
      <c r="G1926" s="9" t="s">
        <v>4</v>
      </c>
      <c r="H1926" s="10">
        <v>44378</v>
      </c>
      <c r="I1926" s="10">
        <v>44256</v>
      </c>
      <c r="J1926" s="9" t="s">
        <v>5</v>
      </c>
      <c r="K1926" s="9" t="s">
        <v>6</v>
      </c>
      <c r="L1926" s="9" t="s">
        <v>7</v>
      </c>
      <c r="M1926" s="11">
        <v>44011</v>
      </c>
    </row>
    <row r="1927" spans="1:13" ht="30" hidden="1" customHeight="1" x14ac:dyDescent="0.3">
      <c r="A1927" s="12" t="s">
        <v>1136</v>
      </c>
      <c r="B1927" s="12" t="s">
        <v>1</v>
      </c>
      <c r="C1927" s="12" t="s">
        <v>58</v>
      </c>
      <c r="D1927" s="12" t="s">
        <v>175</v>
      </c>
      <c r="E1927" s="19">
        <v>60000</v>
      </c>
      <c r="F1927" s="19">
        <v>60000</v>
      </c>
      <c r="G1927" s="12" t="s">
        <v>60</v>
      </c>
      <c r="H1927" s="13">
        <v>44317</v>
      </c>
      <c r="I1927" s="13">
        <v>44197</v>
      </c>
      <c r="J1927" s="12" t="s">
        <v>13</v>
      </c>
      <c r="K1927" s="12" t="s">
        <v>6</v>
      </c>
      <c r="L1927" s="12" t="s">
        <v>7</v>
      </c>
      <c r="M1927" s="14">
        <v>44011</v>
      </c>
    </row>
    <row r="1928" spans="1:13" ht="30" hidden="1" customHeight="1" x14ac:dyDescent="0.3">
      <c r="A1928" s="9" t="s">
        <v>1391</v>
      </c>
      <c r="B1928" s="9" t="s">
        <v>1</v>
      </c>
      <c r="C1928" s="9" t="s">
        <v>2</v>
      </c>
      <c r="D1928" s="9" t="s">
        <v>3</v>
      </c>
      <c r="E1928" s="18">
        <v>1200000</v>
      </c>
      <c r="F1928" s="9">
        <v>0</v>
      </c>
      <c r="G1928" s="9" t="s">
        <v>4</v>
      </c>
      <c r="H1928" s="10">
        <v>44378</v>
      </c>
      <c r="I1928" s="10">
        <v>44256</v>
      </c>
      <c r="J1928" s="9" t="s">
        <v>5</v>
      </c>
      <c r="K1928" s="9" t="s">
        <v>6</v>
      </c>
      <c r="L1928" s="9" t="s">
        <v>7</v>
      </c>
      <c r="M1928" s="11">
        <v>44011</v>
      </c>
    </row>
    <row r="1929" spans="1:13" ht="30" hidden="1" customHeight="1" x14ac:dyDescent="0.3">
      <c r="A1929" s="12" t="s">
        <v>244</v>
      </c>
      <c r="B1929" s="12" t="s">
        <v>68</v>
      </c>
      <c r="C1929" s="12" t="s">
        <v>846</v>
      </c>
      <c r="D1929" s="12" t="s">
        <v>1233</v>
      </c>
      <c r="E1929" s="19">
        <v>6640</v>
      </c>
      <c r="F1929" s="19">
        <f>Table4[[#This Row],[Quantity]]/2</f>
        <v>3320</v>
      </c>
      <c r="G1929" s="12" t="s">
        <v>90</v>
      </c>
      <c r="H1929" s="13">
        <v>44378</v>
      </c>
      <c r="I1929" s="13">
        <v>44287</v>
      </c>
      <c r="J1929" s="12" t="s">
        <v>18</v>
      </c>
      <c r="K1929" s="12" t="s">
        <v>6</v>
      </c>
      <c r="L1929" s="12" t="s">
        <v>7</v>
      </c>
      <c r="M1929" s="14">
        <v>44165</v>
      </c>
    </row>
    <row r="1930" spans="1:13" ht="30" hidden="1" customHeight="1" x14ac:dyDescent="0.3">
      <c r="A1930" s="9" t="s">
        <v>1177</v>
      </c>
      <c r="B1930" s="9" t="s">
        <v>1</v>
      </c>
      <c r="C1930" s="9" t="s">
        <v>47</v>
      </c>
      <c r="D1930" s="9" t="s">
        <v>48</v>
      </c>
      <c r="E1930" s="18">
        <v>407801</v>
      </c>
      <c r="F1930" s="19">
        <f>Table4[[#This Row],[Quantity]]/2</f>
        <v>203900.5</v>
      </c>
      <c r="G1930" s="9" t="s">
        <v>49</v>
      </c>
      <c r="H1930" s="10">
        <v>44228</v>
      </c>
      <c r="I1930" s="10">
        <v>44105</v>
      </c>
      <c r="J1930" s="9" t="s">
        <v>18</v>
      </c>
      <c r="K1930" s="9" t="s">
        <v>6</v>
      </c>
      <c r="L1930" s="9" t="s">
        <v>7</v>
      </c>
      <c r="M1930" s="11">
        <v>44011</v>
      </c>
    </row>
    <row r="1931" spans="1:13" ht="30" hidden="1" customHeight="1" x14ac:dyDescent="0.3">
      <c r="A1931" s="12" t="s">
        <v>1391</v>
      </c>
      <c r="B1931" s="12" t="s">
        <v>1</v>
      </c>
      <c r="C1931" s="12" t="s">
        <v>44</v>
      </c>
      <c r="D1931" s="12" t="s">
        <v>45</v>
      </c>
      <c r="E1931" s="19">
        <v>14170</v>
      </c>
      <c r="F1931" s="12">
        <v>0</v>
      </c>
      <c r="G1931" s="12" t="s">
        <v>46</v>
      </c>
      <c r="H1931" s="13">
        <v>44378</v>
      </c>
      <c r="I1931" s="13">
        <v>44256</v>
      </c>
      <c r="J1931" s="12" t="s">
        <v>5</v>
      </c>
      <c r="K1931" s="12" t="s">
        <v>6</v>
      </c>
      <c r="L1931" s="12" t="s">
        <v>7</v>
      </c>
      <c r="M1931" s="14">
        <v>44011</v>
      </c>
    </row>
    <row r="1932" spans="1:13" ht="30" customHeight="1" x14ac:dyDescent="0.3">
      <c r="A1932" s="9" t="s">
        <v>1177</v>
      </c>
      <c r="B1932" s="9" t="s">
        <v>1</v>
      </c>
      <c r="C1932" s="9" t="s">
        <v>50</v>
      </c>
      <c r="D1932" s="9" t="s">
        <v>51</v>
      </c>
      <c r="E1932" s="18">
        <v>837585</v>
      </c>
      <c r="F1932" s="19">
        <f>Table4[[#This Row],[Quantity]]/2</f>
        <v>418792.5</v>
      </c>
      <c r="G1932" s="9" t="s">
        <v>49</v>
      </c>
      <c r="H1932" s="10">
        <v>44228</v>
      </c>
      <c r="I1932" s="10">
        <v>44105</v>
      </c>
      <c r="J1932" s="9" t="s">
        <v>18</v>
      </c>
      <c r="K1932" s="9" t="s">
        <v>6</v>
      </c>
      <c r="L1932" s="9" t="s">
        <v>7</v>
      </c>
      <c r="M1932" s="11">
        <v>44011</v>
      </c>
    </row>
    <row r="1933" spans="1:13" ht="30" hidden="1" customHeight="1" x14ac:dyDescent="0.3">
      <c r="A1933" s="12" t="s">
        <v>1391</v>
      </c>
      <c r="B1933" s="12" t="s">
        <v>1</v>
      </c>
      <c r="C1933" s="12" t="s">
        <v>38</v>
      </c>
      <c r="D1933" s="12" t="s">
        <v>55</v>
      </c>
      <c r="E1933" s="19">
        <v>256000</v>
      </c>
      <c r="F1933" s="12">
        <v>0</v>
      </c>
      <c r="G1933" s="12" t="s">
        <v>46</v>
      </c>
      <c r="H1933" s="13">
        <v>44378</v>
      </c>
      <c r="I1933" s="13">
        <v>44256</v>
      </c>
      <c r="J1933" s="12" t="s">
        <v>5</v>
      </c>
      <c r="K1933" s="12" t="s">
        <v>6</v>
      </c>
      <c r="L1933" s="12" t="s">
        <v>7</v>
      </c>
      <c r="M1933" s="14">
        <v>44011</v>
      </c>
    </row>
    <row r="1934" spans="1:13" ht="30" hidden="1" customHeight="1" x14ac:dyDescent="0.3">
      <c r="A1934" s="9" t="s">
        <v>1391</v>
      </c>
      <c r="B1934" s="9" t="s">
        <v>1</v>
      </c>
      <c r="C1934" s="9" t="s">
        <v>58</v>
      </c>
      <c r="D1934" s="9" t="s">
        <v>175</v>
      </c>
      <c r="E1934" s="18">
        <v>69000</v>
      </c>
      <c r="F1934" s="9">
        <v>0</v>
      </c>
      <c r="G1934" s="9" t="s">
        <v>60</v>
      </c>
      <c r="H1934" s="10">
        <v>44378</v>
      </c>
      <c r="I1934" s="10">
        <v>44256</v>
      </c>
      <c r="J1934" s="9" t="s">
        <v>5</v>
      </c>
      <c r="K1934" s="9" t="s">
        <v>6</v>
      </c>
      <c r="L1934" s="9" t="s">
        <v>7</v>
      </c>
      <c r="M1934" s="11">
        <v>44011</v>
      </c>
    </row>
    <row r="1935" spans="1:13" ht="30" hidden="1" customHeight="1" x14ac:dyDescent="0.3">
      <c r="A1935" s="12" t="s">
        <v>244</v>
      </c>
      <c r="B1935" s="12" t="s">
        <v>68</v>
      </c>
      <c r="C1935" s="12" t="s">
        <v>73</v>
      </c>
      <c r="D1935" s="12" t="s">
        <v>89</v>
      </c>
      <c r="E1935" s="19">
        <v>13000</v>
      </c>
      <c r="F1935" s="19">
        <f>Table4[[#This Row],[Quantity]]/2</f>
        <v>6500</v>
      </c>
      <c r="G1935" s="12" t="s">
        <v>90</v>
      </c>
      <c r="H1935" s="13">
        <v>44287</v>
      </c>
      <c r="I1935" s="13">
        <v>44136</v>
      </c>
      <c r="J1935" s="12" t="s">
        <v>18</v>
      </c>
      <c r="K1935" s="12" t="s">
        <v>6</v>
      </c>
      <c r="L1935" s="12" t="s">
        <v>7</v>
      </c>
      <c r="M1935" s="14">
        <v>44165</v>
      </c>
    </row>
    <row r="1936" spans="1:13" ht="30" hidden="1" customHeight="1" x14ac:dyDescent="0.3">
      <c r="A1936" s="9" t="s">
        <v>1136</v>
      </c>
      <c r="B1936" s="9" t="s">
        <v>1</v>
      </c>
      <c r="C1936" s="9" t="s">
        <v>2</v>
      </c>
      <c r="D1936" s="9" t="s">
        <v>78</v>
      </c>
      <c r="E1936" s="18">
        <v>400</v>
      </c>
      <c r="F1936" s="18">
        <v>400</v>
      </c>
      <c r="G1936" s="9" t="s">
        <v>4</v>
      </c>
      <c r="H1936" s="10">
        <v>44317</v>
      </c>
      <c r="I1936" s="10">
        <v>44197</v>
      </c>
      <c r="J1936" s="9" t="s">
        <v>13</v>
      </c>
      <c r="K1936" s="9" t="s">
        <v>6</v>
      </c>
      <c r="L1936" s="9" t="s">
        <v>7</v>
      </c>
      <c r="M1936" s="11">
        <v>44011</v>
      </c>
    </row>
    <row r="1937" spans="1:13" ht="30" hidden="1" customHeight="1" x14ac:dyDescent="0.3">
      <c r="A1937" s="12" t="s">
        <v>1391</v>
      </c>
      <c r="B1937" s="12" t="s">
        <v>1</v>
      </c>
      <c r="C1937" s="12" t="s">
        <v>47</v>
      </c>
      <c r="D1937" s="12" t="s">
        <v>48</v>
      </c>
      <c r="E1937" s="19">
        <v>29614</v>
      </c>
      <c r="F1937" s="12">
        <v>0</v>
      </c>
      <c r="G1937" s="12" t="s">
        <v>49</v>
      </c>
      <c r="H1937" s="13">
        <v>44378</v>
      </c>
      <c r="I1937" s="13">
        <v>44256</v>
      </c>
      <c r="J1937" s="12" t="s">
        <v>5</v>
      </c>
      <c r="K1937" s="12" t="s">
        <v>6</v>
      </c>
      <c r="L1937" s="12" t="s">
        <v>7</v>
      </c>
      <c r="M1937" s="14">
        <v>44011</v>
      </c>
    </row>
    <row r="1938" spans="1:13" ht="30" hidden="1" customHeight="1" x14ac:dyDescent="0.3">
      <c r="A1938" s="9" t="s">
        <v>244</v>
      </c>
      <c r="B1938" s="9" t="s">
        <v>1</v>
      </c>
      <c r="C1938" s="9" t="s">
        <v>2</v>
      </c>
      <c r="D1938" s="12" t="s">
        <v>35</v>
      </c>
      <c r="E1938" s="18">
        <v>136530</v>
      </c>
      <c r="F1938" s="19">
        <f>Table4[[#This Row],[Quantity]]/2</f>
        <v>68265</v>
      </c>
      <c r="G1938" s="9" t="s">
        <v>12</v>
      </c>
      <c r="H1938" s="10">
        <v>44440</v>
      </c>
      <c r="I1938" s="10">
        <v>44317</v>
      </c>
      <c r="J1938" s="9" t="s">
        <v>18</v>
      </c>
      <c r="K1938" s="9" t="s">
        <v>6</v>
      </c>
      <c r="L1938" s="9" t="s">
        <v>7</v>
      </c>
      <c r="M1938" s="11">
        <v>44011</v>
      </c>
    </row>
    <row r="1939" spans="1:13" ht="30" hidden="1" customHeight="1" x14ac:dyDescent="0.3">
      <c r="A1939" s="9" t="s">
        <v>1136</v>
      </c>
      <c r="B1939" s="9" t="s">
        <v>68</v>
      </c>
      <c r="C1939" s="9" t="s">
        <v>73</v>
      </c>
      <c r="D1939" s="9" t="s">
        <v>87</v>
      </c>
      <c r="E1939" s="18">
        <v>800</v>
      </c>
      <c r="F1939" s="18">
        <v>800</v>
      </c>
      <c r="G1939" s="9" t="s">
        <v>213</v>
      </c>
      <c r="H1939" s="10">
        <v>44256</v>
      </c>
      <c r="I1939" s="10">
        <v>44105</v>
      </c>
      <c r="J1939" s="9" t="s">
        <v>13</v>
      </c>
      <c r="K1939" s="9" t="s">
        <v>6</v>
      </c>
      <c r="L1939" s="9" t="s">
        <v>7</v>
      </c>
      <c r="M1939" s="11">
        <v>44011</v>
      </c>
    </row>
    <row r="1940" spans="1:13" ht="30" hidden="1" customHeight="1" x14ac:dyDescent="0.3">
      <c r="A1940" s="12" t="s">
        <v>244</v>
      </c>
      <c r="B1940" s="12" t="s">
        <v>1</v>
      </c>
      <c r="C1940" s="12" t="s">
        <v>2</v>
      </c>
      <c r="D1940" s="12" t="s">
        <v>35</v>
      </c>
      <c r="E1940" s="19">
        <v>124875</v>
      </c>
      <c r="F1940" s="19">
        <f>Table4[[#This Row],[Quantity]]/2</f>
        <v>62437.5</v>
      </c>
      <c r="G1940" s="12" t="s">
        <v>12</v>
      </c>
      <c r="H1940" s="13">
        <v>44256</v>
      </c>
      <c r="I1940" s="13">
        <v>44136</v>
      </c>
      <c r="J1940" s="12" t="s">
        <v>18</v>
      </c>
      <c r="K1940" s="12" t="s">
        <v>6</v>
      </c>
      <c r="L1940" s="12" t="s">
        <v>7</v>
      </c>
      <c r="M1940" s="14">
        <v>44011</v>
      </c>
    </row>
    <row r="1941" spans="1:13" ht="30" hidden="1" customHeight="1" x14ac:dyDescent="0.3">
      <c r="A1941" s="9" t="s">
        <v>1177</v>
      </c>
      <c r="B1941" s="9" t="s">
        <v>1</v>
      </c>
      <c r="C1941" s="9" t="s">
        <v>41</v>
      </c>
      <c r="D1941" s="9" t="s">
        <v>138</v>
      </c>
      <c r="E1941" s="18">
        <v>20000</v>
      </c>
      <c r="F1941" s="19">
        <f>Table4[[#This Row],[Quantity]]/2</f>
        <v>10000</v>
      </c>
      <c r="G1941" s="9" t="s">
        <v>43</v>
      </c>
      <c r="H1941" s="10">
        <v>44228</v>
      </c>
      <c r="I1941" s="10">
        <v>44105</v>
      </c>
      <c r="J1941" s="9" t="s">
        <v>18</v>
      </c>
      <c r="K1941" s="9" t="s">
        <v>6</v>
      </c>
      <c r="L1941" s="9" t="s">
        <v>7</v>
      </c>
      <c r="M1941" s="11">
        <v>44154</v>
      </c>
    </row>
    <row r="1942" spans="1:13" ht="30" hidden="1" customHeight="1" x14ac:dyDescent="0.3">
      <c r="A1942" s="12" t="s">
        <v>1177</v>
      </c>
      <c r="B1942" s="12" t="s">
        <v>1</v>
      </c>
      <c r="C1942" s="12" t="s">
        <v>44</v>
      </c>
      <c r="D1942" s="12" t="s">
        <v>45</v>
      </c>
      <c r="E1942" s="19">
        <v>124890</v>
      </c>
      <c r="F1942" s="19">
        <f>Table4[[#This Row],[Quantity]]/2</f>
        <v>62445</v>
      </c>
      <c r="G1942" s="12" t="s">
        <v>46</v>
      </c>
      <c r="H1942" s="13">
        <v>44228</v>
      </c>
      <c r="I1942" s="13">
        <v>44105</v>
      </c>
      <c r="J1942" s="12" t="s">
        <v>18</v>
      </c>
      <c r="K1942" s="12" t="s">
        <v>6</v>
      </c>
      <c r="L1942" s="12" t="s">
        <v>7</v>
      </c>
      <c r="M1942" s="14">
        <v>44011</v>
      </c>
    </row>
    <row r="1943" spans="1:13" ht="30" hidden="1" customHeight="1" x14ac:dyDescent="0.3">
      <c r="A1943" s="9" t="s">
        <v>244</v>
      </c>
      <c r="B1943" s="9" t="s">
        <v>1</v>
      </c>
      <c r="C1943" s="9" t="s">
        <v>2</v>
      </c>
      <c r="D1943" s="9" t="s">
        <v>78</v>
      </c>
      <c r="E1943" s="18">
        <v>124875</v>
      </c>
      <c r="F1943" s="19">
        <f>Table4[[#This Row],[Quantity]]/2</f>
        <v>62437.5</v>
      </c>
      <c r="G1943" s="9" t="s">
        <v>4</v>
      </c>
      <c r="H1943" s="10">
        <v>44256</v>
      </c>
      <c r="I1943" s="10">
        <v>44136</v>
      </c>
      <c r="J1943" s="9" t="s">
        <v>18</v>
      </c>
      <c r="K1943" s="9" t="s">
        <v>6</v>
      </c>
      <c r="L1943" s="9" t="s">
        <v>7</v>
      </c>
      <c r="M1943" s="11">
        <v>44011</v>
      </c>
    </row>
    <row r="1944" spans="1:13" ht="30" hidden="1" customHeight="1" x14ac:dyDescent="0.3">
      <c r="A1944" s="12" t="s">
        <v>1136</v>
      </c>
      <c r="B1944" s="12" t="s">
        <v>1</v>
      </c>
      <c r="C1944" s="12" t="s">
        <v>2</v>
      </c>
      <c r="D1944" s="12" t="s">
        <v>106</v>
      </c>
      <c r="E1944" s="19">
        <v>200</v>
      </c>
      <c r="F1944" s="19">
        <v>200</v>
      </c>
      <c r="G1944" s="12" t="s">
        <v>54</v>
      </c>
      <c r="H1944" s="13">
        <v>44256</v>
      </c>
      <c r="I1944" s="13">
        <v>44136</v>
      </c>
      <c r="J1944" s="12" t="s">
        <v>13</v>
      </c>
      <c r="K1944" s="12" t="s">
        <v>6</v>
      </c>
      <c r="L1944" s="12" t="s">
        <v>7</v>
      </c>
      <c r="M1944" s="14">
        <v>44133</v>
      </c>
    </row>
    <row r="1945" spans="1:13" ht="30" hidden="1" customHeight="1" x14ac:dyDescent="0.3">
      <c r="A1945" s="9" t="s">
        <v>1136</v>
      </c>
      <c r="B1945" s="9" t="s">
        <v>1</v>
      </c>
      <c r="C1945" s="9" t="s">
        <v>41</v>
      </c>
      <c r="D1945" s="9" t="s">
        <v>138</v>
      </c>
      <c r="E1945" s="18">
        <v>720</v>
      </c>
      <c r="F1945" s="18">
        <v>720</v>
      </c>
      <c r="G1945" s="9" t="s">
        <v>43</v>
      </c>
      <c r="H1945" s="10">
        <v>44256</v>
      </c>
      <c r="I1945" s="10">
        <v>44136</v>
      </c>
      <c r="J1945" s="9" t="s">
        <v>13</v>
      </c>
      <c r="K1945" s="9" t="s">
        <v>6</v>
      </c>
      <c r="L1945" s="9" t="s">
        <v>7</v>
      </c>
      <c r="M1945" s="11">
        <v>44011</v>
      </c>
    </row>
    <row r="1946" spans="1:13" ht="30" hidden="1" customHeight="1" x14ac:dyDescent="0.3">
      <c r="A1946" s="12" t="s">
        <v>1136</v>
      </c>
      <c r="B1946" s="12" t="s">
        <v>1</v>
      </c>
      <c r="C1946" s="12" t="s">
        <v>30</v>
      </c>
      <c r="D1946" s="12" t="s">
        <v>61</v>
      </c>
      <c r="E1946" s="19">
        <v>5000</v>
      </c>
      <c r="F1946" s="19">
        <v>5000</v>
      </c>
      <c r="G1946" s="12" t="s">
        <v>62</v>
      </c>
      <c r="H1946" s="13">
        <v>44256</v>
      </c>
      <c r="I1946" s="13">
        <v>44136</v>
      </c>
      <c r="J1946" s="12" t="s">
        <v>13</v>
      </c>
      <c r="K1946" s="12" t="s">
        <v>6</v>
      </c>
      <c r="L1946" s="12" t="s">
        <v>7</v>
      </c>
      <c r="M1946" s="14">
        <v>44011</v>
      </c>
    </row>
    <row r="1947" spans="1:13" ht="30" hidden="1" customHeight="1" x14ac:dyDescent="0.3">
      <c r="A1947" s="12" t="s">
        <v>1136</v>
      </c>
      <c r="B1947" s="12" t="s">
        <v>1</v>
      </c>
      <c r="C1947" s="12" t="s">
        <v>50</v>
      </c>
      <c r="D1947" s="12" t="s">
        <v>1235</v>
      </c>
      <c r="E1947" s="19">
        <v>1680</v>
      </c>
      <c r="F1947" s="19">
        <v>1680</v>
      </c>
      <c r="G1947" s="12" t="s">
        <v>49</v>
      </c>
      <c r="H1947" s="13">
        <v>44256</v>
      </c>
      <c r="I1947" s="13">
        <v>44136</v>
      </c>
      <c r="J1947" s="12" t="s">
        <v>13</v>
      </c>
      <c r="K1947" s="12" t="s">
        <v>6</v>
      </c>
      <c r="L1947" s="12" t="s">
        <v>7</v>
      </c>
      <c r="M1947" s="14">
        <v>44011</v>
      </c>
    </row>
    <row r="1948" spans="1:13" ht="30" hidden="1" customHeight="1" x14ac:dyDescent="0.3">
      <c r="A1948" s="9" t="s">
        <v>1392</v>
      </c>
      <c r="B1948" s="9" t="s">
        <v>68</v>
      </c>
      <c r="C1948" s="9" t="s">
        <v>838</v>
      </c>
      <c r="D1948" s="9" t="s">
        <v>841</v>
      </c>
      <c r="E1948" s="18">
        <v>250</v>
      </c>
      <c r="F1948" s="19">
        <f>Table4[[#This Row],[Quantity]]/2</f>
        <v>125</v>
      </c>
      <c r="G1948" s="9" t="s">
        <v>364</v>
      </c>
      <c r="H1948" s="10">
        <v>44348</v>
      </c>
      <c r="I1948" s="10">
        <v>44197</v>
      </c>
      <c r="J1948" s="9" t="s">
        <v>18</v>
      </c>
      <c r="K1948" s="9" t="s">
        <v>6</v>
      </c>
      <c r="L1948" s="9" t="s">
        <v>7</v>
      </c>
      <c r="M1948" s="11">
        <v>44011</v>
      </c>
    </row>
    <row r="1949" spans="1:13" ht="30" hidden="1" customHeight="1" x14ac:dyDescent="0.3">
      <c r="A1949" s="12" t="s">
        <v>244</v>
      </c>
      <c r="B1949" s="12" t="s">
        <v>1</v>
      </c>
      <c r="C1949" s="12" t="s">
        <v>58</v>
      </c>
      <c r="D1949" s="12" t="s">
        <v>1299</v>
      </c>
      <c r="E1949" s="19">
        <v>25000</v>
      </c>
      <c r="F1949" s="19">
        <f>Table4[[#This Row],[Quantity]]/2</f>
        <v>12500</v>
      </c>
      <c r="G1949" s="12" t="s">
        <v>60</v>
      </c>
      <c r="H1949" s="13">
        <v>44256</v>
      </c>
      <c r="I1949" s="13">
        <v>44136</v>
      </c>
      <c r="J1949" s="12" t="s">
        <v>18</v>
      </c>
      <c r="K1949" s="12" t="s">
        <v>6</v>
      </c>
      <c r="L1949" s="12" t="s">
        <v>7</v>
      </c>
      <c r="M1949" s="14">
        <v>44011</v>
      </c>
    </row>
    <row r="1950" spans="1:13" ht="30" hidden="1" customHeight="1" x14ac:dyDescent="0.3">
      <c r="A1950" s="9" t="s">
        <v>1136</v>
      </c>
      <c r="B1950" s="9" t="s">
        <v>1</v>
      </c>
      <c r="C1950" s="9" t="s">
        <v>47</v>
      </c>
      <c r="D1950" s="9" t="s">
        <v>48</v>
      </c>
      <c r="E1950" s="18">
        <v>1680</v>
      </c>
      <c r="F1950" s="18">
        <v>1680</v>
      </c>
      <c r="G1950" s="9" t="s">
        <v>49</v>
      </c>
      <c r="H1950" s="10">
        <v>44256</v>
      </c>
      <c r="I1950" s="10">
        <v>44136</v>
      </c>
      <c r="J1950" s="9" t="s">
        <v>13</v>
      </c>
      <c r="K1950" s="9" t="s">
        <v>6</v>
      </c>
      <c r="L1950" s="9" t="s">
        <v>7</v>
      </c>
      <c r="M1950" s="11">
        <v>44011</v>
      </c>
    </row>
    <row r="1951" spans="1:13" ht="30" hidden="1" customHeight="1" x14ac:dyDescent="0.3">
      <c r="A1951" s="12" t="s">
        <v>1177</v>
      </c>
      <c r="B1951" s="12" t="s">
        <v>1</v>
      </c>
      <c r="C1951" s="12" t="s">
        <v>58</v>
      </c>
      <c r="D1951" s="12" t="s">
        <v>664</v>
      </c>
      <c r="E1951" s="19">
        <v>7479</v>
      </c>
      <c r="F1951" s="19">
        <f>Table4[[#This Row],[Quantity]]/2</f>
        <v>3739.5</v>
      </c>
      <c r="G1951" s="12" t="s">
        <v>60</v>
      </c>
      <c r="H1951" s="13">
        <v>44197</v>
      </c>
      <c r="I1951" s="13">
        <v>44075</v>
      </c>
      <c r="J1951" s="12" t="s">
        <v>18</v>
      </c>
      <c r="K1951" s="12" t="s">
        <v>6</v>
      </c>
      <c r="L1951" s="12" t="s">
        <v>7</v>
      </c>
      <c r="M1951" s="14">
        <v>44011</v>
      </c>
    </row>
    <row r="1952" spans="1:13" ht="30" hidden="1" customHeight="1" x14ac:dyDescent="0.3">
      <c r="A1952" s="9" t="s">
        <v>1392</v>
      </c>
      <c r="B1952" s="9" t="s">
        <v>68</v>
      </c>
      <c r="C1952" s="9" t="s">
        <v>846</v>
      </c>
      <c r="D1952" s="9" t="s">
        <v>1137</v>
      </c>
      <c r="E1952" s="18">
        <v>200</v>
      </c>
      <c r="F1952" s="19">
        <f>Table4[[#This Row],[Quantity]]/2</f>
        <v>100</v>
      </c>
      <c r="G1952" s="9" t="s">
        <v>86</v>
      </c>
      <c r="H1952" s="10">
        <v>44348</v>
      </c>
      <c r="I1952" s="10">
        <v>44256</v>
      </c>
      <c r="J1952" s="9" t="s">
        <v>18</v>
      </c>
      <c r="K1952" s="9" t="s">
        <v>6</v>
      </c>
      <c r="L1952" s="9" t="s">
        <v>7</v>
      </c>
      <c r="M1952" s="11">
        <v>44011</v>
      </c>
    </row>
    <row r="1953" spans="1:13" ht="30" hidden="1" customHeight="1" x14ac:dyDescent="0.3">
      <c r="A1953" s="12" t="s">
        <v>1136</v>
      </c>
      <c r="B1953" s="12" t="s">
        <v>1</v>
      </c>
      <c r="C1953" s="12" t="s">
        <v>44</v>
      </c>
      <c r="D1953" s="12" t="s">
        <v>45</v>
      </c>
      <c r="E1953" s="19">
        <v>500</v>
      </c>
      <c r="F1953" s="19">
        <v>500</v>
      </c>
      <c r="G1953" s="12" t="s">
        <v>46</v>
      </c>
      <c r="H1953" s="13">
        <v>44256</v>
      </c>
      <c r="I1953" s="13">
        <v>44136</v>
      </c>
      <c r="J1953" s="12" t="s">
        <v>13</v>
      </c>
      <c r="K1953" s="12" t="s">
        <v>6</v>
      </c>
      <c r="L1953" s="12" t="s">
        <v>7</v>
      </c>
      <c r="M1953" s="14">
        <v>44011</v>
      </c>
    </row>
    <row r="1954" spans="1:13" ht="30" hidden="1" customHeight="1" x14ac:dyDescent="0.3">
      <c r="A1954" s="9" t="s">
        <v>244</v>
      </c>
      <c r="B1954" s="9" t="s">
        <v>1</v>
      </c>
      <c r="C1954" s="9" t="s">
        <v>38</v>
      </c>
      <c r="D1954" s="9" t="s">
        <v>55</v>
      </c>
      <c r="E1954" s="18">
        <v>46000</v>
      </c>
      <c r="F1954" s="19">
        <f>Table4[[#This Row],[Quantity]]/2</f>
        <v>23000</v>
      </c>
      <c r="G1954" s="9" t="s">
        <v>46</v>
      </c>
      <c r="H1954" s="10">
        <v>44440</v>
      </c>
      <c r="I1954" s="10">
        <v>44317</v>
      </c>
      <c r="J1954" s="9" t="s">
        <v>18</v>
      </c>
      <c r="K1954" s="9" t="s">
        <v>6</v>
      </c>
      <c r="L1954" s="9" t="s">
        <v>7</v>
      </c>
      <c r="M1954" s="11">
        <v>44011</v>
      </c>
    </row>
    <row r="1955" spans="1:13" ht="30" hidden="1" customHeight="1" x14ac:dyDescent="0.3">
      <c r="A1955" s="12" t="s">
        <v>244</v>
      </c>
      <c r="B1955" s="12" t="s">
        <v>1</v>
      </c>
      <c r="C1955" s="12" t="s">
        <v>38</v>
      </c>
      <c r="D1955" s="12" t="s">
        <v>55</v>
      </c>
      <c r="E1955" s="19">
        <v>47000</v>
      </c>
      <c r="F1955" s="19">
        <f>Table4[[#This Row],[Quantity]]/2</f>
        <v>23500</v>
      </c>
      <c r="G1955" s="12" t="s">
        <v>46</v>
      </c>
      <c r="H1955" s="13">
        <v>44197</v>
      </c>
      <c r="I1955" s="13">
        <v>44075</v>
      </c>
      <c r="J1955" s="12" t="s">
        <v>18</v>
      </c>
      <c r="K1955" s="12" t="s">
        <v>6</v>
      </c>
      <c r="L1955" s="12" t="s">
        <v>7</v>
      </c>
      <c r="M1955" s="14">
        <v>44011</v>
      </c>
    </row>
    <row r="1956" spans="1:13" ht="30" hidden="1" customHeight="1" x14ac:dyDescent="0.3">
      <c r="A1956" s="9" t="s">
        <v>1392</v>
      </c>
      <c r="B1956" s="9" t="s">
        <v>68</v>
      </c>
      <c r="C1956" s="9" t="s">
        <v>73</v>
      </c>
      <c r="D1956" s="9" t="s">
        <v>87</v>
      </c>
      <c r="E1956" s="18">
        <v>1250</v>
      </c>
      <c r="F1956" s="19">
        <f>Table4[[#This Row],[Quantity]]/2</f>
        <v>625</v>
      </c>
      <c r="G1956" s="9" t="s">
        <v>213</v>
      </c>
      <c r="H1956" s="10">
        <v>44348</v>
      </c>
      <c r="I1956" s="10">
        <v>44197</v>
      </c>
      <c r="J1956" s="9" t="s">
        <v>18</v>
      </c>
      <c r="K1956" s="9" t="s">
        <v>6</v>
      </c>
      <c r="L1956" s="9" t="s">
        <v>7</v>
      </c>
      <c r="M1956" s="11">
        <v>44011</v>
      </c>
    </row>
    <row r="1957" spans="1:13" ht="30" hidden="1" customHeight="1" x14ac:dyDescent="0.3">
      <c r="A1957" s="12" t="s">
        <v>244</v>
      </c>
      <c r="B1957" s="12" t="s">
        <v>1</v>
      </c>
      <c r="C1957" s="12" t="s">
        <v>30</v>
      </c>
      <c r="D1957" s="12" t="s">
        <v>31</v>
      </c>
      <c r="E1957" s="19">
        <v>30000</v>
      </c>
      <c r="F1957" s="19">
        <f>Table4[[#This Row],[Quantity]]/2</f>
        <v>15000</v>
      </c>
      <c r="G1957" s="12" t="s">
        <v>32</v>
      </c>
      <c r="H1957" s="13">
        <v>44287</v>
      </c>
      <c r="I1957" s="13">
        <v>44166</v>
      </c>
      <c r="J1957" s="12" t="s">
        <v>18</v>
      </c>
      <c r="K1957" s="12" t="s">
        <v>6</v>
      </c>
      <c r="L1957" s="12" t="s">
        <v>7</v>
      </c>
      <c r="M1957" s="14">
        <v>44011</v>
      </c>
    </row>
    <row r="1958" spans="1:13" ht="30" hidden="1" customHeight="1" x14ac:dyDescent="0.3">
      <c r="A1958" s="9" t="s">
        <v>1392</v>
      </c>
      <c r="B1958" s="9" t="s">
        <v>68</v>
      </c>
      <c r="C1958" s="9" t="s">
        <v>73</v>
      </c>
      <c r="D1958" s="9" t="s">
        <v>89</v>
      </c>
      <c r="E1958" s="18">
        <v>3000</v>
      </c>
      <c r="F1958" s="19">
        <f>Table4[[#This Row],[Quantity]]/2</f>
        <v>1500</v>
      </c>
      <c r="G1958" s="9" t="s">
        <v>90</v>
      </c>
      <c r="H1958" s="10">
        <v>44409</v>
      </c>
      <c r="I1958" s="10">
        <v>44256</v>
      </c>
      <c r="J1958" s="9" t="s">
        <v>18</v>
      </c>
      <c r="K1958" s="9" t="s">
        <v>6</v>
      </c>
      <c r="L1958" s="9" t="s">
        <v>7</v>
      </c>
      <c r="M1958" s="11">
        <v>44011</v>
      </c>
    </row>
    <row r="1959" spans="1:13" ht="30" hidden="1" customHeight="1" x14ac:dyDescent="0.3">
      <c r="A1959" s="12" t="s">
        <v>244</v>
      </c>
      <c r="B1959" s="12" t="s">
        <v>1</v>
      </c>
      <c r="C1959" s="12" t="s">
        <v>2</v>
      </c>
      <c r="D1959" s="12" t="s">
        <v>106</v>
      </c>
      <c r="E1959" s="19">
        <v>1184</v>
      </c>
      <c r="F1959" s="19">
        <f>Table4[[#This Row],[Quantity]]/2</f>
        <v>592</v>
      </c>
      <c r="G1959" s="12" t="s">
        <v>54</v>
      </c>
      <c r="H1959" s="13">
        <v>44409</v>
      </c>
      <c r="I1959" s="13">
        <v>44287</v>
      </c>
      <c r="J1959" s="12" t="s">
        <v>18</v>
      </c>
      <c r="K1959" s="12" t="s">
        <v>6</v>
      </c>
      <c r="L1959" s="12" t="s">
        <v>7</v>
      </c>
      <c r="M1959" s="14">
        <v>44165</v>
      </c>
    </row>
    <row r="1960" spans="1:13" ht="30" hidden="1" customHeight="1" x14ac:dyDescent="0.3">
      <c r="A1960" s="9" t="s">
        <v>1392</v>
      </c>
      <c r="B1960" s="9" t="s">
        <v>1</v>
      </c>
      <c r="C1960" s="9" t="s">
        <v>38</v>
      </c>
      <c r="D1960" s="9" t="s">
        <v>590</v>
      </c>
      <c r="E1960" s="18">
        <v>5000</v>
      </c>
      <c r="F1960" s="19">
        <f>Table4[[#This Row],[Quantity]]/2</f>
        <v>2500</v>
      </c>
      <c r="G1960" s="9" t="s">
        <v>46</v>
      </c>
      <c r="H1960" s="10">
        <v>44501</v>
      </c>
      <c r="I1960" s="10">
        <v>44378</v>
      </c>
      <c r="J1960" s="9" t="s">
        <v>18</v>
      </c>
      <c r="K1960" s="9" t="s">
        <v>6</v>
      </c>
      <c r="L1960" s="9" t="s">
        <v>7</v>
      </c>
      <c r="M1960" s="11">
        <v>44011</v>
      </c>
    </row>
    <row r="1961" spans="1:13" ht="30" hidden="1" customHeight="1" x14ac:dyDescent="0.3">
      <c r="A1961" s="12" t="s">
        <v>1392</v>
      </c>
      <c r="B1961" s="12" t="s">
        <v>1</v>
      </c>
      <c r="C1961" s="12" t="s">
        <v>41</v>
      </c>
      <c r="D1961" s="12" t="s">
        <v>42</v>
      </c>
      <c r="E1961" s="19">
        <v>20000</v>
      </c>
      <c r="F1961" s="19">
        <f>Table4[[#This Row],[Quantity]]/2</f>
        <v>10000</v>
      </c>
      <c r="G1961" s="12" t="s">
        <v>43</v>
      </c>
      <c r="H1961" s="13">
        <v>44501</v>
      </c>
      <c r="I1961" s="13">
        <v>44378</v>
      </c>
      <c r="J1961" s="12" t="s">
        <v>18</v>
      </c>
      <c r="K1961" s="12" t="s">
        <v>6</v>
      </c>
      <c r="L1961" s="12" t="s">
        <v>7</v>
      </c>
      <c r="M1961" s="14">
        <v>44011</v>
      </c>
    </row>
    <row r="1962" spans="1:13" ht="30" hidden="1" customHeight="1" x14ac:dyDescent="0.3">
      <c r="A1962" s="9" t="s">
        <v>1392</v>
      </c>
      <c r="B1962" s="9" t="s">
        <v>1</v>
      </c>
      <c r="C1962" s="9" t="s">
        <v>30</v>
      </c>
      <c r="D1962" s="9" t="s">
        <v>61</v>
      </c>
      <c r="E1962" s="18">
        <v>4000</v>
      </c>
      <c r="F1962" s="19">
        <f>Table4[[#This Row],[Quantity]]/2</f>
        <v>2000</v>
      </c>
      <c r="G1962" s="9" t="s">
        <v>62</v>
      </c>
      <c r="H1962" s="10">
        <v>44409</v>
      </c>
      <c r="I1962" s="10">
        <v>44287</v>
      </c>
      <c r="J1962" s="9" t="s">
        <v>18</v>
      </c>
      <c r="K1962" s="9" t="s">
        <v>6</v>
      </c>
      <c r="L1962" s="9" t="s">
        <v>7</v>
      </c>
      <c r="M1962" s="11">
        <v>44011</v>
      </c>
    </row>
    <row r="1963" spans="1:13" ht="30" hidden="1" customHeight="1" x14ac:dyDescent="0.3">
      <c r="A1963" s="12" t="s">
        <v>244</v>
      </c>
      <c r="B1963" s="12" t="s">
        <v>1</v>
      </c>
      <c r="C1963" s="12" t="s">
        <v>41</v>
      </c>
      <c r="D1963" s="12" t="s">
        <v>42</v>
      </c>
      <c r="E1963" s="19">
        <v>80900</v>
      </c>
      <c r="F1963" s="19">
        <f>Table4[[#This Row],[Quantity]]/2</f>
        <v>40450</v>
      </c>
      <c r="G1963" s="12" t="s">
        <v>43</v>
      </c>
      <c r="H1963" s="13">
        <v>44470</v>
      </c>
      <c r="I1963" s="13">
        <v>44348</v>
      </c>
      <c r="J1963" s="12" t="s">
        <v>18</v>
      </c>
      <c r="K1963" s="12" t="s">
        <v>6</v>
      </c>
      <c r="L1963" s="12" t="s">
        <v>7</v>
      </c>
      <c r="M1963" s="14">
        <v>44011</v>
      </c>
    </row>
    <row r="1964" spans="1:13" ht="30" hidden="1" customHeight="1" x14ac:dyDescent="0.3">
      <c r="A1964" s="9" t="s">
        <v>244</v>
      </c>
      <c r="B1964" s="9" t="s">
        <v>1</v>
      </c>
      <c r="C1964" s="9" t="s">
        <v>41</v>
      </c>
      <c r="D1964" s="12" t="s">
        <v>42</v>
      </c>
      <c r="E1964" s="18">
        <v>90600</v>
      </c>
      <c r="F1964" s="19">
        <f>Table4[[#This Row],[Quantity]]/2</f>
        <v>45300</v>
      </c>
      <c r="G1964" s="9" t="s">
        <v>43</v>
      </c>
      <c r="H1964" s="10">
        <v>44228</v>
      </c>
      <c r="I1964" s="10">
        <v>44105</v>
      </c>
      <c r="J1964" s="9" t="s">
        <v>18</v>
      </c>
      <c r="K1964" s="9" t="s">
        <v>6</v>
      </c>
      <c r="L1964" s="9" t="s">
        <v>7</v>
      </c>
      <c r="M1964" s="11">
        <v>44011</v>
      </c>
    </row>
    <row r="1965" spans="1:13" ht="30" hidden="1" customHeight="1" x14ac:dyDescent="0.3">
      <c r="A1965" s="12" t="s">
        <v>244</v>
      </c>
      <c r="B1965" s="12" t="s">
        <v>1</v>
      </c>
      <c r="C1965" s="12" t="s">
        <v>41</v>
      </c>
      <c r="D1965" s="12" t="s">
        <v>138</v>
      </c>
      <c r="E1965" s="19">
        <v>169500</v>
      </c>
      <c r="F1965" s="19">
        <f>Table4[[#This Row],[Quantity]]/2</f>
        <v>84750</v>
      </c>
      <c r="G1965" s="12" t="s">
        <v>43</v>
      </c>
      <c r="H1965" s="13">
        <v>44348</v>
      </c>
      <c r="I1965" s="13">
        <v>44228</v>
      </c>
      <c r="J1965" s="12" t="s">
        <v>18</v>
      </c>
      <c r="K1965" s="12" t="s">
        <v>6</v>
      </c>
      <c r="L1965" s="12" t="s">
        <v>7</v>
      </c>
      <c r="M1965" s="14">
        <v>44165</v>
      </c>
    </row>
    <row r="1966" spans="1:13" ht="30" hidden="1" customHeight="1" x14ac:dyDescent="0.3">
      <c r="A1966" s="9" t="s">
        <v>244</v>
      </c>
      <c r="B1966" s="9" t="s">
        <v>1</v>
      </c>
      <c r="C1966" s="9" t="s">
        <v>41</v>
      </c>
      <c r="D1966" s="9" t="s">
        <v>138</v>
      </c>
      <c r="E1966" s="18">
        <v>40000</v>
      </c>
      <c r="F1966" s="19">
        <f>Table4[[#This Row],[Quantity]]/2</f>
        <v>20000</v>
      </c>
      <c r="G1966" s="9" t="s">
        <v>43</v>
      </c>
      <c r="H1966" s="10">
        <v>44287</v>
      </c>
      <c r="I1966" s="10">
        <v>44166</v>
      </c>
      <c r="J1966" s="9" t="s">
        <v>18</v>
      </c>
      <c r="K1966" s="9" t="s">
        <v>6</v>
      </c>
      <c r="L1966" s="9" t="s">
        <v>7</v>
      </c>
      <c r="M1966" s="11">
        <v>44011</v>
      </c>
    </row>
    <row r="1967" spans="1:13" ht="30" hidden="1" customHeight="1" x14ac:dyDescent="0.3">
      <c r="A1967" s="12" t="s">
        <v>1393</v>
      </c>
      <c r="B1967" s="12" t="s">
        <v>68</v>
      </c>
      <c r="C1967" s="12" t="s">
        <v>838</v>
      </c>
      <c r="D1967" s="12" t="s">
        <v>841</v>
      </c>
      <c r="E1967" s="19">
        <v>15549</v>
      </c>
      <c r="F1967" s="12">
        <v>0</v>
      </c>
      <c r="G1967" s="12" t="s">
        <v>364</v>
      </c>
      <c r="H1967" s="13">
        <v>44256</v>
      </c>
      <c r="I1967" s="13">
        <v>44105</v>
      </c>
      <c r="J1967" s="12" t="s">
        <v>5</v>
      </c>
      <c r="K1967" s="12" t="s">
        <v>6</v>
      </c>
      <c r="L1967" s="12" t="s">
        <v>7</v>
      </c>
      <c r="M1967" s="14">
        <v>44012</v>
      </c>
    </row>
    <row r="1968" spans="1:13" ht="30" hidden="1" customHeight="1" x14ac:dyDescent="0.3">
      <c r="A1968" s="9" t="s">
        <v>1393</v>
      </c>
      <c r="B1968" s="9" t="s">
        <v>1</v>
      </c>
      <c r="C1968" s="9" t="s">
        <v>2</v>
      </c>
      <c r="D1968" s="9" t="s">
        <v>3</v>
      </c>
      <c r="E1968" s="18">
        <v>700000</v>
      </c>
      <c r="F1968" s="9">
        <v>0</v>
      </c>
      <c r="G1968" s="9" t="s">
        <v>4</v>
      </c>
      <c r="H1968" s="10">
        <v>44228</v>
      </c>
      <c r="I1968" s="10">
        <v>44105</v>
      </c>
      <c r="J1968" s="9" t="s">
        <v>5</v>
      </c>
      <c r="K1968" s="9" t="s">
        <v>6</v>
      </c>
      <c r="L1968" s="9" t="s">
        <v>7</v>
      </c>
      <c r="M1968" s="11">
        <v>44012</v>
      </c>
    </row>
    <row r="1969" spans="1:13" ht="30" hidden="1" customHeight="1" x14ac:dyDescent="0.3">
      <c r="A1969" s="12" t="s">
        <v>52</v>
      </c>
      <c r="B1969" s="12" t="s">
        <v>64</v>
      </c>
      <c r="C1969" s="12" t="s">
        <v>83</v>
      </c>
      <c r="D1969" s="12" t="s">
        <v>735</v>
      </c>
      <c r="E1969" s="19">
        <v>192</v>
      </c>
      <c r="F1969" s="19">
        <v>192</v>
      </c>
      <c r="G1969" s="12" t="s">
        <v>54</v>
      </c>
      <c r="H1969" s="13">
        <v>44287</v>
      </c>
      <c r="I1969" s="13">
        <v>44166</v>
      </c>
      <c r="J1969" s="12" t="s">
        <v>13</v>
      </c>
      <c r="K1969" s="12" t="s">
        <v>33</v>
      </c>
      <c r="L1969" s="12" t="s">
        <v>7</v>
      </c>
      <c r="M1969" s="14">
        <v>44165</v>
      </c>
    </row>
    <row r="1970" spans="1:13" ht="30" hidden="1" customHeight="1" x14ac:dyDescent="0.3">
      <c r="A1970" s="9" t="s">
        <v>52</v>
      </c>
      <c r="B1970" s="9" t="s">
        <v>68</v>
      </c>
      <c r="C1970" s="9" t="s">
        <v>73</v>
      </c>
      <c r="D1970" s="9" t="s">
        <v>89</v>
      </c>
      <c r="E1970" s="18">
        <v>1566</v>
      </c>
      <c r="F1970" s="18">
        <v>1566</v>
      </c>
      <c r="G1970" s="9" t="s">
        <v>90</v>
      </c>
      <c r="H1970" s="10">
        <v>44287</v>
      </c>
      <c r="I1970" s="10">
        <v>44136</v>
      </c>
      <c r="J1970" s="9" t="s">
        <v>13</v>
      </c>
      <c r="K1970" s="9" t="s">
        <v>6</v>
      </c>
      <c r="L1970" s="9" t="s">
        <v>7</v>
      </c>
      <c r="M1970" s="11">
        <v>44165</v>
      </c>
    </row>
    <row r="1971" spans="1:13" ht="30" hidden="1" customHeight="1" x14ac:dyDescent="0.3">
      <c r="A1971" s="12" t="s">
        <v>52</v>
      </c>
      <c r="B1971" s="12" t="s">
        <v>1</v>
      </c>
      <c r="C1971" s="12" t="s">
        <v>47</v>
      </c>
      <c r="D1971" s="12" t="s">
        <v>48</v>
      </c>
      <c r="E1971" s="19">
        <v>7217</v>
      </c>
      <c r="F1971" s="19">
        <v>7217</v>
      </c>
      <c r="G1971" s="12" t="s">
        <v>49</v>
      </c>
      <c r="H1971" s="13">
        <v>44287</v>
      </c>
      <c r="I1971" s="13">
        <v>44166</v>
      </c>
      <c r="J1971" s="12" t="s">
        <v>13</v>
      </c>
      <c r="K1971" s="12" t="s">
        <v>6</v>
      </c>
      <c r="L1971" s="12" t="s">
        <v>7</v>
      </c>
      <c r="M1971" s="14">
        <v>44165</v>
      </c>
    </row>
    <row r="1972" spans="1:13" ht="30" hidden="1" customHeight="1" x14ac:dyDescent="0.3">
      <c r="A1972" s="12" t="s">
        <v>52</v>
      </c>
      <c r="B1972" s="12" t="s">
        <v>1</v>
      </c>
      <c r="C1972" s="12" t="s">
        <v>50</v>
      </c>
      <c r="D1972" s="12" t="s">
        <v>1235</v>
      </c>
      <c r="E1972" s="19">
        <v>52133</v>
      </c>
      <c r="F1972" s="19">
        <v>52133</v>
      </c>
      <c r="G1972" s="12" t="s">
        <v>49</v>
      </c>
      <c r="H1972" s="13">
        <v>44287</v>
      </c>
      <c r="I1972" s="13">
        <v>44166</v>
      </c>
      <c r="J1972" s="12" t="s">
        <v>13</v>
      </c>
      <c r="K1972" s="12" t="s">
        <v>6</v>
      </c>
      <c r="L1972" s="12" t="s">
        <v>7</v>
      </c>
      <c r="M1972" s="14">
        <v>44165</v>
      </c>
    </row>
    <row r="1973" spans="1:13" ht="30" hidden="1" customHeight="1" x14ac:dyDescent="0.3">
      <c r="A1973" s="9" t="s">
        <v>52</v>
      </c>
      <c r="B1973" s="9" t="s">
        <v>1</v>
      </c>
      <c r="C1973" s="9" t="s">
        <v>2</v>
      </c>
      <c r="D1973" s="9" t="s">
        <v>3</v>
      </c>
      <c r="E1973" s="18">
        <v>19169</v>
      </c>
      <c r="F1973" s="18">
        <v>19169</v>
      </c>
      <c r="G1973" s="9" t="s">
        <v>4</v>
      </c>
      <c r="H1973" s="10">
        <v>44287</v>
      </c>
      <c r="I1973" s="10">
        <v>44166</v>
      </c>
      <c r="J1973" s="9" t="s">
        <v>13</v>
      </c>
      <c r="K1973" s="9" t="s">
        <v>6</v>
      </c>
      <c r="L1973" s="9" t="s">
        <v>7</v>
      </c>
      <c r="M1973" s="11">
        <v>44165</v>
      </c>
    </row>
    <row r="1974" spans="1:13" ht="30" hidden="1" customHeight="1" x14ac:dyDescent="0.3">
      <c r="A1974" s="12" t="s">
        <v>52</v>
      </c>
      <c r="B1974" s="12" t="s">
        <v>1</v>
      </c>
      <c r="C1974" s="12" t="s">
        <v>41</v>
      </c>
      <c r="D1974" s="12" t="s">
        <v>42</v>
      </c>
      <c r="E1974" s="19">
        <v>850</v>
      </c>
      <c r="F1974" s="19">
        <v>850</v>
      </c>
      <c r="G1974" s="12" t="s">
        <v>43</v>
      </c>
      <c r="H1974" s="13">
        <v>44287</v>
      </c>
      <c r="I1974" s="13">
        <v>44166</v>
      </c>
      <c r="J1974" s="12" t="s">
        <v>13</v>
      </c>
      <c r="K1974" s="12" t="s">
        <v>6</v>
      </c>
      <c r="L1974" s="12" t="s">
        <v>7</v>
      </c>
      <c r="M1974" s="14">
        <v>44165</v>
      </c>
    </row>
    <row r="1975" spans="1:13" ht="30" hidden="1" customHeight="1" x14ac:dyDescent="0.3">
      <c r="A1975" s="12" t="s">
        <v>1124</v>
      </c>
      <c r="B1975" s="12" t="s">
        <v>68</v>
      </c>
      <c r="C1975" s="12" t="s">
        <v>73</v>
      </c>
      <c r="D1975" s="12" t="s">
        <v>87</v>
      </c>
      <c r="E1975" s="19">
        <v>170000</v>
      </c>
      <c r="F1975" s="12">
        <v>0</v>
      </c>
      <c r="G1975" s="12" t="s">
        <v>213</v>
      </c>
      <c r="H1975" s="13">
        <v>44440</v>
      </c>
      <c r="I1975" s="13">
        <v>44287</v>
      </c>
      <c r="J1975" s="12" t="s">
        <v>5</v>
      </c>
      <c r="K1975" s="12" t="s">
        <v>6</v>
      </c>
      <c r="L1975" s="12" t="s">
        <v>7</v>
      </c>
      <c r="M1975" s="14">
        <v>44137</v>
      </c>
    </row>
    <row r="1976" spans="1:13" ht="30" hidden="1" customHeight="1" x14ac:dyDescent="0.3">
      <c r="A1976" s="9" t="s">
        <v>1124</v>
      </c>
      <c r="B1976" s="9" t="s">
        <v>1</v>
      </c>
      <c r="C1976" s="9" t="s">
        <v>30</v>
      </c>
      <c r="D1976" s="9" t="s">
        <v>31</v>
      </c>
      <c r="E1976" s="18">
        <v>72800</v>
      </c>
      <c r="F1976" s="9">
        <v>0</v>
      </c>
      <c r="G1976" s="9" t="s">
        <v>32</v>
      </c>
      <c r="H1976" s="10">
        <v>44440</v>
      </c>
      <c r="I1976" s="10">
        <v>44317</v>
      </c>
      <c r="J1976" s="9" t="s">
        <v>5</v>
      </c>
      <c r="K1976" s="9" t="s">
        <v>6</v>
      </c>
      <c r="L1976" s="9" t="s">
        <v>7</v>
      </c>
      <c r="M1976" s="11">
        <v>44137</v>
      </c>
    </row>
    <row r="1977" spans="1:13" ht="30" hidden="1" customHeight="1" x14ac:dyDescent="0.3">
      <c r="A1977" s="12" t="s">
        <v>1334</v>
      </c>
      <c r="B1977" s="12" t="s">
        <v>1</v>
      </c>
      <c r="C1977" s="12" t="s">
        <v>624</v>
      </c>
      <c r="D1977" s="9" t="s">
        <v>624</v>
      </c>
      <c r="E1977" s="19">
        <v>100000</v>
      </c>
      <c r="F1977" s="12">
        <v>0</v>
      </c>
      <c r="G1977" s="12" t="s">
        <v>12</v>
      </c>
      <c r="H1977" s="13">
        <v>44348</v>
      </c>
      <c r="I1977" s="13">
        <v>44105</v>
      </c>
      <c r="J1977" s="12" t="s">
        <v>5</v>
      </c>
      <c r="K1977" s="12" t="s">
        <v>33</v>
      </c>
      <c r="L1977" s="12" t="s">
        <v>7</v>
      </c>
      <c r="M1977" s="14">
        <v>44154</v>
      </c>
    </row>
    <row r="1978" spans="1:13" ht="30" hidden="1" customHeight="1" x14ac:dyDescent="0.3">
      <c r="A1978" s="12" t="s">
        <v>1334</v>
      </c>
      <c r="B1978" s="12" t="s">
        <v>1</v>
      </c>
      <c r="C1978" s="12" t="s">
        <v>47</v>
      </c>
      <c r="D1978" s="12" t="s">
        <v>737</v>
      </c>
      <c r="E1978" s="19">
        <v>12800</v>
      </c>
      <c r="F1978" s="12">
        <v>0</v>
      </c>
      <c r="G1978" s="12" t="s">
        <v>49</v>
      </c>
      <c r="H1978" s="13">
        <v>44348</v>
      </c>
      <c r="I1978" s="13">
        <v>44228</v>
      </c>
      <c r="J1978" s="12" t="s">
        <v>5</v>
      </c>
      <c r="K1978" s="12" t="s">
        <v>33</v>
      </c>
      <c r="L1978" s="12" t="s">
        <v>7</v>
      </c>
      <c r="M1978" s="14">
        <v>44011</v>
      </c>
    </row>
    <row r="1979" spans="1:13" ht="30" hidden="1" customHeight="1" x14ac:dyDescent="0.3">
      <c r="A1979" s="9" t="s">
        <v>1334</v>
      </c>
      <c r="B1979" s="9" t="s">
        <v>1</v>
      </c>
      <c r="C1979" s="9" t="s">
        <v>2</v>
      </c>
      <c r="D1979" s="9" t="s">
        <v>106</v>
      </c>
      <c r="E1979" s="18">
        <v>3000</v>
      </c>
      <c r="F1979" s="9">
        <v>0</v>
      </c>
      <c r="G1979" s="9" t="s">
        <v>54</v>
      </c>
      <c r="H1979" s="10">
        <v>44348</v>
      </c>
      <c r="I1979" s="10">
        <v>44228</v>
      </c>
      <c r="J1979" s="9" t="s">
        <v>5</v>
      </c>
      <c r="K1979" s="9" t="s">
        <v>33</v>
      </c>
      <c r="L1979" s="9" t="s">
        <v>7</v>
      </c>
      <c r="M1979" s="11">
        <v>44011</v>
      </c>
    </row>
    <row r="1980" spans="1:13" ht="30" hidden="1" customHeight="1" x14ac:dyDescent="0.3">
      <c r="A1980" s="12" t="s">
        <v>1334</v>
      </c>
      <c r="B1980" s="12" t="s">
        <v>1</v>
      </c>
      <c r="C1980" s="12" t="s">
        <v>38</v>
      </c>
      <c r="D1980" s="12" t="s">
        <v>39</v>
      </c>
      <c r="E1980" s="19">
        <v>300000</v>
      </c>
      <c r="F1980" s="12">
        <v>0</v>
      </c>
      <c r="G1980" s="12" t="s">
        <v>46</v>
      </c>
      <c r="H1980" s="13">
        <v>44348</v>
      </c>
      <c r="I1980" s="13">
        <v>44228</v>
      </c>
      <c r="J1980" s="12" t="s">
        <v>5</v>
      </c>
      <c r="K1980" s="12" t="s">
        <v>33</v>
      </c>
      <c r="L1980" s="12" t="s">
        <v>7</v>
      </c>
      <c r="M1980" s="14">
        <v>44011</v>
      </c>
    </row>
    <row r="1981" spans="1:13" ht="30" hidden="1" customHeight="1" x14ac:dyDescent="0.3">
      <c r="A1981" s="9" t="s">
        <v>1334</v>
      </c>
      <c r="B1981" s="9" t="s">
        <v>1</v>
      </c>
      <c r="C1981" s="9" t="s">
        <v>58</v>
      </c>
      <c r="D1981" s="9" t="s">
        <v>175</v>
      </c>
      <c r="E1981" s="18">
        <v>189000</v>
      </c>
      <c r="F1981" s="9">
        <v>0</v>
      </c>
      <c r="G1981" s="9" t="s">
        <v>60</v>
      </c>
      <c r="H1981" s="10">
        <v>44348</v>
      </c>
      <c r="I1981" s="10">
        <v>44228</v>
      </c>
      <c r="J1981" s="9" t="s">
        <v>5</v>
      </c>
      <c r="K1981" s="9" t="s">
        <v>33</v>
      </c>
      <c r="L1981" s="9" t="s">
        <v>7</v>
      </c>
      <c r="M1981" s="11">
        <v>44011</v>
      </c>
    </row>
    <row r="1982" spans="1:13" ht="30" hidden="1" customHeight="1" x14ac:dyDescent="0.3">
      <c r="A1982" s="12" t="s">
        <v>1334</v>
      </c>
      <c r="B1982" s="12" t="s">
        <v>1</v>
      </c>
      <c r="C1982" s="12" t="s">
        <v>2</v>
      </c>
      <c r="D1982" s="12" t="s">
        <v>3</v>
      </c>
      <c r="E1982" s="19">
        <v>600000</v>
      </c>
      <c r="F1982" s="12">
        <v>0</v>
      </c>
      <c r="G1982" s="12" t="s">
        <v>4</v>
      </c>
      <c r="H1982" s="13">
        <v>44348</v>
      </c>
      <c r="I1982" s="13">
        <v>44228</v>
      </c>
      <c r="J1982" s="12" t="s">
        <v>5</v>
      </c>
      <c r="K1982" s="12" t="s">
        <v>33</v>
      </c>
      <c r="L1982" s="12" t="s">
        <v>7</v>
      </c>
      <c r="M1982" s="14">
        <v>44011</v>
      </c>
    </row>
    <row r="1983" spans="1:13" ht="30" customHeight="1" x14ac:dyDescent="0.3">
      <c r="A1983" s="9" t="s">
        <v>1334</v>
      </c>
      <c r="B1983" s="9" t="s">
        <v>1</v>
      </c>
      <c r="C1983" s="9" t="s">
        <v>50</v>
      </c>
      <c r="D1983" s="9" t="s">
        <v>51</v>
      </c>
      <c r="E1983" s="18">
        <v>131040</v>
      </c>
      <c r="F1983" s="9">
        <v>0</v>
      </c>
      <c r="G1983" s="9" t="s">
        <v>49</v>
      </c>
      <c r="H1983" s="10">
        <v>44348</v>
      </c>
      <c r="I1983" s="10">
        <v>44228</v>
      </c>
      <c r="J1983" s="9" t="s">
        <v>5</v>
      </c>
      <c r="K1983" s="9" t="s">
        <v>33</v>
      </c>
      <c r="L1983" s="9" t="s">
        <v>7</v>
      </c>
      <c r="M1983" s="11">
        <v>44011</v>
      </c>
    </row>
    <row r="1984" spans="1:13" ht="30" hidden="1" customHeight="1" x14ac:dyDescent="0.3">
      <c r="A1984" s="12" t="s">
        <v>1395</v>
      </c>
      <c r="B1984" s="12" t="s">
        <v>1462</v>
      </c>
      <c r="C1984" s="12" t="s">
        <v>738</v>
      </c>
      <c r="D1984" s="12" t="s">
        <v>380</v>
      </c>
      <c r="E1984" s="19">
        <v>100</v>
      </c>
      <c r="F1984" s="12">
        <v>0</v>
      </c>
      <c r="G1984" s="12" t="s">
        <v>54</v>
      </c>
      <c r="H1984" s="13">
        <v>44317</v>
      </c>
      <c r="I1984" s="13">
        <v>44075</v>
      </c>
      <c r="J1984" s="12" t="s">
        <v>5</v>
      </c>
      <c r="K1984" s="12" t="s">
        <v>33</v>
      </c>
      <c r="L1984" s="12" t="s">
        <v>7</v>
      </c>
      <c r="M1984" s="14">
        <v>44011</v>
      </c>
    </row>
    <row r="1985" spans="1:13" ht="30" customHeight="1" x14ac:dyDescent="0.3">
      <c r="A1985" s="9" t="s">
        <v>1395</v>
      </c>
      <c r="B1985" s="9" t="s">
        <v>1</v>
      </c>
      <c r="C1985" s="9" t="s">
        <v>50</v>
      </c>
      <c r="D1985" s="9" t="s">
        <v>51</v>
      </c>
      <c r="E1985" s="18">
        <v>175000</v>
      </c>
      <c r="F1985" s="9">
        <v>0</v>
      </c>
      <c r="G1985" s="9" t="s">
        <v>49</v>
      </c>
      <c r="H1985" s="10">
        <v>44348</v>
      </c>
      <c r="I1985" s="10">
        <v>44228</v>
      </c>
      <c r="J1985" s="9" t="s">
        <v>5</v>
      </c>
      <c r="K1985" s="9" t="s">
        <v>33</v>
      </c>
      <c r="L1985" s="9" t="s">
        <v>7</v>
      </c>
      <c r="M1985" s="11">
        <v>44168</v>
      </c>
    </row>
    <row r="1986" spans="1:13" ht="30" hidden="1" customHeight="1" x14ac:dyDescent="0.3">
      <c r="A1986" s="12" t="s">
        <v>1395</v>
      </c>
      <c r="B1986" s="9" t="s">
        <v>1462</v>
      </c>
      <c r="C1986" s="12" t="s">
        <v>738</v>
      </c>
      <c r="D1986" s="12" t="s">
        <v>1396</v>
      </c>
      <c r="E1986" s="19">
        <v>12</v>
      </c>
      <c r="F1986" s="12">
        <v>0</v>
      </c>
      <c r="G1986" s="12" t="s">
        <v>1397</v>
      </c>
      <c r="H1986" s="13">
        <v>44440</v>
      </c>
      <c r="I1986" s="13">
        <v>44197</v>
      </c>
      <c r="J1986" s="12" t="s">
        <v>5</v>
      </c>
      <c r="K1986" s="12" t="s">
        <v>33</v>
      </c>
      <c r="L1986" s="12" t="s">
        <v>7</v>
      </c>
      <c r="M1986" s="14">
        <v>44011</v>
      </c>
    </row>
    <row r="1987" spans="1:13" ht="30" hidden="1" customHeight="1" x14ac:dyDescent="0.3">
      <c r="A1987" s="9" t="s">
        <v>1334</v>
      </c>
      <c r="B1987" s="9" t="s">
        <v>1</v>
      </c>
      <c r="C1987" s="9" t="s">
        <v>44</v>
      </c>
      <c r="D1987" s="9" t="s">
        <v>45</v>
      </c>
      <c r="E1987" s="18">
        <v>166000</v>
      </c>
      <c r="F1987" s="9">
        <v>0</v>
      </c>
      <c r="G1987" s="9" t="s">
        <v>46</v>
      </c>
      <c r="H1987" s="10">
        <v>44348</v>
      </c>
      <c r="I1987" s="10">
        <v>44228</v>
      </c>
      <c r="J1987" s="9" t="s">
        <v>5</v>
      </c>
      <c r="K1987" s="9" t="s">
        <v>33</v>
      </c>
      <c r="L1987" s="9" t="s">
        <v>7</v>
      </c>
      <c r="M1987" s="11">
        <v>44011</v>
      </c>
    </row>
    <row r="1988" spans="1:13" ht="30" hidden="1" customHeight="1" x14ac:dyDescent="0.3">
      <c r="A1988" s="9" t="s">
        <v>1334</v>
      </c>
      <c r="B1988" s="9" t="s">
        <v>1</v>
      </c>
      <c r="C1988" s="9" t="s">
        <v>2</v>
      </c>
      <c r="D1988" s="9" t="s">
        <v>106</v>
      </c>
      <c r="E1988" s="18">
        <v>2000</v>
      </c>
      <c r="F1988" s="9">
        <v>0</v>
      </c>
      <c r="G1988" s="9" t="s">
        <v>54</v>
      </c>
      <c r="H1988" s="10">
        <v>44348</v>
      </c>
      <c r="I1988" s="10">
        <v>44228</v>
      </c>
      <c r="J1988" s="9" t="s">
        <v>5</v>
      </c>
      <c r="K1988" s="9" t="s">
        <v>6</v>
      </c>
      <c r="L1988" s="9" t="s">
        <v>7</v>
      </c>
      <c r="M1988" s="11">
        <v>44011</v>
      </c>
    </row>
    <row r="1989" spans="1:13" ht="30" hidden="1" customHeight="1" x14ac:dyDescent="0.3">
      <c r="A1989" s="9" t="s">
        <v>1395</v>
      </c>
      <c r="B1989" s="9" t="s">
        <v>68</v>
      </c>
      <c r="C1989" s="9" t="s">
        <v>73</v>
      </c>
      <c r="D1989" s="9" t="s">
        <v>89</v>
      </c>
      <c r="E1989" s="18">
        <v>10000</v>
      </c>
      <c r="F1989" s="9">
        <v>0</v>
      </c>
      <c r="G1989" s="9" t="s">
        <v>90</v>
      </c>
      <c r="H1989" s="10">
        <v>44409</v>
      </c>
      <c r="I1989" s="10">
        <v>44256</v>
      </c>
      <c r="J1989" s="9" t="s">
        <v>5</v>
      </c>
      <c r="K1989" s="9" t="s">
        <v>33</v>
      </c>
      <c r="L1989" s="9" t="s">
        <v>7</v>
      </c>
      <c r="M1989" s="11">
        <v>44011</v>
      </c>
    </row>
    <row r="1990" spans="1:13" ht="30" hidden="1" customHeight="1" x14ac:dyDescent="0.3">
      <c r="A1990" s="12" t="s">
        <v>1334</v>
      </c>
      <c r="B1990" s="12" t="s">
        <v>1</v>
      </c>
      <c r="C1990" s="12" t="s">
        <v>41</v>
      </c>
      <c r="D1990" s="12" t="s">
        <v>138</v>
      </c>
      <c r="E1990" s="19">
        <v>424720</v>
      </c>
      <c r="F1990" s="12">
        <v>0</v>
      </c>
      <c r="G1990" s="12" t="s">
        <v>43</v>
      </c>
      <c r="H1990" s="13">
        <v>44348</v>
      </c>
      <c r="I1990" s="13">
        <v>44228</v>
      </c>
      <c r="J1990" s="12" t="s">
        <v>5</v>
      </c>
      <c r="K1990" s="12" t="s">
        <v>6</v>
      </c>
      <c r="L1990" s="12" t="s">
        <v>7</v>
      </c>
      <c r="M1990" s="14">
        <v>44011</v>
      </c>
    </row>
    <row r="1991" spans="1:13" ht="30" hidden="1" customHeight="1" x14ac:dyDescent="0.3">
      <c r="A1991" s="9" t="s">
        <v>1395</v>
      </c>
      <c r="B1991" s="9" t="s">
        <v>1</v>
      </c>
      <c r="C1991" s="9" t="s">
        <v>47</v>
      </c>
      <c r="D1991" s="9" t="s">
        <v>48</v>
      </c>
      <c r="E1991" s="18">
        <v>50000</v>
      </c>
      <c r="F1991" s="9">
        <v>0</v>
      </c>
      <c r="G1991" s="9" t="s">
        <v>49</v>
      </c>
      <c r="H1991" s="10">
        <v>44440</v>
      </c>
      <c r="I1991" s="10">
        <v>44317</v>
      </c>
      <c r="J1991" s="9" t="s">
        <v>5</v>
      </c>
      <c r="K1991" s="9" t="s">
        <v>33</v>
      </c>
      <c r="L1991" s="9" t="s">
        <v>7</v>
      </c>
      <c r="M1991" s="11">
        <v>44011</v>
      </c>
    </row>
    <row r="1992" spans="1:13" ht="30" hidden="1" customHeight="1" x14ac:dyDescent="0.3">
      <c r="A1992" s="12" t="s">
        <v>1334</v>
      </c>
      <c r="B1992" s="12" t="s">
        <v>1</v>
      </c>
      <c r="C1992" s="12" t="s">
        <v>38</v>
      </c>
      <c r="D1992" s="12" t="s">
        <v>39</v>
      </c>
      <c r="E1992" s="19">
        <v>300000</v>
      </c>
      <c r="F1992" s="12">
        <v>0</v>
      </c>
      <c r="G1992" s="12" t="s">
        <v>46</v>
      </c>
      <c r="H1992" s="13">
        <v>44348</v>
      </c>
      <c r="I1992" s="13">
        <v>44228</v>
      </c>
      <c r="J1992" s="12" t="s">
        <v>5</v>
      </c>
      <c r="K1992" s="12" t="s">
        <v>6</v>
      </c>
      <c r="L1992" s="12" t="s">
        <v>7</v>
      </c>
      <c r="M1992" s="14">
        <v>44011</v>
      </c>
    </row>
    <row r="1993" spans="1:13" ht="30" hidden="1" customHeight="1" x14ac:dyDescent="0.3">
      <c r="A1993" s="9" t="s">
        <v>1395</v>
      </c>
      <c r="B1993" s="9" t="s">
        <v>1</v>
      </c>
      <c r="C1993" s="9" t="s">
        <v>58</v>
      </c>
      <c r="D1993" s="9" t="s">
        <v>175</v>
      </c>
      <c r="E1993" s="18">
        <v>35000</v>
      </c>
      <c r="F1993" s="9">
        <v>0</v>
      </c>
      <c r="G1993" s="9" t="s">
        <v>60</v>
      </c>
      <c r="H1993" s="10">
        <v>44348</v>
      </c>
      <c r="I1993" s="10">
        <v>44228</v>
      </c>
      <c r="J1993" s="9" t="s">
        <v>5</v>
      </c>
      <c r="K1993" s="9" t="s">
        <v>33</v>
      </c>
      <c r="L1993" s="9" t="s">
        <v>7</v>
      </c>
      <c r="M1993" s="11">
        <v>44011</v>
      </c>
    </row>
    <row r="1994" spans="1:13" ht="30" hidden="1" customHeight="1" x14ac:dyDescent="0.3">
      <c r="A1994" s="12" t="s">
        <v>1334</v>
      </c>
      <c r="B1994" s="12" t="s">
        <v>1</v>
      </c>
      <c r="C1994" s="12" t="s">
        <v>58</v>
      </c>
      <c r="D1994" s="12" t="s">
        <v>175</v>
      </c>
      <c r="E1994" s="19">
        <v>167000</v>
      </c>
      <c r="F1994" s="12">
        <v>0</v>
      </c>
      <c r="G1994" s="12" t="s">
        <v>60</v>
      </c>
      <c r="H1994" s="13">
        <v>44348</v>
      </c>
      <c r="I1994" s="13">
        <v>44228</v>
      </c>
      <c r="J1994" s="12" t="s">
        <v>5</v>
      </c>
      <c r="K1994" s="12" t="s">
        <v>6</v>
      </c>
      <c r="L1994" s="12" t="s">
        <v>7</v>
      </c>
      <c r="M1994" s="14">
        <v>44011</v>
      </c>
    </row>
    <row r="1995" spans="1:13" ht="30" hidden="1" customHeight="1" x14ac:dyDescent="0.3">
      <c r="A1995" s="9" t="s">
        <v>1395</v>
      </c>
      <c r="B1995" s="9" t="s">
        <v>1</v>
      </c>
      <c r="C1995" s="9" t="s">
        <v>44</v>
      </c>
      <c r="D1995" s="9" t="s">
        <v>45</v>
      </c>
      <c r="E1995" s="18">
        <v>25000</v>
      </c>
      <c r="F1995" s="9">
        <v>0</v>
      </c>
      <c r="G1995" s="9" t="s">
        <v>46</v>
      </c>
      <c r="H1995" s="10">
        <v>44348</v>
      </c>
      <c r="I1995" s="10">
        <v>44228</v>
      </c>
      <c r="J1995" s="9" t="s">
        <v>5</v>
      </c>
      <c r="K1995" s="9" t="s">
        <v>33</v>
      </c>
      <c r="L1995" s="9" t="s">
        <v>7</v>
      </c>
      <c r="M1995" s="11">
        <v>44011</v>
      </c>
    </row>
    <row r="1996" spans="1:13" ht="30" hidden="1" customHeight="1" x14ac:dyDescent="0.3">
      <c r="A1996" s="12" t="s">
        <v>1395</v>
      </c>
      <c r="B1996" s="12" t="s">
        <v>1</v>
      </c>
      <c r="C1996" s="12" t="s">
        <v>2</v>
      </c>
      <c r="D1996" s="12" t="s">
        <v>35</v>
      </c>
      <c r="E1996" s="19">
        <v>10000</v>
      </c>
      <c r="F1996" s="12">
        <v>0</v>
      </c>
      <c r="G1996" s="12" t="s">
        <v>12</v>
      </c>
      <c r="H1996" s="13">
        <v>44348</v>
      </c>
      <c r="I1996" s="13">
        <v>44228</v>
      </c>
      <c r="J1996" s="12" t="s">
        <v>5</v>
      </c>
      <c r="K1996" s="12" t="s">
        <v>33</v>
      </c>
      <c r="L1996" s="12" t="s">
        <v>7</v>
      </c>
      <c r="M1996" s="14">
        <v>44011</v>
      </c>
    </row>
    <row r="1997" spans="1:13" ht="30" hidden="1" customHeight="1" x14ac:dyDescent="0.3">
      <c r="A1997" s="9" t="s">
        <v>1395</v>
      </c>
      <c r="B1997" s="9" t="s">
        <v>1</v>
      </c>
      <c r="C1997" s="9" t="s">
        <v>2</v>
      </c>
      <c r="D1997" s="9" t="s">
        <v>106</v>
      </c>
      <c r="E1997" s="18">
        <v>200</v>
      </c>
      <c r="F1997" s="9">
        <v>0</v>
      </c>
      <c r="G1997" s="9" t="s">
        <v>54</v>
      </c>
      <c r="H1997" s="10">
        <v>44348</v>
      </c>
      <c r="I1997" s="10">
        <v>44228</v>
      </c>
      <c r="J1997" s="9" t="s">
        <v>5</v>
      </c>
      <c r="K1997" s="9" t="s">
        <v>33</v>
      </c>
      <c r="L1997" s="9" t="s">
        <v>7</v>
      </c>
      <c r="M1997" s="11">
        <v>44168</v>
      </c>
    </row>
    <row r="1998" spans="1:13" ht="30" hidden="1" customHeight="1" x14ac:dyDescent="0.3">
      <c r="A1998" s="12" t="s">
        <v>636</v>
      </c>
      <c r="B1998" s="12" t="s">
        <v>68</v>
      </c>
      <c r="C1998" s="12" t="s">
        <v>73</v>
      </c>
      <c r="D1998" s="12" t="s">
        <v>87</v>
      </c>
      <c r="E1998" s="19">
        <v>151200</v>
      </c>
      <c r="F1998" s="12">
        <v>0</v>
      </c>
      <c r="G1998" s="12" t="s">
        <v>213</v>
      </c>
      <c r="H1998" s="13">
        <v>44348</v>
      </c>
      <c r="I1998" s="13">
        <v>44197</v>
      </c>
      <c r="J1998" s="12" t="s">
        <v>5</v>
      </c>
      <c r="K1998" s="12" t="s">
        <v>6</v>
      </c>
      <c r="L1998" s="12" t="s">
        <v>7</v>
      </c>
      <c r="M1998" s="14">
        <v>44011</v>
      </c>
    </row>
    <row r="1999" spans="1:13" ht="30" hidden="1" customHeight="1" x14ac:dyDescent="0.3">
      <c r="A1999" s="9" t="s">
        <v>636</v>
      </c>
      <c r="B1999" s="9" t="s">
        <v>68</v>
      </c>
      <c r="C1999" s="9" t="s">
        <v>846</v>
      </c>
      <c r="D1999" s="9" t="s">
        <v>847</v>
      </c>
      <c r="E1999" s="18">
        <v>21600</v>
      </c>
      <c r="F1999" s="9">
        <v>0</v>
      </c>
      <c r="G1999" s="9" t="s">
        <v>90</v>
      </c>
      <c r="H1999" s="10">
        <v>44348</v>
      </c>
      <c r="I1999" s="10">
        <v>44256</v>
      </c>
      <c r="J1999" s="9" t="s">
        <v>5</v>
      </c>
      <c r="K1999" s="9" t="s">
        <v>6</v>
      </c>
      <c r="L1999" s="9" t="s">
        <v>7</v>
      </c>
      <c r="M1999" s="11">
        <v>44148</v>
      </c>
    </row>
    <row r="2000" spans="1:13" ht="30" hidden="1" customHeight="1" x14ac:dyDescent="0.3">
      <c r="A2000" s="12" t="s">
        <v>636</v>
      </c>
      <c r="B2000" s="12" t="s">
        <v>68</v>
      </c>
      <c r="C2000" s="12" t="s">
        <v>838</v>
      </c>
      <c r="D2000" s="12" t="s">
        <v>841</v>
      </c>
      <c r="E2000" s="19">
        <v>5699</v>
      </c>
      <c r="F2000" s="12">
        <v>0</v>
      </c>
      <c r="G2000" s="12" t="s">
        <v>364</v>
      </c>
      <c r="H2000" s="13">
        <v>44348</v>
      </c>
      <c r="I2000" s="13">
        <v>44197</v>
      </c>
      <c r="J2000" s="12" t="s">
        <v>5</v>
      </c>
      <c r="K2000" s="12" t="s">
        <v>6</v>
      </c>
      <c r="L2000" s="12" t="s">
        <v>7</v>
      </c>
      <c r="M2000" s="14">
        <v>44011</v>
      </c>
    </row>
    <row r="2001" spans="1:13" ht="30" hidden="1" customHeight="1" x14ac:dyDescent="0.3">
      <c r="A2001" s="9" t="s">
        <v>636</v>
      </c>
      <c r="B2001" s="9" t="s">
        <v>68</v>
      </c>
      <c r="C2001" s="9" t="s">
        <v>73</v>
      </c>
      <c r="D2001" s="9" t="s">
        <v>89</v>
      </c>
      <c r="E2001" s="18">
        <v>194000</v>
      </c>
      <c r="F2001" s="9">
        <v>0</v>
      </c>
      <c r="G2001" s="9" t="s">
        <v>90</v>
      </c>
      <c r="H2001" s="10">
        <v>44348</v>
      </c>
      <c r="I2001" s="10">
        <v>44197</v>
      </c>
      <c r="J2001" s="9" t="s">
        <v>5</v>
      </c>
      <c r="K2001" s="9" t="s">
        <v>6</v>
      </c>
      <c r="L2001" s="9" t="s">
        <v>7</v>
      </c>
      <c r="M2001" s="11">
        <v>44011</v>
      </c>
    </row>
    <row r="2002" spans="1:13" ht="30" hidden="1" customHeight="1" x14ac:dyDescent="0.3">
      <c r="A2002" s="12" t="s">
        <v>636</v>
      </c>
      <c r="B2002" s="12" t="s">
        <v>1</v>
      </c>
      <c r="C2002" s="12" t="s">
        <v>47</v>
      </c>
      <c r="D2002" s="12" t="s">
        <v>48</v>
      </c>
      <c r="E2002" s="19">
        <v>1493520</v>
      </c>
      <c r="F2002" s="12">
        <v>0</v>
      </c>
      <c r="G2002" s="12" t="s">
        <v>49</v>
      </c>
      <c r="H2002" s="13">
        <v>44348</v>
      </c>
      <c r="I2002" s="13">
        <v>44228</v>
      </c>
      <c r="J2002" s="12" t="s">
        <v>5</v>
      </c>
      <c r="K2002" s="12" t="s">
        <v>6</v>
      </c>
      <c r="L2002" s="12" t="s">
        <v>7</v>
      </c>
      <c r="M2002" s="14">
        <v>44011</v>
      </c>
    </row>
    <row r="2003" spans="1:13" ht="30" hidden="1" customHeight="1" x14ac:dyDescent="0.3">
      <c r="A2003" s="12" t="s">
        <v>636</v>
      </c>
      <c r="B2003" s="12" t="s">
        <v>1</v>
      </c>
      <c r="C2003" s="12" t="s">
        <v>44</v>
      </c>
      <c r="D2003" s="12" t="s">
        <v>45</v>
      </c>
      <c r="E2003" s="19">
        <v>6700</v>
      </c>
      <c r="F2003" s="12">
        <v>0</v>
      </c>
      <c r="G2003" s="12" t="s">
        <v>46</v>
      </c>
      <c r="H2003" s="13">
        <v>44348</v>
      </c>
      <c r="I2003" s="13">
        <v>44228</v>
      </c>
      <c r="J2003" s="12" t="s">
        <v>5</v>
      </c>
      <c r="K2003" s="12" t="s">
        <v>6</v>
      </c>
      <c r="L2003" s="12" t="s">
        <v>7</v>
      </c>
      <c r="M2003" s="14">
        <v>44011</v>
      </c>
    </row>
    <row r="2004" spans="1:13" ht="30" hidden="1" customHeight="1" x14ac:dyDescent="0.3">
      <c r="A2004" s="9" t="s">
        <v>636</v>
      </c>
      <c r="B2004" s="9" t="s">
        <v>1</v>
      </c>
      <c r="C2004" s="9" t="s">
        <v>2</v>
      </c>
      <c r="D2004" s="12" t="s">
        <v>35</v>
      </c>
      <c r="E2004" s="18">
        <v>260200</v>
      </c>
      <c r="F2004" s="9">
        <v>0</v>
      </c>
      <c r="G2004" s="9" t="s">
        <v>12</v>
      </c>
      <c r="H2004" s="10">
        <v>44348</v>
      </c>
      <c r="I2004" s="10">
        <v>44228</v>
      </c>
      <c r="J2004" s="9" t="s">
        <v>5</v>
      </c>
      <c r="K2004" s="9" t="s">
        <v>6</v>
      </c>
      <c r="L2004" s="9" t="s">
        <v>7</v>
      </c>
      <c r="M2004" s="11">
        <v>44011</v>
      </c>
    </row>
    <row r="2005" spans="1:13" ht="30" hidden="1" customHeight="1" x14ac:dyDescent="0.3">
      <c r="A2005" s="12" t="s">
        <v>219</v>
      </c>
      <c r="B2005" s="12" t="s">
        <v>68</v>
      </c>
      <c r="C2005" s="12" t="s">
        <v>846</v>
      </c>
      <c r="D2005" s="12" t="s">
        <v>847</v>
      </c>
      <c r="E2005" s="19">
        <v>8162</v>
      </c>
      <c r="F2005" s="12">
        <v>0</v>
      </c>
      <c r="G2005" s="12" t="s">
        <v>90</v>
      </c>
      <c r="H2005" s="13">
        <v>44531</v>
      </c>
      <c r="I2005" s="13">
        <v>44440</v>
      </c>
      <c r="J2005" s="12" t="s">
        <v>5</v>
      </c>
      <c r="K2005" s="12" t="s">
        <v>6</v>
      </c>
      <c r="L2005" s="12" t="s">
        <v>7</v>
      </c>
      <c r="M2005" s="14">
        <v>44011</v>
      </c>
    </row>
    <row r="2006" spans="1:13" ht="30" hidden="1" customHeight="1" x14ac:dyDescent="0.3">
      <c r="A2006" s="9" t="s">
        <v>219</v>
      </c>
      <c r="B2006" s="9" t="s">
        <v>68</v>
      </c>
      <c r="C2006" s="9" t="s">
        <v>73</v>
      </c>
      <c r="D2006" s="9" t="s">
        <v>89</v>
      </c>
      <c r="E2006" s="18">
        <v>103559</v>
      </c>
      <c r="F2006" s="9">
        <v>0</v>
      </c>
      <c r="G2006" s="9" t="s">
        <v>90</v>
      </c>
      <c r="H2006" s="10">
        <v>44440</v>
      </c>
      <c r="I2006" s="10">
        <v>44287</v>
      </c>
      <c r="J2006" s="9" t="s">
        <v>5</v>
      </c>
      <c r="K2006" s="9" t="s">
        <v>6</v>
      </c>
      <c r="L2006" s="9" t="s">
        <v>7</v>
      </c>
      <c r="M2006" s="11">
        <v>44011</v>
      </c>
    </row>
    <row r="2007" spans="1:13" ht="30" hidden="1" customHeight="1" x14ac:dyDescent="0.3">
      <c r="A2007" s="12" t="s">
        <v>219</v>
      </c>
      <c r="B2007" s="12" t="s">
        <v>68</v>
      </c>
      <c r="C2007" s="12" t="s">
        <v>73</v>
      </c>
      <c r="D2007" s="12" t="s">
        <v>87</v>
      </c>
      <c r="E2007" s="19">
        <v>25025</v>
      </c>
      <c r="F2007" s="12">
        <v>0</v>
      </c>
      <c r="G2007" s="12" t="s">
        <v>213</v>
      </c>
      <c r="H2007" s="13">
        <v>44440</v>
      </c>
      <c r="I2007" s="13">
        <v>44287</v>
      </c>
      <c r="J2007" s="12" t="s">
        <v>5</v>
      </c>
      <c r="K2007" s="12" t="s">
        <v>6</v>
      </c>
      <c r="L2007" s="12" t="s">
        <v>7</v>
      </c>
      <c r="M2007" s="14">
        <v>44011</v>
      </c>
    </row>
    <row r="2008" spans="1:13" ht="30" hidden="1" customHeight="1" x14ac:dyDescent="0.3">
      <c r="A2008" s="9" t="s">
        <v>219</v>
      </c>
      <c r="B2008" s="9" t="s">
        <v>68</v>
      </c>
      <c r="C2008" s="9" t="s">
        <v>846</v>
      </c>
      <c r="D2008" s="9" t="s">
        <v>847</v>
      </c>
      <c r="E2008" s="18">
        <v>6729</v>
      </c>
      <c r="F2008" s="9">
        <v>0</v>
      </c>
      <c r="G2008" s="9" t="s">
        <v>90</v>
      </c>
      <c r="H2008" s="10">
        <v>44409</v>
      </c>
      <c r="I2008" s="10">
        <v>44317</v>
      </c>
      <c r="J2008" s="9" t="s">
        <v>5</v>
      </c>
      <c r="K2008" s="9" t="s">
        <v>6</v>
      </c>
      <c r="L2008" s="9" t="s">
        <v>7</v>
      </c>
      <c r="M2008" s="11">
        <v>44011</v>
      </c>
    </row>
    <row r="2009" spans="1:13" ht="30" hidden="1" customHeight="1" x14ac:dyDescent="0.3">
      <c r="A2009" s="9" t="s">
        <v>219</v>
      </c>
      <c r="B2009" s="9" t="s">
        <v>1</v>
      </c>
      <c r="C2009" s="9" t="s">
        <v>30</v>
      </c>
      <c r="D2009" s="9" t="s">
        <v>61</v>
      </c>
      <c r="E2009" s="18">
        <v>73280</v>
      </c>
      <c r="F2009" s="9">
        <v>0</v>
      </c>
      <c r="G2009" s="9" t="s">
        <v>62</v>
      </c>
      <c r="H2009" s="10">
        <v>44501</v>
      </c>
      <c r="I2009" s="10">
        <v>44378</v>
      </c>
      <c r="J2009" s="9" t="s">
        <v>5</v>
      </c>
      <c r="K2009" s="9" t="s">
        <v>6</v>
      </c>
      <c r="L2009" s="9" t="s">
        <v>7</v>
      </c>
      <c r="M2009" s="11">
        <v>44011</v>
      </c>
    </row>
    <row r="2010" spans="1:13" ht="30" hidden="1" customHeight="1" x14ac:dyDescent="0.3">
      <c r="A2010" s="12" t="s">
        <v>219</v>
      </c>
      <c r="B2010" s="12" t="s">
        <v>1</v>
      </c>
      <c r="C2010" s="12" t="s">
        <v>38</v>
      </c>
      <c r="D2010" s="12" t="s">
        <v>39</v>
      </c>
      <c r="E2010" s="19">
        <v>301400</v>
      </c>
      <c r="F2010" s="12">
        <v>0</v>
      </c>
      <c r="G2010" s="12" t="s">
        <v>46</v>
      </c>
      <c r="H2010" s="13">
        <v>44440</v>
      </c>
      <c r="I2010" s="13">
        <v>44317</v>
      </c>
      <c r="J2010" s="12" t="s">
        <v>5</v>
      </c>
      <c r="K2010" s="12" t="s">
        <v>6</v>
      </c>
      <c r="L2010" s="12" t="s">
        <v>7</v>
      </c>
      <c r="M2010" s="14">
        <v>44011</v>
      </c>
    </row>
    <row r="2011" spans="1:13" ht="30" hidden="1" customHeight="1" x14ac:dyDescent="0.3">
      <c r="A2011" s="9" t="s">
        <v>219</v>
      </c>
      <c r="B2011" s="9" t="s">
        <v>1</v>
      </c>
      <c r="C2011" s="9" t="s">
        <v>30</v>
      </c>
      <c r="D2011" s="9" t="s">
        <v>61</v>
      </c>
      <c r="E2011" s="18">
        <v>65724</v>
      </c>
      <c r="F2011" s="9">
        <v>0</v>
      </c>
      <c r="G2011" s="9" t="s">
        <v>62</v>
      </c>
      <c r="H2011" s="10">
        <v>44378</v>
      </c>
      <c r="I2011" s="10">
        <v>44256</v>
      </c>
      <c r="J2011" s="9" t="s">
        <v>5</v>
      </c>
      <c r="K2011" s="9" t="s">
        <v>6</v>
      </c>
      <c r="L2011" s="9" t="s">
        <v>7</v>
      </c>
      <c r="M2011" s="11">
        <v>44011</v>
      </c>
    </row>
    <row r="2012" spans="1:13" ht="30" hidden="1" customHeight="1" x14ac:dyDescent="0.3">
      <c r="A2012" s="12" t="s">
        <v>219</v>
      </c>
      <c r="B2012" s="12" t="s">
        <v>1</v>
      </c>
      <c r="C2012" s="12" t="s">
        <v>38</v>
      </c>
      <c r="D2012" s="12" t="s">
        <v>39</v>
      </c>
      <c r="E2012" s="19">
        <v>301400</v>
      </c>
      <c r="F2012" s="12">
        <v>0</v>
      </c>
      <c r="G2012" s="12" t="s">
        <v>46</v>
      </c>
      <c r="H2012" s="13">
        <v>44317</v>
      </c>
      <c r="I2012" s="13">
        <v>44197</v>
      </c>
      <c r="J2012" s="12" t="s">
        <v>5</v>
      </c>
      <c r="K2012" s="12" t="s">
        <v>6</v>
      </c>
      <c r="L2012" s="12" t="s">
        <v>7</v>
      </c>
      <c r="M2012" s="14">
        <v>44011</v>
      </c>
    </row>
    <row r="2013" spans="1:13" ht="30" hidden="1" customHeight="1" x14ac:dyDescent="0.3">
      <c r="A2013" s="9" t="s">
        <v>219</v>
      </c>
      <c r="B2013" s="9" t="s">
        <v>1</v>
      </c>
      <c r="C2013" s="9" t="s">
        <v>30</v>
      </c>
      <c r="D2013" s="9" t="s">
        <v>61</v>
      </c>
      <c r="E2013" s="18">
        <v>56853</v>
      </c>
      <c r="F2013" s="9">
        <v>0</v>
      </c>
      <c r="G2013" s="9" t="s">
        <v>62</v>
      </c>
      <c r="H2013" s="10">
        <v>44256</v>
      </c>
      <c r="I2013" s="10">
        <v>44136</v>
      </c>
      <c r="J2013" s="9" t="s">
        <v>5</v>
      </c>
      <c r="K2013" s="9" t="s">
        <v>6</v>
      </c>
      <c r="L2013" s="9" t="s">
        <v>7</v>
      </c>
      <c r="M2013" s="11">
        <v>44011</v>
      </c>
    </row>
    <row r="2014" spans="1:13" ht="30" hidden="1" customHeight="1" x14ac:dyDescent="0.3">
      <c r="A2014" s="12" t="s">
        <v>219</v>
      </c>
      <c r="B2014" s="12" t="s">
        <v>1</v>
      </c>
      <c r="C2014" s="12" t="s">
        <v>2</v>
      </c>
      <c r="D2014" s="12" t="s">
        <v>35</v>
      </c>
      <c r="E2014" s="19">
        <v>1510350</v>
      </c>
      <c r="F2014" s="12">
        <v>0</v>
      </c>
      <c r="G2014" s="12" t="s">
        <v>12</v>
      </c>
      <c r="H2014" s="13">
        <v>44409</v>
      </c>
      <c r="I2014" s="13">
        <v>44287</v>
      </c>
      <c r="J2014" s="12" t="s">
        <v>5</v>
      </c>
      <c r="K2014" s="12" t="s">
        <v>6</v>
      </c>
      <c r="L2014" s="12" t="s">
        <v>7</v>
      </c>
      <c r="M2014" s="14">
        <v>44011</v>
      </c>
    </row>
    <row r="2015" spans="1:13" ht="30" hidden="1" customHeight="1" x14ac:dyDescent="0.3">
      <c r="A2015" s="12" t="s">
        <v>219</v>
      </c>
      <c r="B2015" s="12" t="s">
        <v>1</v>
      </c>
      <c r="C2015" s="12" t="s">
        <v>47</v>
      </c>
      <c r="D2015" s="12" t="s">
        <v>48</v>
      </c>
      <c r="E2015" s="19">
        <v>94471</v>
      </c>
      <c r="F2015" s="12">
        <v>0</v>
      </c>
      <c r="G2015" s="12" t="s">
        <v>49</v>
      </c>
      <c r="H2015" s="13">
        <v>44531</v>
      </c>
      <c r="I2015" s="13">
        <v>44409</v>
      </c>
      <c r="J2015" s="12" t="s">
        <v>5</v>
      </c>
      <c r="K2015" s="12" t="s">
        <v>6</v>
      </c>
      <c r="L2015" s="12" t="s">
        <v>7</v>
      </c>
      <c r="M2015" s="14">
        <v>44011</v>
      </c>
    </row>
    <row r="2016" spans="1:13" ht="30" hidden="1" customHeight="1" x14ac:dyDescent="0.3">
      <c r="A2016" s="12" t="s">
        <v>63</v>
      </c>
      <c r="B2016" s="12" t="s">
        <v>68</v>
      </c>
      <c r="C2016" s="12" t="s">
        <v>947</v>
      </c>
      <c r="D2016" s="12" t="s">
        <v>1398</v>
      </c>
      <c r="E2016" s="19">
        <v>10000</v>
      </c>
      <c r="F2016" s="12">
        <v>0</v>
      </c>
      <c r="G2016" s="12" t="s">
        <v>54</v>
      </c>
      <c r="H2016" s="13">
        <v>44256</v>
      </c>
      <c r="I2016" s="13">
        <v>44013</v>
      </c>
      <c r="J2016" s="12" t="s">
        <v>5</v>
      </c>
      <c r="K2016" s="12" t="s">
        <v>33</v>
      </c>
      <c r="L2016" s="12" t="s">
        <v>7</v>
      </c>
      <c r="M2016" s="14">
        <v>44010</v>
      </c>
    </row>
    <row r="2017" spans="1:13" ht="30" hidden="1" customHeight="1" x14ac:dyDescent="0.3">
      <c r="A2017" s="9" t="s">
        <v>63</v>
      </c>
      <c r="B2017" s="9" t="s">
        <v>68</v>
      </c>
      <c r="C2017" s="9" t="s">
        <v>1399</v>
      </c>
      <c r="D2017" s="9" t="s">
        <v>1400</v>
      </c>
      <c r="E2017" s="18">
        <v>450</v>
      </c>
      <c r="F2017" s="9">
        <v>0</v>
      </c>
      <c r="G2017" s="9" t="s">
        <v>54</v>
      </c>
      <c r="H2017" s="10">
        <v>44256</v>
      </c>
      <c r="I2017" s="10">
        <v>44013</v>
      </c>
      <c r="J2017" s="9" t="s">
        <v>5</v>
      </c>
      <c r="K2017" s="9" t="s">
        <v>33</v>
      </c>
      <c r="L2017" s="9" t="s">
        <v>7</v>
      </c>
      <c r="M2017" s="11">
        <v>44168</v>
      </c>
    </row>
    <row r="2018" spans="1:13" ht="30" hidden="1" customHeight="1" x14ac:dyDescent="0.3">
      <c r="A2018" s="12" t="s">
        <v>63</v>
      </c>
      <c r="B2018" s="12" t="s">
        <v>114</v>
      </c>
      <c r="C2018" s="12" t="s">
        <v>595</v>
      </c>
      <c r="D2018" s="12" t="s">
        <v>596</v>
      </c>
      <c r="E2018" s="19">
        <v>1800</v>
      </c>
      <c r="F2018" s="12">
        <v>0</v>
      </c>
      <c r="G2018" s="12" t="s">
        <v>117</v>
      </c>
      <c r="H2018" s="13">
        <v>44256</v>
      </c>
      <c r="I2018" s="13">
        <v>44136</v>
      </c>
      <c r="J2018" s="12" t="s">
        <v>5</v>
      </c>
      <c r="K2018" s="12" t="s">
        <v>33</v>
      </c>
      <c r="L2018" s="12" t="s">
        <v>7</v>
      </c>
      <c r="M2018" s="14">
        <v>44010</v>
      </c>
    </row>
    <row r="2019" spans="1:13" ht="30" hidden="1" customHeight="1" x14ac:dyDescent="0.3">
      <c r="A2019" s="12" t="s">
        <v>63</v>
      </c>
      <c r="B2019" s="12" t="s">
        <v>114</v>
      </c>
      <c r="C2019" s="12" t="s">
        <v>128</v>
      </c>
      <c r="D2019" s="12" t="s">
        <v>659</v>
      </c>
      <c r="E2019" s="19">
        <v>40</v>
      </c>
      <c r="F2019" s="12">
        <v>0</v>
      </c>
      <c r="G2019" s="12" t="s">
        <v>117</v>
      </c>
      <c r="H2019" s="13">
        <v>44256</v>
      </c>
      <c r="I2019" s="13">
        <v>44105</v>
      </c>
      <c r="J2019" s="12" t="s">
        <v>5</v>
      </c>
      <c r="K2019" s="12" t="s">
        <v>33</v>
      </c>
      <c r="L2019" s="12" t="s">
        <v>7</v>
      </c>
      <c r="M2019" s="14">
        <v>44010</v>
      </c>
    </row>
    <row r="2020" spans="1:13" ht="30" hidden="1" customHeight="1" x14ac:dyDescent="0.3">
      <c r="A2020" s="9" t="s">
        <v>63</v>
      </c>
      <c r="B2020" s="9" t="s">
        <v>114</v>
      </c>
      <c r="C2020" s="12" t="s">
        <v>128</v>
      </c>
      <c r="D2020" s="9" t="s">
        <v>129</v>
      </c>
      <c r="E2020" s="18">
        <v>10</v>
      </c>
      <c r="F2020" s="9">
        <v>0</v>
      </c>
      <c r="G2020" s="9" t="s">
        <v>117</v>
      </c>
      <c r="H2020" s="10">
        <v>44256</v>
      </c>
      <c r="I2020" s="10">
        <v>44105</v>
      </c>
      <c r="J2020" s="9" t="s">
        <v>5</v>
      </c>
      <c r="K2020" s="9" t="s">
        <v>33</v>
      </c>
      <c r="L2020" s="9" t="s">
        <v>7</v>
      </c>
      <c r="M2020" s="11">
        <v>44010</v>
      </c>
    </row>
    <row r="2021" spans="1:13" ht="30" hidden="1" customHeight="1" x14ac:dyDescent="0.3">
      <c r="A2021" s="12" t="s">
        <v>63</v>
      </c>
      <c r="B2021" s="12" t="s">
        <v>114</v>
      </c>
      <c r="C2021" s="12" t="s">
        <v>128</v>
      </c>
      <c r="D2021" s="12" t="s">
        <v>612</v>
      </c>
      <c r="E2021" s="19">
        <v>10</v>
      </c>
      <c r="F2021" s="12">
        <v>0</v>
      </c>
      <c r="G2021" s="12" t="s">
        <v>117</v>
      </c>
      <c r="H2021" s="13">
        <v>44256</v>
      </c>
      <c r="I2021" s="13">
        <v>44105</v>
      </c>
      <c r="J2021" s="12" t="s">
        <v>5</v>
      </c>
      <c r="K2021" s="12" t="s">
        <v>33</v>
      </c>
      <c r="L2021" s="12" t="s">
        <v>7</v>
      </c>
      <c r="M2021" s="14">
        <v>44010</v>
      </c>
    </row>
    <row r="2022" spans="1:13" ht="30" hidden="1" customHeight="1" x14ac:dyDescent="0.3">
      <c r="A2022" s="9" t="s">
        <v>63</v>
      </c>
      <c r="B2022" s="9" t="s">
        <v>114</v>
      </c>
      <c r="C2022" s="12" t="s">
        <v>128</v>
      </c>
      <c r="D2022" s="9" t="s">
        <v>660</v>
      </c>
      <c r="E2022" s="18">
        <v>20</v>
      </c>
      <c r="F2022" s="9">
        <v>0</v>
      </c>
      <c r="G2022" s="9" t="s">
        <v>117</v>
      </c>
      <c r="H2022" s="10">
        <v>44256</v>
      </c>
      <c r="I2022" s="10">
        <v>44105</v>
      </c>
      <c r="J2022" s="9" t="s">
        <v>5</v>
      </c>
      <c r="K2022" s="9" t="s">
        <v>33</v>
      </c>
      <c r="L2022" s="9" t="s">
        <v>7</v>
      </c>
      <c r="M2022" s="11">
        <v>44010</v>
      </c>
    </row>
    <row r="2023" spans="1:13" ht="30" hidden="1" customHeight="1" x14ac:dyDescent="0.3">
      <c r="A2023" s="12" t="s">
        <v>63</v>
      </c>
      <c r="B2023" s="12" t="s">
        <v>114</v>
      </c>
      <c r="C2023" s="12" t="s">
        <v>128</v>
      </c>
      <c r="D2023" s="12" t="s">
        <v>617</v>
      </c>
      <c r="E2023" s="19">
        <v>4</v>
      </c>
      <c r="F2023" s="12">
        <v>0</v>
      </c>
      <c r="G2023" s="12" t="s">
        <v>117</v>
      </c>
      <c r="H2023" s="13">
        <v>44256</v>
      </c>
      <c r="I2023" s="13">
        <v>44105</v>
      </c>
      <c r="J2023" s="12" t="s">
        <v>5</v>
      </c>
      <c r="K2023" s="12" t="s">
        <v>33</v>
      </c>
      <c r="L2023" s="12" t="s">
        <v>7</v>
      </c>
      <c r="M2023" s="14">
        <v>44010</v>
      </c>
    </row>
    <row r="2024" spans="1:13" ht="30" hidden="1" customHeight="1" x14ac:dyDescent="0.3">
      <c r="A2024" s="9" t="s">
        <v>63</v>
      </c>
      <c r="B2024" s="9" t="s">
        <v>114</v>
      </c>
      <c r="C2024" s="12" t="s">
        <v>128</v>
      </c>
      <c r="D2024" s="9" t="s">
        <v>662</v>
      </c>
      <c r="E2024" s="18">
        <v>50</v>
      </c>
      <c r="F2024" s="9">
        <v>0</v>
      </c>
      <c r="G2024" s="9" t="s">
        <v>117</v>
      </c>
      <c r="H2024" s="10">
        <v>44256</v>
      </c>
      <c r="I2024" s="10">
        <v>44105</v>
      </c>
      <c r="J2024" s="9" t="s">
        <v>5</v>
      </c>
      <c r="K2024" s="9" t="s">
        <v>33</v>
      </c>
      <c r="L2024" s="9" t="s">
        <v>7</v>
      </c>
      <c r="M2024" s="11">
        <v>44010</v>
      </c>
    </row>
    <row r="2025" spans="1:13" ht="30" hidden="1" customHeight="1" x14ac:dyDescent="0.3">
      <c r="A2025" s="12" t="s">
        <v>63</v>
      </c>
      <c r="B2025" s="12" t="s">
        <v>114</v>
      </c>
      <c r="C2025" s="12" t="s">
        <v>115</v>
      </c>
      <c r="D2025" s="12" t="s">
        <v>116</v>
      </c>
      <c r="E2025" s="19">
        <v>20000</v>
      </c>
      <c r="F2025" s="12">
        <v>0</v>
      </c>
      <c r="G2025" s="12" t="s">
        <v>117</v>
      </c>
      <c r="H2025" s="13">
        <v>44256</v>
      </c>
      <c r="I2025" s="13">
        <v>44013</v>
      </c>
      <c r="J2025" s="12" t="s">
        <v>5</v>
      </c>
      <c r="K2025" s="12" t="s">
        <v>33</v>
      </c>
      <c r="L2025" s="12" t="s">
        <v>7</v>
      </c>
      <c r="M2025" s="14">
        <v>44010</v>
      </c>
    </row>
    <row r="2026" spans="1:13" ht="30" hidden="1" customHeight="1" x14ac:dyDescent="0.3">
      <c r="A2026" s="9" t="s">
        <v>1138</v>
      </c>
      <c r="B2026" s="9" t="s">
        <v>1462</v>
      </c>
      <c r="C2026" s="9" t="s">
        <v>738</v>
      </c>
      <c r="D2026" s="9" t="s">
        <v>1401</v>
      </c>
      <c r="E2026" s="18">
        <v>1000</v>
      </c>
      <c r="F2026" s="19">
        <f>Table4[[#This Row],[Quantity]]/2</f>
        <v>500</v>
      </c>
      <c r="G2026" s="9" t="s">
        <v>117</v>
      </c>
      <c r="H2026" s="10">
        <v>44256</v>
      </c>
      <c r="I2026" s="10">
        <v>44013</v>
      </c>
      <c r="J2026" s="9" t="s">
        <v>18</v>
      </c>
      <c r="K2026" s="9" t="s">
        <v>6</v>
      </c>
      <c r="L2026" s="9" t="s">
        <v>7</v>
      </c>
      <c r="M2026" s="11">
        <v>44010</v>
      </c>
    </row>
    <row r="2027" spans="1:13" ht="30" hidden="1" customHeight="1" x14ac:dyDescent="0.3">
      <c r="A2027" s="12" t="s">
        <v>1138</v>
      </c>
      <c r="B2027" s="12" t="s">
        <v>1</v>
      </c>
      <c r="C2027" s="12" t="s">
        <v>38</v>
      </c>
      <c r="D2027" s="12" t="s">
        <v>549</v>
      </c>
      <c r="E2027" s="19">
        <v>5000</v>
      </c>
      <c r="F2027" s="19">
        <f>Table4[[#This Row],[Quantity]]/2</f>
        <v>2500</v>
      </c>
      <c r="G2027" s="12" t="s">
        <v>46</v>
      </c>
      <c r="H2027" s="13">
        <v>44348</v>
      </c>
      <c r="I2027" s="13">
        <v>44228</v>
      </c>
      <c r="J2027" s="12" t="s">
        <v>18</v>
      </c>
      <c r="K2027" s="12" t="s">
        <v>6</v>
      </c>
      <c r="L2027" s="12" t="s">
        <v>7</v>
      </c>
      <c r="M2027" s="14">
        <v>44124</v>
      </c>
    </row>
    <row r="2028" spans="1:13" ht="30" hidden="1" customHeight="1" x14ac:dyDescent="0.3">
      <c r="A2028" s="9" t="s">
        <v>1138</v>
      </c>
      <c r="B2028" s="9" t="s">
        <v>68</v>
      </c>
      <c r="C2028" s="9" t="s">
        <v>73</v>
      </c>
      <c r="D2028" s="9" t="s">
        <v>87</v>
      </c>
      <c r="E2028" s="18">
        <v>1500</v>
      </c>
      <c r="F2028" s="19">
        <f>Table4[[#This Row],[Quantity]]/2</f>
        <v>750</v>
      </c>
      <c r="G2028" s="9" t="s">
        <v>213</v>
      </c>
      <c r="H2028" s="10">
        <v>44348</v>
      </c>
      <c r="I2028" s="10">
        <v>44197</v>
      </c>
      <c r="J2028" s="9" t="s">
        <v>18</v>
      </c>
      <c r="K2028" s="9" t="s">
        <v>6</v>
      </c>
      <c r="L2028" s="9" t="s">
        <v>7</v>
      </c>
      <c r="M2028" s="11">
        <v>44124</v>
      </c>
    </row>
    <row r="2029" spans="1:13" ht="30" hidden="1" customHeight="1" x14ac:dyDescent="0.3">
      <c r="A2029" s="12" t="s">
        <v>1138</v>
      </c>
      <c r="B2029" s="12" t="s">
        <v>1</v>
      </c>
      <c r="C2029" s="12" t="s">
        <v>30</v>
      </c>
      <c r="D2029" s="12" t="s">
        <v>31</v>
      </c>
      <c r="E2029" s="19">
        <v>20000</v>
      </c>
      <c r="F2029" s="19">
        <f>Table4[[#This Row],[Quantity]]/2</f>
        <v>10000</v>
      </c>
      <c r="G2029" s="12" t="s">
        <v>32</v>
      </c>
      <c r="H2029" s="13">
        <v>44256</v>
      </c>
      <c r="I2029" s="13">
        <v>44136</v>
      </c>
      <c r="J2029" s="12" t="s">
        <v>18</v>
      </c>
      <c r="K2029" s="12" t="s">
        <v>6</v>
      </c>
      <c r="L2029" s="12" t="s">
        <v>7</v>
      </c>
      <c r="M2029" s="14">
        <v>44124</v>
      </c>
    </row>
    <row r="2030" spans="1:13" ht="30" hidden="1" customHeight="1" x14ac:dyDescent="0.3">
      <c r="A2030" s="9" t="s">
        <v>1138</v>
      </c>
      <c r="B2030" s="9" t="s">
        <v>1</v>
      </c>
      <c r="C2030" s="9" t="s">
        <v>47</v>
      </c>
      <c r="D2030" s="9" t="s">
        <v>48</v>
      </c>
      <c r="E2030" s="18">
        <v>20000</v>
      </c>
      <c r="F2030" s="19">
        <f>Table4[[#This Row],[Quantity]]/2</f>
        <v>10000</v>
      </c>
      <c r="G2030" s="9" t="s">
        <v>49</v>
      </c>
      <c r="H2030" s="10">
        <v>44440</v>
      </c>
      <c r="I2030" s="10">
        <v>44317</v>
      </c>
      <c r="J2030" s="9" t="s">
        <v>18</v>
      </c>
      <c r="K2030" s="9" t="s">
        <v>6</v>
      </c>
      <c r="L2030" s="9" t="s">
        <v>7</v>
      </c>
      <c r="M2030" s="11">
        <v>44124</v>
      </c>
    </row>
    <row r="2031" spans="1:13" ht="30" hidden="1" customHeight="1" x14ac:dyDescent="0.3">
      <c r="A2031" s="9" t="s">
        <v>1138</v>
      </c>
      <c r="B2031" s="9" t="s">
        <v>1</v>
      </c>
      <c r="C2031" s="9" t="s">
        <v>41</v>
      </c>
      <c r="D2031" s="12" t="s">
        <v>42</v>
      </c>
      <c r="E2031" s="18">
        <v>3000</v>
      </c>
      <c r="F2031" s="19">
        <f>Table4[[#This Row],[Quantity]]/2</f>
        <v>1500</v>
      </c>
      <c r="G2031" s="9" t="s">
        <v>43</v>
      </c>
      <c r="H2031" s="10">
        <v>44440</v>
      </c>
      <c r="I2031" s="10">
        <v>44317</v>
      </c>
      <c r="J2031" s="9" t="s">
        <v>18</v>
      </c>
      <c r="K2031" s="9" t="s">
        <v>6</v>
      </c>
      <c r="L2031" s="9" t="s">
        <v>7</v>
      </c>
      <c r="M2031" s="11">
        <v>44124</v>
      </c>
    </row>
    <row r="2032" spans="1:13" ht="30" hidden="1" customHeight="1" x14ac:dyDescent="0.3">
      <c r="A2032" s="12" t="s">
        <v>1138</v>
      </c>
      <c r="B2032" s="12" t="s">
        <v>1</v>
      </c>
      <c r="C2032" s="12" t="s">
        <v>41</v>
      </c>
      <c r="D2032" s="12" t="s">
        <v>138</v>
      </c>
      <c r="E2032" s="19">
        <v>37000</v>
      </c>
      <c r="F2032" s="19">
        <f>Table4[[#This Row],[Quantity]]/2</f>
        <v>18500</v>
      </c>
      <c r="G2032" s="12" t="s">
        <v>43</v>
      </c>
      <c r="H2032" s="13">
        <v>44348</v>
      </c>
      <c r="I2032" s="13">
        <v>44228</v>
      </c>
      <c r="J2032" s="12" t="s">
        <v>18</v>
      </c>
      <c r="K2032" s="12" t="s">
        <v>6</v>
      </c>
      <c r="L2032" s="12" t="s">
        <v>7</v>
      </c>
      <c r="M2032" s="14">
        <v>44124</v>
      </c>
    </row>
    <row r="2033" spans="1:13" ht="30" hidden="1" customHeight="1" x14ac:dyDescent="0.3">
      <c r="A2033" s="9" t="s">
        <v>1138</v>
      </c>
      <c r="B2033" s="9" t="s">
        <v>1</v>
      </c>
      <c r="C2033" s="9" t="s">
        <v>2</v>
      </c>
      <c r="D2033" s="9" t="s">
        <v>3</v>
      </c>
      <c r="E2033" s="18">
        <v>189000</v>
      </c>
      <c r="F2033" s="19">
        <f>Table4[[#This Row],[Quantity]]/2</f>
        <v>94500</v>
      </c>
      <c r="G2033" s="9" t="s">
        <v>4</v>
      </c>
      <c r="H2033" s="10">
        <v>44256</v>
      </c>
      <c r="I2033" s="10">
        <v>44136</v>
      </c>
      <c r="J2033" s="9" t="s">
        <v>18</v>
      </c>
      <c r="K2033" s="9" t="s">
        <v>6</v>
      </c>
      <c r="L2033" s="9" t="s">
        <v>7</v>
      </c>
      <c r="M2033" s="11">
        <v>44124</v>
      </c>
    </row>
    <row r="2034" spans="1:13" ht="30" hidden="1" customHeight="1" x14ac:dyDescent="0.3">
      <c r="A2034" s="12" t="s">
        <v>1138</v>
      </c>
      <c r="B2034" s="12" t="s">
        <v>1</v>
      </c>
      <c r="C2034" s="12" t="s">
        <v>58</v>
      </c>
      <c r="D2034" s="12" t="s">
        <v>175</v>
      </c>
      <c r="E2034" s="19">
        <v>2083</v>
      </c>
      <c r="F2034" s="19">
        <f>Table4[[#This Row],[Quantity]]/2</f>
        <v>1041.5</v>
      </c>
      <c r="G2034" s="12" t="s">
        <v>60</v>
      </c>
      <c r="H2034" s="13">
        <v>44348</v>
      </c>
      <c r="I2034" s="13">
        <v>44228</v>
      </c>
      <c r="J2034" s="12" t="s">
        <v>18</v>
      </c>
      <c r="K2034" s="12" t="s">
        <v>6</v>
      </c>
      <c r="L2034" s="12" t="s">
        <v>7</v>
      </c>
      <c r="M2034" s="14">
        <v>44124</v>
      </c>
    </row>
    <row r="2035" spans="1:13" ht="30" hidden="1" customHeight="1" x14ac:dyDescent="0.3">
      <c r="A2035" s="12" t="s">
        <v>1402</v>
      </c>
      <c r="B2035" s="12" t="s">
        <v>1</v>
      </c>
      <c r="C2035" s="12" t="s">
        <v>30</v>
      </c>
      <c r="D2035" s="12" t="s">
        <v>61</v>
      </c>
      <c r="E2035" s="19">
        <v>7541</v>
      </c>
      <c r="F2035" s="19">
        <f>Table4[[#This Row],[Quantity]]/2</f>
        <v>3770.5</v>
      </c>
      <c r="G2035" s="12" t="s">
        <v>62</v>
      </c>
      <c r="H2035" s="13">
        <v>44348</v>
      </c>
      <c r="I2035" s="13">
        <v>44228</v>
      </c>
      <c r="J2035" s="12" t="s">
        <v>18</v>
      </c>
      <c r="K2035" s="12" t="s">
        <v>6</v>
      </c>
      <c r="L2035" s="12" t="s">
        <v>7</v>
      </c>
      <c r="M2035" s="14">
        <v>44165</v>
      </c>
    </row>
    <row r="2036" spans="1:13" ht="30" hidden="1" customHeight="1" x14ac:dyDescent="0.3">
      <c r="A2036" s="12" t="s">
        <v>1402</v>
      </c>
      <c r="B2036" s="12" t="s">
        <v>1</v>
      </c>
      <c r="C2036" s="12" t="s">
        <v>44</v>
      </c>
      <c r="D2036" s="12" t="s">
        <v>45</v>
      </c>
      <c r="E2036" s="19">
        <v>943</v>
      </c>
      <c r="F2036" s="19">
        <f>Table4[[#This Row],[Quantity]]/2</f>
        <v>471.5</v>
      </c>
      <c r="G2036" s="12" t="s">
        <v>46</v>
      </c>
      <c r="H2036" s="13">
        <v>44378</v>
      </c>
      <c r="I2036" s="13">
        <v>44256</v>
      </c>
      <c r="J2036" s="12" t="s">
        <v>18</v>
      </c>
      <c r="K2036" s="12" t="s">
        <v>6</v>
      </c>
      <c r="L2036" s="12" t="s">
        <v>7</v>
      </c>
      <c r="M2036" s="14">
        <v>44010</v>
      </c>
    </row>
    <row r="2037" spans="1:13" ht="30" hidden="1" customHeight="1" x14ac:dyDescent="0.3">
      <c r="A2037" s="12" t="s">
        <v>1402</v>
      </c>
      <c r="B2037" s="12" t="s">
        <v>1</v>
      </c>
      <c r="C2037" s="12" t="s">
        <v>58</v>
      </c>
      <c r="D2037" s="12" t="s">
        <v>175</v>
      </c>
      <c r="E2037" s="19">
        <v>73829</v>
      </c>
      <c r="F2037" s="19">
        <f>Table4[[#This Row],[Quantity]]/2</f>
        <v>36914.5</v>
      </c>
      <c r="G2037" s="12" t="s">
        <v>60</v>
      </c>
      <c r="H2037" s="13">
        <v>44317</v>
      </c>
      <c r="I2037" s="13">
        <v>44197</v>
      </c>
      <c r="J2037" s="12" t="s">
        <v>18</v>
      </c>
      <c r="K2037" s="12" t="s">
        <v>6</v>
      </c>
      <c r="L2037" s="12" t="s">
        <v>7</v>
      </c>
      <c r="M2037" s="14">
        <v>44010</v>
      </c>
    </row>
    <row r="2038" spans="1:13" ht="30" hidden="1" customHeight="1" x14ac:dyDescent="0.3">
      <c r="A2038" s="9" t="s">
        <v>1402</v>
      </c>
      <c r="B2038" s="9" t="s">
        <v>1</v>
      </c>
      <c r="C2038" s="9" t="s">
        <v>44</v>
      </c>
      <c r="D2038" s="9" t="s">
        <v>45</v>
      </c>
      <c r="E2038" s="18">
        <v>11592</v>
      </c>
      <c r="F2038" s="19">
        <f>Table4[[#This Row],[Quantity]]/2</f>
        <v>5796</v>
      </c>
      <c r="G2038" s="9" t="s">
        <v>46</v>
      </c>
      <c r="H2038" s="10">
        <v>44378</v>
      </c>
      <c r="I2038" s="10">
        <v>44256</v>
      </c>
      <c r="J2038" s="9" t="s">
        <v>18</v>
      </c>
      <c r="K2038" s="9" t="s">
        <v>6</v>
      </c>
      <c r="L2038" s="9" t="s">
        <v>7</v>
      </c>
      <c r="M2038" s="11">
        <v>44010</v>
      </c>
    </row>
    <row r="2039" spans="1:13" ht="30" hidden="1" customHeight="1" x14ac:dyDescent="0.3">
      <c r="A2039" s="12" t="s">
        <v>1402</v>
      </c>
      <c r="B2039" s="12" t="s">
        <v>1</v>
      </c>
      <c r="C2039" s="12" t="s">
        <v>58</v>
      </c>
      <c r="D2039" s="12" t="s">
        <v>175</v>
      </c>
      <c r="E2039" s="19">
        <v>5000</v>
      </c>
      <c r="F2039" s="19">
        <f>Table4[[#This Row],[Quantity]]/2</f>
        <v>2500</v>
      </c>
      <c r="G2039" s="12" t="s">
        <v>60</v>
      </c>
      <c r="H2039" s="13">
        <v>44317</v>
      </c>
      <c r="I2039" s="13">
        <v>44197</v>
      </c>
      <c r="J2039" s="12" t="s">
        <v>18</v>
      </c>
      <c r="K2039" s="12" t="s">
        <v>6</v>
      </c>
      <c r="L2039" s="12" t="s">
        <v>7</v>
      </c>
      <c r="M2039" s="14">
        <v>44010</v>
      </c>
    </row>
    <row r="2040" spans="1:13" ht="30" hidden="1" customHeight="1" x14ac:dyDescent="0.3">
      <c r="A2040" s="9" t="s">
        <v>1402</v>
      </c>
      <c r="B2040" s="9" t="s">
        <v>1</v>
      </c>
      <c r="C2040" s="9" t="s">
        <v>30</v>
      </c>
      <c r="D2040" s="9" t="s">
        <v>61</v>
      </c>
      <c r="E2040" s="18">
        <v>10000</v>
      </c>
      <c r="F2040" s="19">
        <f>Table4[[#This Row],[Quantity]]/2</f>
        <v>5000</v>
      </c>
      <c r="G2040" s="9" t="s">
        <v>62</v>
      </c>
      <c r="H2040" s="10">
        <v>44348</v>
      </c>
      <c r="I2040" s="10">
        <v>44228</v>
      </c>
      <c r="J2040" s="9" t="s">
        <v>18</v>
      </c>
      <c r="K2040" s="9" t="s">
        <v>6</v>
      </c>
      <c r="L2040" s="9" t="s">
        <v>7</v>
      </c>
      <c r="M2040" s="11">
        <v>44010</v>
      </c>
    </row>
    <row r="2041" spans="1:13" ht="30" hidden="1" customHeight="1" x14ac:dyDescent="0.3">
      <c r="A2041" s="9" t="s">
        <v>1402</v>
      </c>
      <c r="B2041" s="9" t="s">
        <v>1</v>
      </c>
      <c r="C2041" s="9" t="s">
        <v>44</v>
      </c>
      <c r="D2041" s="9" t="s">
        <v>45</v>
      </c>
      <c r="E2041" s="18">
        <v>21000</v>
      </c>
      <c r="F2041" s="19">
        <f>Table4[[#This Row],[Quantity]]/2</f>
        <v>10500</v>
      </c>
      <c r="G2041" s="9" t="s">
        <v>46</v>
      </c>
      <c r="H2041" s="10">
        <v>44378</v>
      </c>
      <c r="I2041" s="10">
        <v>44256</v>
      </c>
      <c r="J2041" s="9" t="s">
        <v>18</v>
      </c>
      <c r="K2041" s="9" t="s">
        <v>6</v>
      </c>
      <c r="L2041" s="9" t="s">
        <v>7</v>
      </c>
      <c r="M2041" s="11">
        <v>44010</v>
      </c>
    </row>
    <row r="2042" spans="1:13" ht="30" hidden="1" customHeight="1" x14ac:dyDescent="0.3">
      <c r="A2042" s="12" t="s">
        <v>1402</v>
      </c>
      <c r="B2042" s="12" t="s">
        <v>1</v>
      </c>
      <c r="C2042" s="12" t="s">
        <v>38</v>
      </c>
      <c r="D2042" s="12" t="s">
        <v>55</v>
      </c>
      <c r="E2042" s="19">
        <v>140000</v>
      </c>
      <c r="F2042" s="19">
        <f>Table4[[#This Row],[Quantity]]/2</f>
        <v>70000</v>
      </c>
      <c r="G2042" s="12" t="s">
        <v>46</v>
      </c>
      <c r="H2042" s="13">
        <v>44378</v>
      </c>
      <c r="I2042" s="13">
        <v>44256</v>
      </c>
      <c r="J2042" s="12" t="s">
        <v>18</v>
      </c>
      <c r="K2042" s="12" t="s">
        <v>6</v>
      </c>
      <c r="L2042" s="12" t="s">
        <v>7</v>
      </c>
      <c r="M2042" s="14">
        <v>44010</v>
      </c>
    </row>
    <row r="2043" spans="1:13" ht="30" hidden="1" customHeight="1" x14ac:dyDescent="0.3">
      <c r="A2043" s="9" t="s">
        <v>1402</v>
      </c>
      <c r="B2043" s="9" t="s">
        <v>1</v>
      </c>
      <c r="C2043" s="9" t="s">
        <v>58</v>
      </c>
      <c r="D2043" s="9" t="s">
        <v>175</v>
      </c>
      <c r="E2043" s="18">
        <v>80000</v>
      </c>
      <c r="F2043" s="19">
        <f>Table4[[#This Row],[Quantity]]/2</f>
        <v>40000</v>
      </c>
      <c r="G2043" s="9" t="s">
        <v>60</v>
      </c>
      <c r="H2043" s="10">
        <v>44317</v>
      </c>
      <c r="I2043" s="10">
        <v>44197</v>
      </c>
      <c r="J2043" s="9" t="s">
        <v>18</v>
      </c>
      <c r="K2043" s="9" t="s">
        <v>6</v>
      </c>
      <c r="L2043" s="9" t="s">
        <v>7</v>
      </c>
      <c r="M2043" s="11">
        <v>44139</v>
      </c>
    </row>
    <row r="2044" spans="1:13" ht="30" hidden="1" customHeight="1" x14ac:dyDescent="0.3">
      <c r="A2044" s="12" t="s">
        <v>1108</v>
      </c>
      <c r="B2044" s="12" t="s">
        <v>1</v>
      </c>
      <c r="C2044" s="12" t="s">
        <v>41</v>
      </c>
      <c r="D2044" s="12" t="s">
        <v>42</v>
      </c>
      <c r="E2044" s="19">
        <v>62500</v>
      </c>
      <c r="F2044" s="19">
        <f>Table4[[#This Row],[Quantity]]/2</f>
        <v>31250</v>
      </c>
      <c r="G2044" s="12" t="s">
        <v>43</v>
      </c>
      <c r="H2044" s="13">
        <v>44531</v>
      </c>
      <c r="I2044" s="13">
        <v>44409</v>
      </c>
      <c r="J2044" s="12" t="s">
        <v>18</v>
      </c>
      <c r="K2044" s="12" t="s">
        <v>33</v>
      </c>
      <c r="L2044" s="12" t="s">
        <v>7</v>
      </c>
      <c r="M2044" s="14">
        <v>44139</v>
      </c>
    </row>
    <row r="2045" spans="1:13" ht="30" hidden="1" customHeight="1" x14ac:dyDescent="0.3">
      <c r="A2045" s="9" t="s">
        <v>1108</v>
      </c>
      <c r="B2045" s="9" t="s">
        <v>1</v>
      </c>
      <c r="C2045" s="9" t="s">
        <v>41</v>
      </c>
      <c r="D2045" s="12" t="s">
        <v>42</v>
      </c>
      <c r="E2045" s="18">
        <v>57700</v>
      </c>
      <c r="F2045" s="19">
        <f>Table4[[#This Row],[Quantity]]/2</f>
        <v>28850</v>
      </c>
      <c r="G2045" s="9" t="s">
        <v>43</v>
      </c>
      <c r="H2045" s="10">
        <v>44348</v>
      </c>
      <c r="I2045" s="10">
        <v>44228</v>
      </c>
      <c r="J2045" s="9" t="s">
        <v>18</v>
      </c>
      <c r="K2045" s="9" t="s">
        <v>33</v>
      </c>
      <c r="L2045" s="9" t="s">
        <v>7</v>
      </c>
      <c r="M2045" s="11">
        <v>44139</v>
      </c>
    </row>
    <row r="2046" spans="1:13" ht="30" hidden="1" customHeight="1" x14ac:dyDescent="0.3">
      <c r="A2046" s="12" t="s">
        <v>1108</v>
      </c>
      <c r="B2046" s="12" t="s">
        <v>1</v>
      </c>
      <c r="C2046" s="12" t="s">
        <v>44</v>
      </c>
      <c r="D2046" s="12" t="s">
        <v>45</v>
      </c>
      <c r="E2046" s="19">
        <v>31200</v>
      </c>
      <c r="F2046" s="19">
        <f>Table4[[#This Row],[Quantity]]/2</f>
        <v>15600</v>
      </c>
      <c r="G2046" s="12" t="s">
        <v>46</v>
      </c>
      <c r="H2046" s="13">
        <v>44501</v>
      </c>
      <c r="I2046" s="13">
        <v>44378</v>
      </c>
      <c r="J2046" s="12" t="s">
        <v>18</v>
      </c>
      <c r="K2046" s="12" t="s">
        <v>6</v>
      </c>
      <c r="L2046" s="12" t="s">
        <v>7</v>
      </c>
      <c r="M2046" s="14">
        <v>44144</v>
      </c>
    </row>
    <row r="2047" spans="1:13" ht="30" hidden="1" customHeight="1" x14ac:dyDescent="0.3">
      <c r="A2047" s="9" t="s">
        <v>1108</v>
      </c>
      <c r="B2047" s="9" t="s">
        <v>1</v>
      </c>
      <c r="C2047" s="9" t="s">
        <v>58</v>
      </c>
      <c r="D2047" s="9" t="s">
        <v>1150</v>
      </c>
      <c r="E2047" s="18">
        <v>34723</v>
      </c>
      <c r="F2047" s="19">
        <f>Table4[[#This Row],[Quantity]]/2</f>
        <v>17361.5</v>
      </c>
      <c r="G2047" s="9" t="s">
        <v>60</v>
      </c>
      <c r="H2047" s="10">
        <v>44256</v>
      </c>
      <c r="I2047" s="10">
        <v>44136</v>
      </c>
      <c r="J2047" s="9" t="s">
        <v>18</v>
      </c>
      <c r="K2047" s="9" t="s">
        <v>6</v>
      </c>
      <c r="L2047" s="9" t="s">
        <v>7</v>
      </c>
      <c r="M2047" s="11">
        <v>44144</v>
      </c>
    </row>
    <row r="2048" spans="1:13" ht="30" hidden="1" customHeight="1" x14ac:dyDescent="0.3">
      <c r="A2048" s="12" t="s">
        <v>1393</v>
      </c>
      <c r="B2048" s="12" t="s">
        <v>68</v>
      </c>
      <c r="C2048" s="12" t="s">
        <v>73</v>
      </c>
      <c r="D2048" s="12" t="s">
        <v>89</v>
      </c>
      <c r="E2048" s="19">
        <v>600000</v>
      </c>
      <c r="F2048" s="12">
        <v>0</v>
      </c>
      <c r="G2048" s="12" t="s">
        <v>32</v>
      </c>
      <c r="H2048" s="13">
        <v>44256</v>
      </c>
      <c r="I2048" s="13">
        <v>44105</v>
      </c>
      <c r="J2048" s="12" t="s">
        <v>5</v>
      </c>
      <c r="K2048" s="12" t="s">
        <v>6</v>
      </c>
      <c r="L2048" s="12" t="s">
        <v>7</v>
      </c>
      <c r="M2048" s="14">
        <v>44012</v>
      </c>
    </row>
    <row r="2049" spans="1:13" ht="30" hidden="1" customHeight="1" x14ac:dyDescent="0.3">
      <c r="A2049" s="9" t="s">
        <v>1393</v>
      </c>
      <c r="B2049" s="9" t="s">
        <v>68</v>
      </c>
      <c r="C2049" s="9" t="s">
        <v>73</v>
      </c>
      <c r="D2049" s="9" t="s">
        <v>844</v>
      </c>
      <c r="E2049" s="18">
        <v>1000000</v>
      </c>
      <c r="F2049" s="9">
        <v>0</v>
      </c>
      <c r="G2049" s="9" t="s">
        <v>62</v>
      </c>
      <c r="H2049" s="10">
        <v>44197</v>
      </c>
      <c r="I2049" s="10">
        <v>44044</v>
      </c>
      <c r="J2049" s="9" t="s">
        <v>5</v>
      </c>
      <c r="K2049" s="9" t="s">
        <v>6</v>
      </c>
      <c r="L2049" s="9" t="s">
        <v>7</v>
      </c>
      <c r="M2049" s="11">
        <v>44012</v>
      </c>
    </row>
    <row r="2050" spans="1:13" ht="30" hidden="1" customHeight="1" x14ac:dyDescent="0.3">
      <c r="A2050" s="12" t="s">
        <v>1393</v>
      </c>
      <c r="B2050" s="12" t="s">
        <v>1</v>
      </c>
      <c r="C2050" s="12" t="s">
        <v>30</v>
      </c>
      <c r="D2050" s="12" t="s">
        <v>61</v>
      </c>
      <c r="E2050" s="19">
        <v>180000</v>
      </c>
      <c r="F2050" s="12">
        <v>0</v>
      </c>
      <c r="G2050" s="12" t="s">
        <v>62</v>
      </c>
      <c r="H2050" s="13">
        <v>44317</v>
      </c>
      <c r="I2050" s="13">
        <v>44197</v>
      </c>
      <c r="J2050" s="12" t="s">
        <v>5</v>
      </c>
      <c r="K2050" s="12" t="s">
        <v>6</v>
      </c>
      <c r="L2050" s="12" t="s">
        <v>7</v>
      </c>
      <c r="M2050" s="14">
        <v>44012</v>
      </c>
    </row>
    <row r="2051" spans="1:13" ht="30" hidden="1" customHeight="1" x14ac:dyDescent="0.3">
      <c r="A2051" s="9" t="s">
        <v>1393</v>
      </c>
      <c r="B2051" s="9" t="s">
        <v>1</v>
      </c>
      <c r="C2051" s="9" t="s">
        <v>41</v>
      </c>
      <c r="D2051" s="12" t="s">
        <v>42</v>
      </c>
      <c r="E2051" s="18">
        <v>82773</v>
      </c>
      <c r="F2051" s="9">
        <v>0</v>
      </c>
      <c r="G2051" s="9" t="s">
        <v>43</v>
      </c>
      <c r="H2051" s="10">
        <v>44256</v>
      </c>
      <c r="I2051" s="10">
        <v>44136</v>
      </c>
      <c r="J2051" s="9" t="s">
        <v>5</v>
      </c>
      <c r="K2051" s="9" t="s">
        <v>6</v>
      </c>
      <c r="L2051" s="9" t="s">
        <v>7</v>
      </c>
      <c r="M2051" s="11">
        <v>44012</v>
      </c>
    </row>
    <row r="2052" spans="1:13" ht="30" hidden="1" customHeight="1" x14ac:dyDescent="0.3">
      <c r="A2052" s="12" t="s">
        <v>1393</v>
      </c>
      <c r="B2052" s="12" t="s">
        <v>1</v>
      </c>
      <c r="C2052" s="12" t="s">
        <v>41</v>
      </c>
      <c r="D2052" s="12" t="s">
        <v>138</v>
      </c>
      <c r="E2052" s="19">
        <v>142230</v>
      </c>
      <c r="F2052" s="12">
        <v>0</v>
      </c>
      <c r="G2052" s="12" t="s">
        <v>43</v>
      </c>
      <c r="H2052" s="13">
        <v>44228</v>
      </c>
      <c r="I2052" s="13">
        <v>44105</v>
      </c>
      <c r="J2052" s="12" t="s">
        <v>5</v>
      </c>
      <c r="K2052" s="12" t="s">
        <v>6</v>
      </c>
      <c r="L2052" s="12" t="s">
        <v>7</v>
      </c>
      <c r="M2052" s="14">
        <v>44012</v>
      </c>
    </row>
    <row r="2053" spans="1:13" ht="30" hidden="1" customHeight="1" x14ac:dyDescent="0.3">
      <c r="A2053" s="9" t="s">
        <v>1393</v>
      </c>
      <c r="B2053" s="9" t="s">
        <v>1</v>
      </c>
      <c r="C2053" s="9" t="s">
        <v>50</v>
      </c>
      <c r="D2053" s="9" t="s">
        <v>1040</v>
      </c>
      <c r="E2053" s="18">
        <v>800000</v>
      </c>
      <c r="F2053" s="9">
        <v>0</v>
      </c>
      <c r="G2053" s="9" t="s">
        <v>32</v>
      </c>
      <c r="H2053" s="10">
        <v>44287</v>
      </c>
      <c r="I2053" s="10">
        <v>44166</v>
      </c>
      <c r="J2053" s="9" t="s">
        <v>5</v>
      </c>
      <c r="K2053" s="9" t="s">
        <v>6</v>
      </c>
      <c r="L2053" s="9" t="s">
        <v>7</v>
      </c>
      <c r="M2053" s="11">
        <v>44012</v>
      </c>
    </row>
    <row r="2054" spans="1:13" ht="30" hidden="1" customHeight="1" x14ac:dyDescent="0.3">
      <c r="A2054" s="9" t="s">
        <v>689</v>
      </c>
      <c r="B2054" s="9" t="s">
        <v>1</v>
      </c>
      <c r="C2054" s="9" t="s">
        <v>50</v>
      </c>
      <c r="D2054" s="9" t="s">
        <v>1040</v>
      </c>
      <c r="E2054" s="18">
        <v>494300</v>
      </c>
      <c r="F2054" s="19">
        <f>Table4[[#This Row],[Quantity]]/2</f>
        <v>247150</v>
      </c>
      <c r="G2054" s="9" t="s">
        <v>49</v>
      </c>
      <c r="H2054" s="10">
        <v>44440</v>
      </c>
      <c r="I2054" s="10">
        <v>44317</v>
      </c>
      <c r="J2054" s="9" t="s">
        <v>18</v>
      </c>
      <c r="K2054" s="9" t="s">
        <v>6</v>
      </c>
      <c r="L2054" s="9" t="s">
        <v>7</v>
      </c>
      <c r="M2054" s="11">
        <v>44141</v>
      </c>
    </row>
    <row r="2055" spans="1:13" ht="30" hidden="1" customHeight="1" x14ac:dyDescent="0.3">
      <c r="A2055" s="9" t="s">
        <v>689</v>
      </c>
      <c r="B2055" s="9" t="s">
        <v>1</v>
      </c>
      <c r="C2055" s="9" t="s">
        <v>44</v>
      </c>
      <c r="D2055" s="9" t="s">
        <v>45</v>
      </c>
      <c r="E2055" s="18">
        <v>16200</v>
      </c>
      <c r="F2055" s="19">
        <f>Table4[[#This Row],[Quantity]]/2</f>
        <v>8100</v>
      </c>
      <c r="G2055" s="9" t="s">
        <v>46</v>
      </c>
      <c r="H2055" s="10">
        <v>44256</v>
      </c>
      <c r="I2055" s="10">
        <v>44136</v>
      </c>
      <c r="J2055" s="9" t="s">
        <v>18</v>
      </c>
      <c r="K2055" s="9" t="s">
        <v>6</v>
      </c>
      <c r="L2055" s="9" t="s">
        <v>7</v>
      </c>
      <c r="M2055" s="11">
        <v>44141</v>
      </c>
    </row>
    <row r="2056" spans="1:13" ht="30" hidden="1" customHeight="1" x14ac:dyDescent="0.3">
      <c r="A2056" s="12" t="s">
        <v>1403</v>
      </c>
      <c r="B2056" s="12" t="s">
        <v>1</v>
      </c>
      <c r="C2056" s="12" t="s">
        <v>2</v>
      </c>
      <c r="D2056" s="12" t="s">
        <v>106</v>
      </c>
      <c r="E2056" s="19">
        <v>1200</v>
      </c>
      <c r="F2056" s="19">
        <f>Table4[[#This Row],[Quantity]]/2</f>
        <v>600</v>
      </c>
      <c r="G2056" s="12" t="s">
        <v>54</v>
      </c>
      <c r="H2056" s="13">
        <v>44409</v>
      </c>
      <c r="I2056" s="13">
        <v>44287</v>
      </c>
      <c r="J2056" s="12" t="s">
        <v>18</v>
      </c>
      <c r="K2056" s="12" t="s">
        <v>33</v>
      </c>
      <c r="L2056" s="12" t="s">
        <v>7</v>
      </c>
      <c r="M2056" s="14">
        <v>44008</v>
      </c>
    </row>
    <row r="2057" spans="1:13" ht="30" hidden="1" customHeight="1" x14ac:dyDescent="0.3">
      <c r="A2057" s="9" t="s">
        <v>1403</v>
      </c>
      <c r="B2057" s="9" t="s">
        <v>1</v>
      </c>
      <c r="C2057" s="9" t="s">
        <v>2</v>
      </c>
      <c r="D2057" s="9" t="s">
        <v>3</v>
      </c>
      <c r="E2057" s="18">
        <v>120000</v>
      </c>
      <c r="F2057" s="19">
        <f>Table4[[#This Row],[Quantity]]/2</f>
        <v>60000</v>
      </c>
      <c r="G2057" s="9" t="s">
        <v>4</v>
      </c>
      <c r="H2057" s="10">
        <v>44440</v>
      </c>
      <c r="I2057" s="10">
        <v>44317</v>
      </c>
      <c r="J2057" s="9" t="s">
        <v>18</v>
      </c>
      <c r="K2057" s="9" t="s">
        <v>33</v>
      </c>
      <c r="L2057" s="9" t="s">
        <v>7</v>
      </c>
      <c r="M2057" s="11">
        <v>44008</v>
      </c>
    </row>
    <row r="2058" spans="1:13" ht="30" hidden="1" customHeight="1" x14ac:dyDescent="0.3">
      <c r="A2058" s="12" t="s">
        <v>623</v>
      </c>
      <c r="B2058" s="12" t="s">
        <v>16</v>
      </c>
      <c r="C2058" s="12" t="s">
        <v>16</v>
      </c>
      <c r="D2058" s="12" t="s">
        <v>1404</v>
      </c>
      <c r="E2058" s="19">
        <v>4</v>
      </c>
      <c r="F2058" s="12">
        <v>0</v>
      </c>
      <c r="G2058" s="12" t="s">
        <v>12</v>
      </c>
      <c r="H2058" s="13">
        <v>44440</v>
      </c>
      <c r="I2058" s="13">
        <v>44197</v>
      </c>
      <c r="J2058" s="12" t="s">
        <v>5</v>
      </c>
      <c r="K2058" s="12" t="s">
        <v>33</v>
      </c>
      <c r="L2058" s="12" t="s">
        <v>7</v>
      </c>
      <c r="M2058" s="14">
        <v>44008</v>
      </c>
    </row>
    <row r="2059" spans="1:13" ht="30" hidden="1" customHeight="1" x14ac:dyDescent="0.3">
      <c r="A2059" s="9" t="s">
        <v>623</v>
      </c>
      <c r="B2059" s="9" t="s">
        <v>68</v>
      </c>
      <c r="C2059" s="9" t="s">
        <v>69</v>
      </c>
      <c r="D2059" s="9" t="s">
        <v>70</v>
      </c>
      <c r="E2059" s="18">
        <v>100</v>
      </c>
      <c r="F2059" s="9">
        <v>0</v>
      </c>
      <c r="G2059" s="9" t="s">
        <v>40</v>
      </c>
      <c r="H2059" s="10">
        <v>44348</v>
      </c>
      <c r="I2059" s="10">
        <v>44105</v>
      </c>
      <c r="J2059" s="9" t="s">
        <v>5</v>
      </c>
      <c r="K2059" s="9" t="s">
        <v>33</v>
      </c>
      <c r="L2059" s="9" t="s">
        <v>7</v>
      </c>
      <c r="M2059" s="11">
        <v>44008</v>
      </c>
    </row>
    <row r="2060" spans="1:13" ht="30" hidden="1" customHeight="1" x14ac:dyDescent="0.3">
      <c r="A2060" s="12" t="s">
        <v>623</v>
      </c>
      <c r="B2060" s="12" t="s">
        <v>68</v>
      </c>
      <c r="C2060" s="12" t="s">
        <v>846</v>
      </c>
      <c r="D2060" s="12" t="s">
        <v>1405</v>
      </c>
      <c r="E2060" s="19">
        <v>400</v>
      </c>
      <c r="F2060" s="12">
        <v>0</v>
      </c>
      <c r="G2060" s="12" t="s">
        <v>694</v>
      </c>
      <c r="H2060" s="13">
        <v>44348</v>
      </c>
      <c r="I2060" s="13">
        <v>44105</v>
      </c>
      <c r="J2060" s="12" t="s">
        <v>5</v>
      </c>
      <c r="K2060" s="12" t="s">
        <v>33</v>
      </c>
      <c r="L2060" s="12" t="s">
        <v>7</v>
      </c>
      <c r="M2060" s="14">
        <v>44012</v>
      </c>
    </row>
    <row r="2061" spans="1:13" ht="30" hidden="1" customHeight="1" x14ac:dyDescent="0.3">
      <c r="A2061" s="9" t="s">
        <v>623</v>
      </c>
      <c r="B2061" s="9" t="s">
        <v>64</v>
      </c>
      <c r="C2061" s="9" t="s">
        <v>65</v>
      </c>
      <c r="D2061" s="9" t="s">
        <v>1406</v>
      </c>
      <c r="E2061" s="18">
        <v>5</v>
      </c>
      <c r="F2061" s="9">
        <v>0</v>
      </c>
      <c r="G2061" s="9" t="s">
        <v>12</v>
      </c>
      <c r="H2061" s="10">
        <v>44348</v>
      </c>
      <c r="I2061" s="10">
        <v>44317</v>
      </c>
      <c r="J2061" s="9" t="s">
        <v>5</v>
      </c>
      <c r="K2061" s="9" t="s">
        <v>33</v>
      </c>
      <c r="L2061" s="9" t="s">
        <v>7</v>
      </c>
      <c r="M2061" s="11">
        <v>44008</v>
      </c>
    </row>
    <row r="2062" spans="1:13" ht="30" hidden="1" customHeight="1" x14ac:dyDescent="0.3">
      <c r="A2062" s="12" t="s">
        <v>623</v>
      </c>
      <c r="B2062" s="12" t="s">
        <v>64</v>
      </c>
      <c r="C2062" s="12" t="s">
        <v>76</v>
      </c>
      <c r="D2062" s="12" t="s">
        <v>1056</v>
      </c>
      <c r="E2062" s="19">
        <v>5</v>
      </c>
      <c r="F2062" s="12">
        <v>0</v>
      </c>
      <c r="G2062" s="12" t="s">
        <v>12</v>
      </c>
      <c r="H2062" s="13">
        <v>44348</v>
      </c>
      <c r="I2062" s="13">
        <v>44317</v>
      </c>
      <c r="J2062" s="12" t="s">
        <v>5</v>
      </c>
      <c r="K2062" s="12" t="s">
        <v>33</v>
      </c>
      <c r="L2062" s="12" t="s">
        <v>7</v>
      </c>
      <c r="M2062" s="14">
        <v>44008</v>
      </c>
    </row>
    <row r="2063" spans="1:13" ht="30" hidden="1" customHeight="1" x14ac:dyDescent="0.3">
      <c r="A2063" s="9" t="s">
        <v>623</v>
      </c>
      <c r="B2063" s="9" t="s">
        <v>64</v>
      </c>
      <c r="C2063" s="9" t="s">
        <v>76</v>
      </c>
      <c r="D2063" s="9" t="s">
        <v>125</v>
      </c>
      <c r="E2063" s="18">
        <v>10</v>
      </c>
      <c r="F2063" s="9">
        <v>0</v>
      </c>
      <c r="G2063" s="9" t="s">
        <v>12</v>
      </c>
      <c r="H2063" s="10">
        <v>44348</v>
      </c>
      <c r="I2063" s="10">
        <v>44317</v>
      </c>
      <c r="J2063" s="9" t="s">
        <v>5</v>
      </c>
      <c r="K2063" s="9" t="s">
        <v>33</v>
      </c>
      <c r="L2063" s="9" t="s">
        <v>7</v>
      </c>
      <c r="M2063" s="11">
        <v>44008</v>
      </c>
    </row>
    <row r="2064" spans="1:13" ht="30" hidden="1" customHeight="1" x14ac:dyDescent="0.3">
      <c r="A2064" s="12" t="s">
        <v>623</v>
      </c>
      <c r="B2064" s="12" t="s">
        <v>64</v>
      </c>
      <c r="C2064" s="12" t="s">
        <v>79</v>
      </c>
      <c r="D2064" s="12" t="s">
        <v>126</v>
      </c>
      <c r="E2064" s="19">
        <v>20</v>
      </c>
      <c r="F2064" s="12">
        <v>0</v>
      </c>
      <c r="G2064" s="12" t="s">
        <v>12</v>
      </c>
      <c r="H2064" s="13">
        <v>44348</v>
      </c>
      <c r="I2064" s="13">
        <v>44317</v>
      </c>
      <c r="J2064" s="12" t="s">
        <v>5</v>
      </c>
      <c r="K2064" s="12" t="s">
        <v>33</v>
      </c>
      <c r="L2064" s="12" t="s">
        <v>7</v>
      </c>
      <c r="M2064" s="14">
        <v>44008</v>
      </c>
    </row>
    <row r="2065" spans="1:13" ht="30" hidden="1" customHeight="1" x14ac:dyDescent="0.3">
      <c r="A2065" s="9" t="s">
        <v>623</v>
      </c>
      <c r="B2065" s="9" t="s">
        <v>64</v>
      </c>
      <c r="C2065" s="9" t="s">
        <v>79</v>
      </c>
      <c r="D2065" s="9" t="s">
        <v>135</v>
      </c>
      <c r="E2065" s="18">
        <v>100</v>
      </c>
      <c r="F2065" s="9">
        <v>0</v>
      </c>
      <c r="G2065" s="9" t="s">
        <v>12</v>
      </c>
      <c r="H2065" s="10">
        <v>44348</v>
      </c>
      <c r="I2065" s="10">
        <v>44317</v>
      </c>
      <c r="J2065" s="9" t="s">
        <v>5</v>
      </c>
      <c r="K2065" s="9" t="s">
        <v>33</v>
      </c>
      <c r="L2065" s="9" t="s">
        <v>7</v>
      </c>
      <c r="M2065" s="11">
        <v>44008</v>
      </c>
    </row>
    <row r="2066" spans="1:13" ht="30" hidden="1" customHeight="1" x14ac:dyDescent="0.3">
      <c r="A2066" s="12" t="s">
        <v>623</v>
      </c>
      <c r="B2066" s="12" t="s">
        <v>64</v>
      </c>
      <c r="C2066" s="12" t="s">
        <v>119</v>
      </c>
      <c r="D2066" s="12" t="s">
        <v>644</v>
      </c>
      <c r="E2066" s="19">
        <v>30</v>
      </c>
      <c r="F2066" s="12">
        <v>0</v>
      </c>
      <c r="G2066" s="12" t="s">
        <v>12</v>
      </c>
      <c r="H2066" s="13">
        <v>44348</v>
      </c>
      <c r="I2066" s="13">
        <v>44228</v>
      </c>
      <c r="J2066" s="12" t="s">
        <v>5</v>
      </c>
      <c r="K2066" s="12" t="s">
        <v>33</v>
      </c>
      <c r="L2066" s="12" t="s">
        <v>7</v>
      </c>
      <c r="M2066" s="14">
        <v>44012</v>
      </c>
    </row>
    <row r="2067" spans="1:13" ht="30" hidden="1" customHeight="1" x14ac:dyDescent="0.3">
      <c r="A2067" s="9" t="s">
        <v>623</v>
      </c>
      <c r="B2067" s="9" t="s">
        <v>64</v>
      </c>
      <c r="C2067" s="9" t="s">
        <v>83</v>
      </c>
      <c r="D2067" s="9" t="s">
        <v>1407</v>
      </c>
      <c r="E2067" s="18">
        <v>20</v>
      </c>
      <c r="F2067" s="9">
        <v>0</v>
      </c>
      <c r="G2067" s="9" t="s">
        <v>12</v>
      </c>
      <c r="H2067" s="10">
        <v>44348</v>
      </c>
      <c r="I2067" s="10">
        <v>44105</v>
      </c>
      <c r="J2067" s="9" t="s">
        <v>5</v>
      </c>
      <c r="K2067" s="9" t="s">
        <v>33</v>
      </c>
      <c r="L2067" s="9" t="s">
        <v>7</v>
      </c>
      <c r="M2067" s="11">
        <v>44008</v>
      </c>
    </row>
    <row r="2068" spans="1:13" ht="30" hidden="1" customHeight="1" x14ac:dyDescent="0.3">
      <c r="A2068" s="12" t="s">
        <v>623</v>
      </c>
      <c r="B2068" s="12" t="s">
        <v>64</v>
      </c>
      <c r="C2068" s="12" t="s">
        <v>79</v>
      </c>
      <c r="D2068" s="12" t="s">
        <v>81</v>
      </c>
      <c r="E2068" s="19">
        <v>100</v>
      </c>
      <c r="F2068" s="12">
        <v>0</v>
      </c>
      <c r="G2068" s="12" t="s">
        <v>12</v>
      </c>
      <c r="H2068" s="13">
        <v>44348</v>
      </c>
      <c r="I2068" s="13">
        <v>44317</v>
      </c>
      <c r="J2068" s="12" t="s">
        <v>5</v>
      </c>
      <c r="K2068" s="12" t="s">
        <v>33</v>
      </c>
      <c r="L2068" s="12" t="s">
        <v>7</v>
      </c>
      <c r="M2068" s="14">
        <v>44008</v>
      </c>
    </row>
    <row r="2069" spans="1:13" ht="30" hidden="1" customHeight="1" x14ac:dyDescent="0.3">
      <c r="A2069" s="9" t="s">
        <v>623</v>
      </c>
      <c r="B2069" s="9" t="s">
        <v>64</v>
      </c>
      <c r="C2069" s="9" t="s">
        <v>119</v>
      </c>
      <c r="D2069" s="9" t="s">
        <v>646</v>
      </c>
      <c r="E2069" s="18">
        <v>20</v>
      </c>
      <c r="F2069" s="9">
        <v>0</v>
      </c>
      <c r="G2069" s="9" t="s">
        <v>12</v>
      </c>
      <c r="H2069" s="10">
        <v>44348</v>
      </c>
      <c r="I2069" s="10">
        <v>44228</v>
      </c>
      <c r="J2069" s="9" t="s">
        <v>5</v>
      </c>
      <c r="K2069" s="9" t="s">
        <v>33</v>
      </c>
      <c r="L2069" s="9" t="s">
        <v>7</v>
      </c>
      <c r="M2069" s="11">
        <v>44008</v>
      </c>
    </row>
    <row r="2070" spans="1:13" ht="30" hidden="1" customHeight="1" x14ac:dyDescent="0.3">
      <c r="A2070" s="12" t="s">
        <v>623</v>
      </c>
      <c r="B2070" s="12" t="s">
        <v>64</v>
      </c>
      <c r="C2070" s="12" t="s">
        <v>119</v>
      </c>
      <c r="D2070" s="12" t="s">
        <v>120</v>
      </c>
      <c r="E2070" s="19">
        <v>10</v>
      </c>
      <c r="F2070" s="12">
        <v>0</v>
      </c>
      <c r="G2070" s="12" t="s">
        <v>12</v>
      </c>
      <c r="H2070" s="13">
        <v>44348</v>
      </c>
      <c r="I2070" s="13">
        <v>44228</v>
      </c>
      <c r="J2070" s="12" t="s">
        <v>5</v>
      </c>
      <c r="K2070" s="12" t="s">
        <v>33</v>
      </c>
      <c r="L2070" s="12" t="s">
        <v>7</v>
      </c>
      <c r="M2070" s="14">
        <v>44008</v>
      </c>
    </row>
    <row r="2071" spans="1:13" ht="30" hidden="1" customHeight="1" x14ac:dyDescent="0.3">
      <c r="A2071" s="9" t="s">
        <v>623</v>
      </c>
      <c r="B2071" s="9" t="s">
        <v>64</v>
      </c>
      <c r="C2071" s="9" t="s">
        <v>83</v>
      </c>
      <c r="D2071" s="9" t="s">
        <v>679</v>
      </c>
      <c r="E2071" s="18">
        <v>50</v>
      </c>
      <c r="F2071" s="9">
        <v>0</v>
      </c>
      <c r="G2071" s="9" t="s">
        <v>32</v>
      </c>
      <c r="H2071" s="10">
        <v>44348</v>
      </c>
      <c r="I2071" s="10">
        <v>44228</v>
      </c>
      <c r="J2071" s="9" t="s">
        <v>5</v>
      </c>
      <c r="K2071" s="9" t="s">
        <v>33</v>
      </c>
      <c r="L2071" s="9" t="s">
        <v>7</v>
      </c>
      <c r="M2071" s="11">
        <v>44008</v>
      </c>
    </row>
    <row r="2072" spans="1:13" ht="30" hidden="1" customHeight="1" x14ac:dyDescent="0.3">
      <c r="A2072" s="12" t="s">
        <v>623</v>
      </c>
      <c r="B2072" s="12" t="s">
        <v>64</v>
      </c>
      <c r="C2072" s="12" t="s">
        <v>119</v>
      </c>
      <c r="D2072" s="12" t="s">
        <v>765</v>
      </c>
      <c r="E2072" s="19">
        <v>5</v>
      </c>
      <c r="F2072" s="12">
        <v>0</v>
      </c>
      <c r="G2072" s="12" t="s">
        <v>12</v>
      </c>
      <c r="H2072" s="13">
        <v>44348</v>
      </c>
      <c r="I2072" s="13">
        <v>44228</v>
      </c>
      <c r="J2072" s="12" t="s">
        <v>5</v>
      </c>
      <c r="K2072" s="12" t="s">
        <v>33</v>
      </c>
      <c r="L2072" s="12" t="s">
        <v>7</v>
      </c>
      <c r="M2072" s="14">
        <v>44008</v>
      </c>
    </row>
    <row r="2073" spans="1:13" ht="30" hidden="1" customHeight="1" x14ac:dyDescent="0.3">
      <c r="A2073" s="9" t="s">
        <v>623</v>
      </c>
      <c r="B2073" s="9" t="s">
        <v>64</v>
      </c>
      <c r="C2073" s="9" t="s">
        <v>83</v>
      </c>
      <c r="D2073" s="9" t="s">
        <v>1408</v>
      </c>
      <c r="E2073" s="18">
        <v>10000</v>
      </c>
      <c r="F2073" s="9">
        <v>0</v>
      </c>
      <c r="G2073" s="9" t="s">
        <v>96</v>
      </c>
      <c r="H2073" s="10">
        <v>44348</v>
      </c>
      <c r="I2073" s="10">
        <v>44228</v>
      </c>
      <c r="J2073" s="9" t="s">
        <v>5</v>
      </c>
      <c r="K2073" s="9" t="s">
        <v>33</v>
      </c>
      <c r="L2073" s="9" t="s">
        <v>7</v>
      </c>
      <c r="M2073" s="11">
        <v>44008</v>
      </c>
    </row>
    <row r="2074" spans="1:13" ht="30" hidden="1" customHeight="1" x14ac:dyDescent="0.3">
      <c r="A2074" s="12" t="s">
        <v>1409</v>
      </c>
      <c r="B2074" s="12" t="s">
        <v>1</v>
      </c>
      <c r="C2074" s="12" t="s">
        <v>47</v>
      </c>
      <c r="D2074" s="12" t="s">
        <v>48</v>
      </c>
      <c r="E2074" s="19">
        <v>330000</v>
      </c>
      <c r="F2074" s="19">
        <f>Table4[[#This Row],[Quantity]]/2</f>
        <v>165000</v>
      </c>
      <c r="G2074" s="12" t="s">
        <v>49</v>
      </c>
      <c r="H2074" s="13">
        <v>44378</v>
      </c>
      <c r="I2074" s="13">
        <v>44256</v>
      </c>
      <c r="J2074" s="12" t="s">
        <v>18</v>
      </c>
      <c r="K2074" s="12" t="s">
        <v>6</v>
      </c>
      <c r="L2074" s="12" t="s">
        <v>7</v>
      </c>
      <c r="M2074" s="14">
        <v>44166</v>
      </c>
    </row>
    <row r="2075" spans="1:13" ht="30" hidden="1" customHeight="1" x14ac:dyDescent="0.3">
      <c r="A2075" s="9" t="s">
        <v>105</v>
      </c>
      <c r="B2075" s="9" t="s">
        <v>1</v>
      </c>
      <c r="C2075" s="9" t="s">
        <v>30</v>
      </c>
      <c r="D2075" s="9" t="s">
        <v>61</v>
      </c>
      <c r="E2075" s="18">
        <v>30000</v>
      </c>
      <c r="F2075" s="19">
        <f>Table4[[#This Row],[Quantity]]/2</f>
        <v>15000</v>
      </c>
      <c r="G2075" s="9" t="s">
        <v>62</v>
      </c>
      <c r="H2075" s="10">
        <v>44378</v>
      </c>
      <c r="I2075" s="10">
        <v>44256</v>
      </c>
      <c r="J2075" s="9" t="s">
        <v>18</v>
      </c>
      <c r="K2075" s="9" t="s">
        <v>6</v>
      </c>
      <c r="L2075" s="9" t="s">
        <v>7</v>
      </c>
      <c r="M2075" s="11">
        <v>44168</v>
      </c>
    </row>
    <row r="2076" spans="1:13" ht="30" hidden="1" customHeight="1" x14ac:dyDescent="0.3">
      <c r="A2076" s="12" t="s">
        <v>623</v>
      </c>
      <c r="B2076" s="12" t="s">
        <v>114</v>
      </c>
      <c r="C2076" s="12" t="s">
        <v>128</v>
      </c>
      <c r="D2076" s="12" t="s">
        <v>654</v>
      </c>
      <c r="E2076" s="19">
        <v>5</v>
      </c>
      <c r="F2076" s="12">
        <v>0</v>
      </c>
      <c r="G2076" s="12" t="s">
        <v>117</v>
      </c>
      <c r="H2076" s="13">
        <v>44440</v>
      </c>
      <c r="I2076" s="13">
        <v>44287</v>
      </c>
      <c r="J2076" s="12" t="s">
        <v>5</v>
      </c>
      <c r="K2076" s="12" t="s">
        <v>33</v>
      </c>
      <c r="L2076" s="12" t="s">
        <v>7</v>
      </c>
      <c r="M2076" s="14">
        <v>44008</v>
      </c>
    </row>
    <row r="2077" spans="1:13" ht="30" hidden="1" customHeight="1" x14ac:dyDescent="0.3">
      <c r="A2077" s="9" t="s">
        <v>623</v>
      </c>
      <c r="B2077" s="9" t="s">
        <v>114</v>
      </c>
      <c r="C2077" s="12" t="s">
        <v>128</v>
      </c>
      <c r="D2077" s="9" t="s">
        <v>613</v>
      </c>
      <c r="E2077" s="18">
        <v>20</v>
      </c>
      <c r="F2077" s="9">
        <v>0</v>
      </c>
      <c r="G2077" s="9" t="s">
        <v>117</v>
      </c>
      <c r="H2077" s="10">
        <v>44440</v>
      </c>
      <c r="I2077" s="10">
        <v>44287</v>
      </c>
      <c r="J2077" s="9" t="s">
        <v>5</v>
      </c>
      <c r="K2077" s="9" t="s">
        <v>33</v>
      </c>
      <c r="L2077" s="9" t="s">
        <v>7</v>
      </c>
      <c r="M2077" s="11">
        <v>44008</v>
      </c>
    </row>
    <row r="2078" spans="1:13" ht="30" hidden="1" customHeight="1" x14ac:dyDescent="0.3">
      <c r="A2078" s="12" t="s">
        <v>105</v>
      </c>
      <c r="B2078" s="12" t="s">
        <v>1</v>
      </c>
      <c r="C2078" s="12" t="s">
        <v>2</v>
      </c>
      <c r="D2078" s="12" t="s">
        <v>3</v>
      </c>
      <c r="E2078" s="19">
        <v>20426</v>
      </c>
      <c r="F2078" s="19">
        <f>Table4[[#This Row],[Quantity]]/2</f>
        <v>10213</v>
      </c>
      <c r="G2078" s="12" t="s">
        <v>4</v>
      </c>
      <c r="H2078" s="13">
        <v>44470</v>
      </c>
      <c r="I2078" s="13">
        <v>44348</v>
      </c>
      <c r="J2078" s="12" t="s">
        <v>18</v>
      </c>
      <c r="K2078" s="12" t="s">
        <v>6</v>
      </c>
      <c r="L2078" s="12" t="s">
        <v>7</v>
      </c>
      <c r="M2078" s="14">
        <v>44168</v>
      </c>
    </row>
    <row r="2079" spans="1:13" ht="30" hidden="1" customHeight="1" x14ac:dyDescent="0.3">
      <c r="A2079" s="9" t="s">
        <v>623</v>
      </c>
      <c r="B2079" s="9" t="s">
        <v>114</v>
      </c>
      <c r="C2079" s="12" t="s">
        <v>128</v>
      </c>
      <c r="D2079" s="9" t="s">
        <v>655</v>
      </c>
      <c r="E2079" s="18">
        <v>10</v>
      </c>
      <c r="F2079" s="9">
        <v>0</v>
      </c>
      <c r="G2079" s="9" t="s">
        <v>117</v>
      </c>
      <c r="H2079" s="10">
        <v>44440</v>
      </c>
      <c r="I2079" s="10">
        <v>44287</v>
      </c>
      <c r="J2079" s="9" t="s">
        <v>5</v>
      </c>
      <c r="K2079" s="9" t="s">
        <v>33</v>
      </c>
      <c r="L2079" s="9" t="s">
        <v>7</v>
      </c>
      <c r="M2079" s="11">
        <v>44008</v>
      </c>
    </row>
    <row r="2080" spans="1:13" ht="30" hidden="1" customHeight="1" x14ac:dyDescent="0.3">
      <c r="A2080" s="12" t="s">
        <v>105</v>
      </c>
      <c r="B2080" s="12" t="s">
        <v>1</v>
      </c>
      <c r="C2080" s="12" t="s">
        <v>2</v>
      </c>
      <c r="D2080" s="12" t="s">
        <v>3</v>
      </c>
      <c r="E2080" s="19">
        <v>287200</v>
      </c>
      <c r="F2080" s="19">
        <f>Table4[[#This Row],[Quantity]]/2</f>
        <v>143600</v>
      </c>
      <c r="G2080" s="12" t="s">
        <v>4</v>
      </c>
      <c r="H2080" s="13">
        <v>44470</v>
      </c>
      <c r="I2080" s="13">
        <v>44348</v>
      </c>
      <c r="J2080" s="12" t="s">
        <v>18</v>
      </c>
      <c r="K2080" s="12" t="s">
        <v>6</v>
      </c>
      <c r="L2080" s="12" t="s">
        <v>7</v>
      </c>
      <c r="M2080" s="14">
        <v>44168</v>
      </c>
    </row>
    <row r="2081" spans="1:13" ht="30" hidden="1" customHeight="1" x14ac:dyDescent="0.3">
      <c r="A2081" s="9" t="s">
        <v>623</v>
      </c>
      <c r="B2081" s="9" t="s">
        <v>114</v>
      </c>
      <c r="C2081" s="12" t="s">
        <v>128</v>
      </c>
      <c r="D2081" s="9" t="s">
        <v>656</v>
      </c>
      <c r="E2081" s="18">
        <v>10</v>
      </c>
      <c r="F2081" s="9">
        <v>0</v>
      </c>
      <c r="G2081" s="9" t="s">
        <v>117</v>
      </c>
      <c r="H2081" s="10">
        <v>44440</v>
      </c>
      <c r="I2081" s="10">
        <v>44287</v>
      </c>
      <c r="J2081" s="9" t="s">
        <v>5</v>
      </c>
      <c r="K2081" s="9" t="s">
        <v>33</v>
      </c>
      <c r="L2081" s="9" t="s">
        <v>7</v>
      </c>
      <c r="M2081" s="11">
        <v>44008</v>
      </c>
    </row>
    <row r="2082" spans="1:13" ht="30" hidden="1" customHeight="1" x14ac:dyDescent="0.3">
      <c r="A2082" s="12" t="s">
        <v>623</v>
      </c>
      <c r="B2082" s="12" t="s">
        <v>114</v>
      </c>
      <c r="C2082" s="12" t="s">
        <v>128</v>
      </c>
      <c r="D2082" s="12" t="s">
        <v>660</v>
      </c>
      <c r="E2082" s="19">
        <v>10</v>
      </c>
      <c r="F2082" s="12">
        <v>0</v>
      </c>
      <c r="G2082" s="12" t="s">
        <v>117</v>
      </c>
      <c r="H2082" s="13">
        <v>44440</v>
      </c>
      <c r="I2082" s="13">
        <v>44287</v>
      </c>
      <c r="J2082" s="12" t="s">
        <v>5</v>
      </c>
      <c r="K2082" s="12" t="s">
        <v>33</v>
      </c>
      <c r="L2082" s="12" t="s">
        <v>7</v>
      </c>
      <c r="M2082" s="14">
        <v>44008</v>
      </c>
    </row>
    <row r="2083" spans="1:13" ht="30" hidden="1" customHeight="1" x14ac:dyDescent="0.3">
      <c r="A2083" s="12" t="s">
        <v>623</v>
      </c>
      <c r="B2083" s="12" t="s">
        <v>114</v>
      </c>
      <c r="C2083" s="12" t="s">
        <v>595</v>
      </c>
      <c r="D2083" s="12" t="s">
        <v>616</v>
      </c>
      <c r="E2083" s="19">
        <v>20</v>
      </c>
      <c r="F2083" s="12">
        <v>0</v>
      </c>
      <c r="G2083" s="12" t="s">
        <v>12</v>
      </c>
      <c r="H2083" s="13">
        <v>44440</v>
      </c>
      <c r="I2083" s="13">
        <v>44317</v>
      </c>
      <c r="J2083" s="12" t="s">
        <v>5</v>
      </c>
      <c r="K2083" s="12" t="s">
        <v>33</v>
      </c>
      <c r="L2083" s="12" t="s">
        <v>7</v>
      </c>
      <c r="M2083" s="14">
        <v>44008</v>
      </c>
    </row>
    <row r="2084" spans="1:13" ht="30" hidden="1" customHeight="1" x14ac:dyDescent="0.3">
      <c r="A2084" s="12" t="s">
        <v>623</v>
      </c>
      <c r="B2084" s="12" t="s">
        <v>114</v>
      </c>
      <c r="C2084" s="12" t="s">
        <v>128</v>
      </c>
      <c r="D2084" s="12" t="s">
        <v>129</v>
      </c>
      <c r="E2084" s="19">
        <v>20</v>
      </c>
      <c r="F2084" s="12">
        <v>0</v>
      </c>
      <c r="G2084" s="12" t="s">
        <v>117</v>
      </c>
      <c r="H2084" s="13">
        <v>44440</v>
      </c>
      <c r="I2084" s="13">
        <v>44287</v>
      </c>
      <c r="J2084" s="12" t="s">
        <v>5</v>
      </c>
      <c r="K2084" s="12" t="s">
        <v>33</v>
      </c>
      <c r="L2084" s="12" t="s">
        <v>7</v>
      </c>
      <c r="M2084" s="14">
        <v>44008</v>
      </c>
    </row>
    <row r="2085" spans="1:13" ht="30" hidden="1" customHeight="1" x14ac:dyDescent="0.3">
      <c r="A2085" s="12" t="s">
        <v>105</v>
      </c>
      <c r="B2085" s="12" t="s">
        <v>1</v>
      </c>
      <c r="C2085" s="12" t="s">
        <v>58</v>
      </c>
      <c r="D2085" s="12" t="s">
        <v>1234</v>
      </c>
      <c r="E2085" s="19">
        <v>11346</v>
      </c>
      <c r="F2085" s="19">
        <f>Table4[[#This Row],[Quantity]]/2</f>
        <v>5673</v>
      </c>
      <c r="G2085" s="12" t="s">
        <v>60</v>
      </c>
      <c r="H2085" s="13">
        <v>44378</v>
      </c>
      <c r="I2085" s="13">
        <v>44256</v>
      </c>
      <c r="J2085" s="12" t="s">
        <v>18</v>
      </c>
      <c r="K2085" s="12" t="s">
        <v>6</v>
      </c>
      <c r="L2085" s="12" t="s">
        <v>7</v>
      </c>
      <c r="M2085" s="14">
        <v>44168</v>
      </c>
    </row>
    <row r="2086" spans="1:13" ht="30" hidden="1" customHeight="1" x14ac:dyDescent="0.3">
      <c r="A2086" s="9" t="s">
        <v>1410</v>
      </c>
      <c r="B2086" s="9" t="s">
        <v>1</v>
      </c>
      <c r="C2086" s="9" t="s">
        <v>58</v>
      </c>
      <c r="D2086" s="9" t="s">
        <v>59</v>
      </c>
      <c r="E2086" s="18">
        <v>5000</v>
      </c>
      <c r="F2086" s="18">
        <v>5000</v>
      </c>
      <c r="G2086" s="9" t="s">
        <v>60</v>
      </c>
      <c r="H2086" s="10">
        <v>44317</v>
      </c>
      <c r="I2086" s="10">
        <v>44197</v>
      </c>
      <c r="J2086" s="9" t="s">
        <v>13</v>
      </c>
      <c r="K2086" s="9" t="s">
        <v>36</v>
      </c>
      <c r="L2086" s="9" t="s">
        <v>7</v>
      </c>
      <c r="M2086" s="11">
        <v>44008</v>
      </c>
    </row>
    <row r="2087" spans="1:13" ht="30" hidden="1" customHeight="1" x14ac:dyDescent="0.3">
      <c r="A2087" s="12" t="s">
        <v>105</v>
      </c>
      <c r="B2087" s="12" t="s">
        <v>1</v>
      </c>
      <c r="C2087" s="12" t="s">
        <v>58</v>
      </c>
      <c r="D2087" s="12" t="s">
        <v>1234</v>
      </c>
      <c r="E2087" s="19">
        <v>12897</v>
      </c>
      <c r="F2087" s="19">
        <f>Table4[[#This Row],[Quantity]]/2</f>
        <v>6448.5</v>
      </c>
      <c r="G2087" s="12" t="s">
        <v>60</v>
      </c>
      <c r="H2087" s="13">
        <v>44562</v>
      </c>
      <c r="I2087" s="13">
        <v>44440</v>
      </c>
      <c r="J2087" s="12" t="s">
        <v>18</v>
      </c>
      <c r="K2087" s="12" t="s">
        <v>6</v>
      </c>
      <c r="L2087" s="12" t="s">
        <v>7</v>
      </c>
      <c r="M2087" s="14">
        <v>44168</v>
      </c>
    </row>
    <row r="2088" spans="1:13" ht="30" hidden="1" customHeight="1" x14ac:dyDescent="0.3">
      <c r="A2088" s="9" t="s">
        <v>1394</v>
      </c>
      <c r="B2088" s="9" t="s">
        <v>1</v>
      </c>
      <c r="C2088" s="9" t="s">
        <v>2</v>
      </c>
      <c r="D2088" s="9" t="s">
        <v>78</v>
      </c>
      <c r="E2088" s="18">
        <v>2000000</v>
      </c>
      <c r="F2088" s="9">
        <v>0</v>
      </c>
      <c r="G2088" s="9" t="s">
        <v>4</v>
      </c>
      <c r="H2088" s="10">
        <v>44256</v>
      </c>
      <c r="I2088" s="10">
        <v>44136</v>
      </c>
      <c r="J2088" s="9" t="s">
        <v>5</v>
      </c>
      <c r="K2088" s="9" t="s">
        <v>6</v>
      </c>
      <c r="L2088" s="9" t="s">
        <v>7</v>
      </c>
      <c r="M2088" s="11">
        <v>44008</v>
      </c>
    </row>
    <row r="2089" spans="1:13" ht="30" hidden="1" customHeight="1" x14ac:dyDescent="0.3">
      <c r="A2089" s="12" t="s">
        <v>1410</v>
      </c>
      <c r="B2089" s="12" t="s">
        <v>1</v>
      </c>
      <c r="C2089" s="12" t="s">
        <v>2</v>
      </c>
      <c r="D2089" s="55" t="s">
        <v>1479</v>
      </c>
      <c r="E2089" s="19">
        <v>111000</v>
      </c>
      <c r="F2089" s="19">
        <v>111000</v>
      </c>
      <c r="G2089" s="12" t="s">
        <v>4</v>
      </c>
      <c r="H2089" s="13">
        <v>44348</v>
      </c>
      <c r="I2089" s="13">
        <v>44105</v>
      </c>
      <c r="J2089" s="12" t="s">
        <v>13</v>
      </c>
      <c r="K2089" s="12" t="s">
        <v>36</v>
      </c>
      <c r="L2089" s="12" t="s">
        <v>7</v>
      </c>
      <c r="M2089" s="14">
        <v>44167</v>
      </c>
    </row>
    <row r="2090" spans="1:13" ht="30" hidden="1" customHeight="1" x14ac:dyDescent="0.3">
      <c r="A2090" s="9" t="s">
        <v>1410</v>
      </c>
      <c r="B2090" s="9" t="s">
        <v>68</v>
      </c>
      <c r="C2090" s="9" t="s">
        <v>846</v>
      </c>
      <c r="D2090" s="9" t="s">
        <v>1411</v>
      </c>
      <c r="E2090" s="18">
        <v>13600</v>
      </c>
      <c r="F2090" s="18">
        <v>13600</v>
      </c>
      <c r="G2090" s="9" t="s">
        <v>1412</v>
      </c>
      <c r="H2090" s="10">
        <v>44317</v>
      </c>
      <c r="I2090" s="10">
        <v>44075</v>
      </c>
      <c r="J2090" s="9" t="s">
        <v>13</v>
      </c>
      <c r="K2090" s="9" t="s">
        <v>36</v>
      </c>
      <c r="L2090" s="9" t="s">
        <v>7</v>
      </c>
      <c r="M2090" s="11">
        <v>44167</v>
      </c>
    </row>
    <row r="2091" spans="1:13" ht="30" hidden="1" customHeight="1" x14ac:dyDescent="0.3">
      <c r="A2091" s="12" t="s">
        <v>105</v>
      </c>
      <c r="B2091" s="12" t="s">
        <v>68</v>
      </c>
      <c r="C2091" s="12" t="s">
        <v>846</v>
      </c>
      <c r="D2091" s="12" t="s">
        <v>847</v>
      </c>
      <c r="E2091" s="19">
        <v>980</v>
      </c>
      <c r="F2091" s="19">
        <f>Table4[[#This Row],[Quantity]]/2</f>
        <v>490</v>
      </c>
      <c r="G2091" s="12" t="s">
        <v>90</v>
      </c>
      <c r="H2091" s="13">
        <v>44409</v>
      </c>
      <c r="I2091" s="13">
        <v>44317</v>
      </c>
      <c r="J2091" s="12" t="s">
        <v>18</v>
      </c>
      <c r="K2091" s="12" t="s">
        <v>6</v>
      </c>
      <c r="L2091" s="12" t="s">
        <v>7</v>
      </c>
      <c r="M2091" s="14">
        <v>44168</v>
      </c>
    </row>
    <row r="2092" spans="1:13" ht="30" hidden="1" customHeight="1" x14ac:dyDescent="0.3">
      <c r="A2092" s="9" t="s">
        <v>1410</v>
      </c>
      <c r="B2092" s="9" t="s">
        <v>1</v>
      </c>
      <c r="C2092" s="9" t="s">
        <v>1477</v>
      </c>
      <c r="D2092" s="9" t="s">
        <v>1413</v>
      </c>
      <c r="E2092" s="18">
        <v>54</v>
      </c>
      <c r="F2092" s="18">
        <v>54</v>
      </c>
      <c r="G2092" s="9" t="s">
        <v>364</v>
      </c>
      <c r="H2092" s="10">
        <v>44317</v>
      </c>
      <c r="I2092" s="10">
        <v>44075</v>
      </c>
      <c r="J2092" s="9" t="s">
        <v>13</v>
      </c>
      <c r="K2092" s="9" t="s">
        <v>36</v>
      </c>
      <c r="L2092" s="9" t="s">
        <v>7</v>
      </c>
      <c r="M2092" s="11">
        <v>44008</v>
      </c>
    </row>
    <row r="2093" spans="1:13" ht="30" hidden="1" customHeight="1" x14ac:dyDescent="0.3">
      <c r="A2093" s="12" t="s">
        <v>105</v>
      </c>
      <c r="B2093" s="12" t="s">
        <v>68</v>
      </c>
      <c r="C2093" s="12" t="s">
        <v>846</v>
      </c>
      <c r="D2093" s="12" t="s">
        <v>847</v>
      </c>
      <c r="E2093" s="19">
        <v>880</v>
      </c>
      <c r="F2093" s="19">
        <f>Table4[[#This Row],[Quantity]]/2</f>
        <v>440</v>
      </c>
      <c r="G2093" s="12" t="s">
        <v>90</v>
      </c>
      <c r="H2093" s="13">
        <v>44562</v>
      </c>
      <c r="I2093" s="13">
        <v>44470</v>
      </c>
      <c r="J2093" s="12" t="s">
        <v>18</v>
      </c>
      <c r="K2093" s="12" t="s">
        <v>6</v>
      </c>
      <c r="L2093" s="12" t="s">
        <v>7</v>
      </c>
      <c r="M2093" s="14">
        <v>44168</v>
      </c>
    </row>
    <row r="2094" spans="1:13" ht="30" hidden="1" customHeight="1" x14ac:dyDescent="0.3">
      <c r="A2094" s="9" t="s">
        <v>1410</v>
      </c>
      <c r="B2094" s="9" t="s">
        <v>68</v>
      </c>
      <c r="C2094" s="9" t="s">
        <v>73</v>
      </c>
      <c r="D2094" s="9" t="s">
        <v>87</v>
      </c>
      <c r="E2094" s="18">
        <v>3450</v>
      </c>
      <c r="F2094" s="18">
        <v>3450</v>
      </c>
      <c r="G2094" s="9" t="s">
        <v>213</v>
      </c>
      <c r="H2094" s="10">
        <v>44348</v>
      </c>
      <c r="I2094" s="10">
        <v>44197</v>
      </c>
      <c r="J2094" s="9" t="s">
        <v>13</v>
      </c>
      <c r="K2094" s="9" t="s">
        <v>36</v>
      </c>
      <c r="L2094" s="9" t="s">
        <v>7</v>
      </c>
      <c r="M2094" s="11">
        <v>44008</v>
      </c>
    </row>
    <row r="2095" spans="1:13" ht="30" hidden="1" customHeight="1" x14ac:dyDescent="0.3">
      <c r="A2095" s="9" t="s">
        <v>1410</v>
      </c>
      <c r="B2095" s="9" t="s">
        <v>1</v>
      </c>
      <c r="C2095" s="12" t="s">
        <v>2</v>
      </c>
      <c r="D2095" s="55" t="s">
        <v>1479</v>
      </c>
      <c r="E2095" s="18">
        <v>235500</v>
      </c>
      <c r="F2095" s="18">
        <v>235500</v>
      </c>
      <c r="G2095" s="9" t="s">
        <v>4</v>
      </c>
      <c r="H2095" s="10">
        <v>44317</v>
      </c>
      <c r="I2095" s="10">
        <v>44075</v>
      </c>
      <c r="J2095" s="9" t="s">
        <v>13</v>
      </c>
      <c r="K2095" s="9" t="s">
        <v>33</v>
      </c>
      <c r="L2095" s="9" t="s">
        <v>7</v>
      </c>
      <c r="M2095" s="11">
        <v>44167</v>
      </c>
    </row>
    <row r="2096" spans="1:13" ht="30" hidden="1" customHeight="1" x14ac:dyDescent="0.3">
      <c r="A2096" s="12" t="s">
        <v>105</v>
      </c>
      <c r="B2096" s="12" t="s">
        <v>68</v>
      </c>
      <c r="C2096" s="12" t="s">
        <v>73</v>
      </c>
      <c r="D2096" s="12" t="s">
        <v>844</v>
      </c>
      <c r="E2096" s="19">
        <v>3534</v>
      </c>
      <c r="F2096" s="19">
        <f>Table4[[#This Row],[Quantity]]/2</f>
        <v>1767</v>
      </c>
      <c r="G2096" s="12" t="s">
        <v>49</v>
      </c>
      <c r="H2096" s="13">
        <v>44531</v>
      </c>
      <c r="I2096" s="13">
        <v>44378</v>
      </c>
      <c r="J2096" s="12" t="s">
        <v>18</v>
      </c>
      <c r="K2096" s="12" t="s">
        <v>6</v>
      </c>
      <c r="L2096" s="12" t="s">
        <v>7</v>
      </c>
      <c r="M2096" s="14">
        <v>44168</v>
      </c>
    </row>
    <row r="2097" spans="1:13" ht="30" hidden="1" customHeight="1" x14ac:dyDescent="0.3">
      <c r="A2097" s="12" t="s">
        <v>1410</v>
      </c>
      <c r="B2097" s="12" t="s">
        <v>1</v>
      </c>
      <c r="C2097" s="12" t="s">
        <v>44</v>
      </c>
      <c r="D2097" s="12" t="s">
        <v>45</v>
      </c>
      <c r="E2097" s="19">
        <v>5550</v>
      </c>
      <c r="F2097" s="19">
        <v>5550</v>
      </c>
      <c r="G2097" s="12" t="s">
        <v>46</v>
      </c>
      <c r="H2097" s="13">
        <v>44317</v>
      </c>
      <c r="I2097" s="13">
        <v>44197</v>
      </c>
      <c r="J2097" s="12" t="s">
        <v>13</v>
      </c>
      <c r="K2097" s="12" t="s">
        <v>33</v>
      </c>
      <c r="L2097" s="12" t="s">
        <v>7</v>
      </c>
      <c r="M2097" s="14">
        <v>44008</v>
      </c>
    </row>
    <row r="2098" spans="1:13" ht="30" hidden="1" customHeight="1" x14ac:dyDescent="0.3">
      <c r="A2098" s="9" t="s">
        <v>1410</v>
      </c>
      <c r="B2098" s="9" t="s">
        <v>1</v>
      </c>
      <c r="C2098" s="9" t="s">
        <v>58</v>
      </c>
      <c r="D2098" s="9" t="s">
        <v>1414</v>
      </c>
      <c r="E2098" s="18">
        <v>42425</v>
      </c>
      <c r="F2098" s="18">
        <v>42425</v>
      </c>
      <c r="G2098" s="9" t="s">
        <v>60</v>
      </c>
      <c r="H2098" s="10">
        <v>44348</v>
      </c>
      <c r="I2098" s="10">
        <v>44228</v>
      </c>
      <c r="J2098" s="9" t="s">
        <v>13</v>
      </c>
      <c r="K2098" s="9" t="s">
        <v>33</v>
      </c>
      <c r="L2098" s="9" t="s">
        <v>7</v>
      </c>
      <c r="M2098" s="11">
        <v>44008</v>
      </c>
    </row>
    <row r="2099" spans="1:13" ht="30" hidden="1" customHeight="1" x14ac:dyDescent="0.3">
      <c r="A2099" s="12" t="s">
        <v>1410</v>
      </c>
      <c r="B2099" s="12" t="s">
        <v>1</v>
      </c>
      <c r="C2099" s="12" t="s">
        <v>38</v>
      </c>
      <c r="D2099" s="12" t="s">
        <v>1415</v>
      </c>
      <c r="E2099" s="19">
        <v>64557</v>
      </c>
      <c r="F2099" s="19">
        <v>64557</v>
      </c>
      <c r="G2099" s="12" t="s">
        <v>46</v>
      </c>
      <c r="H2099" s="13">
        <v>44317</v>
      </c>
      <c r="I2099" s="13">
        <v>44197</v>
      </c>
      <c r="J2099" s="12" t="s">
        <v>13</v>
      </c>
      <c r="K2099" s="12" t="s">
        <v>33</v>
      </c>
      <c r="L2099" s="12" t="s">
        <v>7</v>
      </c>
      <c r="M2099" s="14">
        <v>44008</v>
      </c>
    </row>
    <row r="2100" spans="1:13" ht="30" hidden="1" customHeight="1" x14ac:dyDescent="0.3">
      <c r="A2100" s="12" t="s">
        <v>1410</v>
      </c>
      <c r="B2100" s="12" t="s">
        <v>68</v>
      </c>
      <c r="C2100" s="12" t="s">
        <v>846</v>
      </c>
      <c r="D2100" s="12" t="s">
        <v>1416</v>
      </c>
      <c r="E2100" s="19">
        <v>1800</v>
      </c>
      <c r="F2100" s="19">
        <v>1800</v>
      </c>
      <c r="G2100" s="12" t="s">
        <v>1412</v>
      </c>
      <c r="H2100" s="13">
        <v>44317</v>
      </c>
      <c r="I2100" s="13">
        <v>44075</v>
      </c>
      <c r="J2100" s="12" t="s">
        <v>13</v>
      </c>
      <c r="K2100" s="12" t="s">
        <v>33</v>
      </c>
      <c r="L2100" s="12" t="s">
        <v>7</v>
      </c>
      <c r="M2100" s="14">
        <v>44167</v>
      </c>
    </row>
    <row r="2101" spans="1:13" ht="30" hidden="1" customHeight="1" x14ac:dyDescent="0.3">
      <c r="A2101" s="9" t="s">
        <v>105</v>
      </c>
      <c r="B2101" s="9" t="s">
        <v>68</v>
      </c>
      <c r="C2101" s="9" t="s">
        <v>73</v>
      </c>
      <c r="D2101" s="9" t="s">
        <v>89</v>
      </c>
      <c r="E2101" s="18">
        <v>23464</v>
      </c>
      <c r="F2101" s="19">
        <f>Table4[[#This Row],[Quantity]]/2</f>
        <v>11732</v>
      </c>
      <c r="G2101" s="9" t="s">
        <v>90</v>
      </c>
      <c r="H2101" s="10">
        <v>44287</v>
      </c>
      <c r="I2101" s="10">
        <v>44136</v>
      </c>
      <c r="J2101" s="9" t="s">
        <v>18</v>
      </c>
      <c r="K2101" s="9" t="s">
        <v>6</v>
      </c>
      <c r="L2101" s="9" t="s">
        <v>7</v>
      </c>
      <c r="M2101" s="11">
        <v>44168</v>
      </c>
    </row>
    <row r="2102" spans="1:13" ht="30" hidden="1" customHeight="1" x14ac:dyDescent="0.3">
      <c r="A2102" s="12" t="s">
        <v>866</v>
      </c>
      <c r="B2102" s="12" t="s">
        <v>68</v>
      </c>
      <c r="C2102" s="12" t="s">
        <v>73</v>
      </c>
      <c r="D2102" s="12" t="s">
        <v>87</v>
      </c>
      <c r="E2102" s="19">
        <v>71174</v>
      </c>
      <c r="F2102" s="19">
        <f>Table4[[#This Row],[Quantity]]/2</f>
        <v>35587</v>
      </c>
      <c r="G2102" s="12" t="s">
        <v>213</v>
      </c>
      <c r="H2102" s="13">
        <v>44197</v>
      </c>
      <c r="I2102" s="13">
        <v>44044</v>
      </c>
      <c r="J2102" s="12" t="s">
        <v>18</v>
      </c>
      <c r="K2102" s="12" t="s">
        <v>6</v>
      </c>
      <c r="L2102" s="12" t="s">
        <v>7</v>
      </c>
      <c r="M2102" s="14">
        <v>44022</v>
      </c>
    </row>
    <row r="2103" spans="1:13" ht="30" hidden="1" customHeight="1" x14ac:dyDescent="0.3">
      <c r="A2103" s="9" t="s">
        <v>105</v>
      </c>
      <c r="B2103" s="9" t="s">
        <v>68</v>
      </c>
      <c r="C2103" s="9" t="s">
        <v>73</v>
      </c>
      <c r="D2103" s="9" t="s">
        <v>89</v>
      </c>
      <c r="E2103" s="18">
        <v>26738</v>
      </c>
      <c r="F2103" s="19">
        <f>Table4[[#This Row],[Quantity]]/2</f>
        <v>13369</v>
      </c>
      <c r="G2103" s="9" t="s">
        <v>90</v>
      </c>
      <c r="H2103" s="10">
        <v>44440</v>
      </c>
      <c r="I2103" s="10">
        <v>44287</v>
      </c>
      <c r="J2103" s="9" t="s">
        <v>18</v>
      </c>
      <c r="K2103" s="9" t="s">
        <v>6</v>
      </c>
      <c r="L2103" s="9" t="s">
        <v>7</v>
      </c>
      <c r="M2103" s="11">
        <v>44168</v>
      </c>
    </row>
    <row r="2104" spans="1:13" ht="30" hidden="1" customHeight="1" x14ac:dyDescent="0.3">
      <c r="A2104" s="12" t="s">
        <v>1377</v>
      </c>
      <c r="B2104" s="9" t="s">
        <v>1462</v>
      </c>
      <c r="C2104" s="12" t="s">
        <v>738</v>
      </c>
      <c r="D2104" s="12" t="s">
        <v>1417</v>
      </c>
      <c r="E2104" s="19">
        <v>1200</v>
      </c>
      <c r="F2104" s="12">
        <v>0</v>
      </c>
      <c r="G2104" s="12" t="s">
        <v>117</v>
      </c>
      <c r="H2104" s="13">
        <v>44409</v>
      </c>
      <c r="I2104" s="13">
        <v>44166</v>
      </c>
      <c r="J2104" s="12" t="s">
        <v>5</v>
      </c>
      <c r="K2104" s="12" t="s">
        <v>33</v>
      </c>
      <c r="L2104" s="12" t="s">
        <v>7</v>
      </c>
      <c r="M2104" s="14">
        <v>44008</v>
      </c>
    </row>
    <row r="2105" spans="1:13" ht="30" hidden="1" customHeight="1" x14ac:dyDescent="0.3">
      <c r="A2105" s="9" t="s">
        <v>1377</v>
      </c>
      <c r="B2105" s="9" t="s">
        <v>1462</v>
      </c>
      <c r="C2105" s="9" t="s">
        <v>738</v>
      </c>
      <c r="D2105" s="9" t="s">
        <v>1418</v>
      </c>
      <c r="E2105" s="18">
        <v>400</v>
      </c>
      <c r="F2105" s="9">
        <v>0</v>
      </c>
      <c r="G2105" s="9" t="s">
        <v>12</v>
      </c>
      <c r="H2105" s="10">
        <v>44409</v>
      </c>
      <c r="I2105" s="10">
        <v>44166</v>
      </c>
      <c r="J2105" s="9" t="s">
        <v>5</v>
      </c>
      <c r="K2105" s="9" t="s">
        <v>33</v>
      </c>
      <c r="L2105" s="9" t="s">
        <v>7</v>
      </c>
      <c r="M2105" s="11">
        <v>44008</v>
      </c>
    </row>
    <row r="2106" spans="1:13" ht="30" hidden="1" customHeight="1" x14ac:dyDescent="0.3">
      <c r="A2106" s="12" t="s">
        <v>1377</v>
      </c>
      <c r="B2106" s="12" t="s">
        <v>68</v>
      </c>
      <c r="C2106" s="12" t="s">
        <v>846</v>
      </c>
      <c r="D2106" s="12" t="s">
        <v>847</v>
      </c>
      <c r="E2106" s="19">
        <v>20000</v>
      </c>
      <c r="F2106" s="12">
        <v>0</v>
      </c>
      <c r="G2106" s="12" t="s">
        <v>90</v>
      </c>
      <c r="H2106" s="13">
        <v>44348</v>
      </c>
      <c r="I2106" s="13">
        <v>44256</v>
      </c>
      <c r="J2106" s="12" t="s">
        <v>5</v>
      </c>
      <c r="K2106" s="12" t="s">
        <v>33</v>
      </c>
      <c r="L2106" s="12" t="s">
        <v>7</v>
      </c>
      <c r="M2106" s="14">
        <v>44008</v>
      </c>
    </row>
    <row r="2107" spans="1:13" ht="30" hidden="1" customHeight="1" x14ac:dyDescent="0.3">
      <c r="A2107" s="9" t="s">
        <v>1377</v>
      </c>
      <c r="B2107" s="9" t="s">
        <v>68</v>
      </c>
      <c r="C2107" s="9" t="s">
        <v>838</v>
      </c>
      <c r="D2107" s="9" t="s">
        <v>841</v>
      </c>
      <c r="E2107" s="18">
        <v>15000</v>
      </c>
      <c r="F2107" s="9">
        <v>0</v>
      </c>
      <c r="G2107" s="9" t="s">
        <v>364</v>
      </c>
      <c r="H2107" s="10">
        <v>44409</v>
      </c>
      <c r="I2107" s="10">
        <v>44256</v>
      </c>
      <c r="J2107" s="9" t="s">
        <v>5</v>
      </c>
      <c r="K2107" s="9" t="s">
        <v>33</v>
      </c>
      <c r="L2107" s="9" t="s">
        <v>7</v>
      </c>
      <c r="M2107" s="11">
        <v>44008</v>
      </c>
    </row>
    <row r="2108" spans="1:13" ht="30" hidden="1" customHeight="1" x14ac:dyDescent="0.3">
      <c r="A2108" s="12" t="s">
        <v>1377</v>
      </c>
      <c r="B2108" s="12" t="s">
        <v>68</v>
      </c>
      <c r="C2108" s="12" t="s">
        <v>73</v>
      </c>
      <c r="D2108" s="12" t="s">
        <v>844</v>
      </c>
      <c r="E2108" s="19">
        <v>20000</v>
      </c>
      <c r="F2108" s="12">
        <v>0</v>
      </c>
      <c r="G2108" s="12" t="s">
        <v>49</v>
      </c>
      <c r="H2108" s="13">
        <v>44348</v>
      </c>
      <c r="I2108" s="13">
        <v>44197</v>
      </c>
      <c r="J2108" s="12" t="s">
        <v>5</v>
      </c>
      <c r="K2108" s="12" t="s">
        <v>33</v>
      </c>
      <c r="L2108" s="12" t="s">
        <v>7</v>
      </c>
      <c r="M2108" s="14">
        <v>44008</v>
      </c>
    </row>
    <row r="2109" spans="1:13" ht="30" hidden="1" customHeight="1" x14ac:dyDescent="0.3">
      <c r="A2109" s="9" t="s">
        <v>1377</v>
      </c>
      <c r="B2109" s="9" t="s">
        <v>68</v>
      </c>
      <c r="C2109" s="9" t="s">
        <v>73</v>
      </c>
      <c r="D2109" s="9" t="s">
        <v>89</v>
      </c>
      <c r="E2109" s="18">
        <v>20000</v>
      </c>
      <c r="F2109" s="9">
        <v>0</v>
      </c>
      <c r="G2109" s="9" t="s">
        <v>90</v>
      </c>
      <c r="H2109" s="10">
        <v>44348</v>
      </c>
      <c r="I2109" s="10">
        <v>44197</v>
      </c>
      <c r="J2109" s="9" t="s">
        <v>5</v>
      </c>
      <c r="K2109" s="9" t="s">
        <v>33</v>
      </c>
      <c r="L2109" s="9" t="s">
        <v>7</v>
      </c>
      <c r="M2109" s="11">
        <v>44008</v>
      </c>
    </row>
    <row r="2110" spans="1:13" ht="30" hidden="1" customHeight="1" x14ac:dyDescent="0.3">
      <c r="A2110" s="9" t="s">
        <v>1377</v>
      </c>
      <c r="B2110" s="9" t="s">
        <v>1</v>
      </c>
      <c r="C2110" s="9" t="s">
        <v>41</v>
      </c>
      <c r="D2110" s="9" t="s">
        <v>138</v>
      </c>
      <c r="E2110" s="18">
        <v>1600</v>
      </c>
      <c r="F2110" s="9">
        <v>0</v>
      </c>
      <c r="G2110" s="9" t="s">
        <v>43</v>
      </c>
      <c r="H2110" s="10">
        <v>44409</v>
      </c>
      <c r="I2110" s="10">
        <v>44287</v>
      </c>
      <c r="J2110" s="9" t="s">
        <v>5</v>
      </c>
      <c r="K2110" s="9" t="s">
        <v>33</v>
      </c>
      <c r="L2110" s="9" t="s">
        <v>7</v>
      </c>
      <c r="M2110" s="11">
        <v>44008</v>
      </c>
    </row>
    <row r="2111" spans="1:13" ht="30" hidden="1" customHeight="1" x14ac:dyDescent="0.3">
      <c r="A2111" s="12" t="s">
        <v>1377</v>
      </c>
      <c r="B2111" s="12" t="s">
        <v>1</v>
      </c>
      <c r="C2111" s="12" t="s">
        <v>2</v>
      </c>
      <c r="D2111" s="12" t="s">
        <v>78</v>
      </c>
      <c r="E2111" s="19">
        <v>25000</v>
      </c>
      <c r="F2111" s="12">
        <v>0</v>
      </c>
      <c r="G2111" s="12" t="s">
        <v>4</v>
      </c>
      <c r="H2111" s="13">
        <v>44440</v>
      </c>
      <c r="I2111" s="13">
        <v>44317</v>
      </c>
      <c r="J2111" s="12" t="s">
        <v>5</v>
      </c>
      <c r="K2111" s="12" t="s">
        <v>33</v>
      </c>
      <c r="L2111" s="12" t="s">
        <v>7</v>
      </c>
      <c r="M2111" s="14">
        <v>44008</v>
      </c>
    </row>
    <row r="2112" spans="1:13" ht="30" hidden="1" customHeight="1" x14ac:dyDescent="0.3">
      <c r="A2112" s="9" t="s">
        <v>1409</v>
      </c>
      <c r="B2112" s="9" t="s">
        <v>1</v>
      </c>
      <c r="C2112" s="9" t="s">
        <v>38</v>
      </c>
      <c r="D2112" s="9" t="s">
        <v>741</v>
      </c>
      <c r="E2112" s="18">
        <v>2000</v>
      </c>
      <c r="F2112" s="19">
        <f>Table4[[#This Row],[Quantity]]/2</f>
        <v>1000</v>
      </c>
      <c r="G2112" s="9" t="s">
        <v>46</v>
      </c>
      <c r="H2112" s="10">
        <v>44197</v>
      </c>
      <c r="I2112" s="10">
        <v>44075</v>
      </c>
      <c r="J2112" s="9" t="s">
        <v>18</v>
      </c>
      <c r="K2112" s="9" t="s">
        <v>6</v>
      </c>
      <c r="L2112" s="9" t="s">
        <v>7</v>
      </c>
      <c r="M2112" s="11">
        <v>44139</v>
      </c>
    </row>
    <row r="2113" spans="1:13" ht="30" hidden="1" customHeight="1" x14ac:dyDescent="0.3">
      <c r="A2113" s="12" t="s">
        <v>1377</v>
      </c>
      <c r="B2113" s="12" t="s">
        <v>1</v>
      </c>
      <c r="C2113" s="12" t="s">
        <v>41</v>
      </c>
      <c r="D2113" s="12" t="s">
        <v>42</v>
      </c>
      <c r="E2113" s="19">
        <v>10000</v>
      </c>
      <c r="F2113" s="12">
        <v>0</v>
      </c>
      <c r="G2113" s="12" t="s">
        <v>43</v>
      </c>
      <c r="H2113" s="13">
        <v>44348</v>
      </c>
      <c r="I2113" s="13">
        <v>44228</v>
      </c>
      <c r="J2113" s="12" t="s">
        <v>5</v>
      </c>
      <c r="K2113" s="12" t="s">
        <v>33</v>
      </c>
      <c r="L2113" s="12" t="s">
        <v>7</v>
      </c>
      <c r="M2113" s="14">
        <v>44008</v>
      </c>
    </row>
    <row r="2114" spans="1:13" ht="30" hidden="1" customHeight="1" x14ac:dyDescent="0.3">
      <c r="A2114" s="9" t="s">
        <v>866</v>
      </c>
      <c r="B2114" s="9" t="s">
        <v>1</v>
      </c>
      <c r="C2114" s="9" t="s">
        <v>44</v>
      </c>
      <c r="D2114" s="9" t="s">
        <v>45</v>
      </c>
      <c r="E2114" s="18">
        <v>4500</v>
      </c>
      <c r="F2114" s="19">
        <f>Table4[[#This Row],[Quantity]]/2</f>
        <v>2250</v>
      </c>
      <c r="G2114" s="9" t="s">
        <v>46</v>
      </c>
      <c r="H2114" s="10">
        <v>44197</v>
      </c>
      <c r="I2114" s="10">
        <v>44075</v>
      </c>
      <c r="J2114" s="9" t="s">
        <v>18</v>
      </c>
      <c r="K2114" s="9" t="s">
        <v>6</v>
      </c>
      <c r="L2114" s="9" t="s">
        <v>7</v>
      </c>
      <c r="M2114" s="11">
        <v>44021</v>
      </c>
    </row>
    <row r="2115" spans="1:13" ht="30" hidden="1" customHeight="1" x14ac:dyDescent="0.3">
      <c r="A2115" s="12" t="s">
        <v>866</v>
      </c>
      <c r="B2115" s="12" t="s">
        <v>1</v>
      </c>
      <c r="C2115" s="12" t="s">
        <v>2</v>
      </c>
      <c r="D2115" s="12" t="s">
        <v>3</v>
      </c>
      <c r="E2115" s="19">
        <v>1034000</v>
      </c>
      <c r="F2115" s="19">
        <f>Table4[[#This Row],[Quantity]]/2</f>
        <v>517000</v>
      </c>
      <c r="G2115" s="12" t="s">
        <v>4</v>
      </c>
      <c r="H2115" s="13">
        <v>44197</v>
      </c>
      <c r="I2115" s="13">
        <v>44075</v>
      </c>
      <c r="J2115" s="12" t="s">
        <v>18</v>
      </c>
      <c r="K2115" s="12" t="s">
        <v>6</v>
      </c>
      <c r="L2115" s="12" t="s">
        <v>7</v>
      </c>
      <c r="M2115" s="14">
        <v>44021</v>
      </c>
    </row>
    <row r="2116" spans="1:13" ht="30" hidden="1" customHeight="1" x14ac:dyDescent="0.3">
      <c r="A2116" s="9" t="s">
        <v>1377</v>
      </c>
      <c r="B2116" s="9" t="s">
        <v>1</v>
      </c>
      <c r="C2116" s="9" t="s">
        <v>47</v>
      </c>
      <c r="D2116" s="9" t="s">
        <v>48</v>
      </c>
      <c r="E2116" s="18">
        <v>5000</v>
      </c>
      <c r="F2116" s="9">
        <v>0</v>
      </c>
      <c r="G2116" s="9" t="s">
        <v>49</v>
      </c>
      <c r="H2116" s="10">
        <v>44348</v>
      </c>
      <c r="I2116" s="10">
        <v>44228</v>
      </c>
      <c r="J2116" s="9" t="s">
        <v>5</v>
      </c>
      <c r="K2116" s="9" t="s">
        <v>33</v>
      </c>
      <c r="L2116" s="9" t="s">
        <v>7</v>
      </c>
      <c r="M2116" s="11">
        <v>44012</v>
      </c>
    </row>
    <row r="2117" spans="1:13" ht="30" hidden="1" customHeight="1" x14ac:dyDescent="0.3">
      <c r="A2117" s="12" t="s">
        <v>866</v>
      </c>
      <c r="B2117" s="12" t="s">
        <v>1</v>
      </c>
      <c r="C2117" s="12" t="s">
        <v>2</v>
      </c>
      <c r="D2117" s="12" t="s">
        <v>35</v>
      </c>
      <c r="E2117" s="19">
        <v>1034000</v>
      </c>
      <c r="F2117" s="19">
        <f>Table4[[#This Row],[Quantity]]/2</f>
        <v>517000</v>
      </c>
      <c r="G2117" s="12" t="s">
        <v>12</v>
      </c>
      <c r="H2117" s="13">
        <v>44197</v>
      </c>
      <c r="I2117" s="13">
        <v>44075</v>
      </c>
      <c r="J2117" s="12" t="s">
        <v>18</v>
      </c>
      <c r="K2117" s="12" t="s">
        <v>6</v>
      </c>
      <c r="L2117" s="12" t="s">
        <v>7</v>
      </c>
      <c r="M2117" s="14">
        <v>44021</v>
      </c>
    </row>
    <row r="2118" spans="1:13" ht="30" hidden="1" customHeight="1" x14ac:dyDescent="0.3">
      <c r="A2118" s="9" t="s">
        <v>1377</v>
      </c>
      <c r="B2118" s="9" t="s">
        <v>1</v>
      </c>
      <c r="C2118" s="9" t="s">
        <v>50</v>
      </c>
      <c r="D2118" s="9" t="s">
        <v>1040</v>
      </c>
      <c r="E2118" s="18">
        <v>5000</v>
      </c>
      <c r="F2118" s="9">
        <v>0</v>
      </c>
      <c r="G2118" s="9" t="s">
        <v>49</v>
      </c>
      <c r="H2118" s="10">
        <v>44348</v>
      </c>
      <c r="I2118" s="10">
        <v>44228</v>
      </c>
      <c r="J2118" s="9" t="s">
        <v>5</v>
      </c>
      <c r="K2118" s="9" t="s">
        <v>33</v>
      </c>
      <c r="L2118" s="9" t="s">
        <v>7</v>
      </c>
      <c r="M2118" s="11">
        <v>44012</v>
      </c>
    </row>
    <row r="2119" spans="1:13" ht="30" hidden="1" customHeight="1" x14ac:dyDescent="0.3">
      <c r="A2119" s="12" t="s">
        <v>1103</v>
      </c>
      <c r="B2119" s="12" t="s">
        <v>1</v>
      </c>
      <c r="C2119" s="12" t="s">
        <v>188</v>
      </c>
      <c r="D2119" s="12" t="s">
        <v>1419</v>
      </c>
      <c r="E2119" s="19">
        <v>600</v>
      </c>
      <c r="F2119" s="19">
        <f>Table4[[#This Row],[Quantity]]/2</f>
        <v>300</v>
      </c>
      <c r="G2119" s="12" t="s">
        <v>40</v>
      </c>
      <c r="H2119" s="13">
        <v>44256</v>
      </c>
      <c r="I2119" s="13">
        <v>44136</v>
      </c>
      <c r="J2119" s="12" t="s">
        <v>18</v>
      </c>
      <c r="K2119" s="12" t="s">
        <v>6</v>
      </c>
      <c r="L2119" s="12" t="s">
        <v>7</v>
      </c>
      <c r="M2119" s="14">
        <v>44140</v>
      </c>
    </row>
    <row r="2120" spans="1:13" ht="30" hidden="1" customHeight="1" x14ac:dyDescent="0.3">
      <c r="A2120" s="9" t="s">
        <v>1377</v>
      </c>
      <c r="B2120" s="9" t="s">
        <v>1</v>
      </c>
      <c r="C2120" s="12" t="s">
        <v>2</v>
      </c>
      <c r="D2120" s="12" t="s">
        <v>35</v>
      </c>
      <c r="E2120" s="18">
        <v>80000</v>
      </c>
      <c r="F2120" s="9">
        <v>0</v>
      </c>
      <c r="G2120" s="9" t="s">
        <v>4</v>
      </c>
      <c r="H2120" s="10">
        <v>44348</v>
      </c>
      <c r="I2120" s="10">
        <v>44105</v>
      </c>
      <c r="J2120" s="9" t="s">
        <v>5</v>
      </c>
      <c r="K2120" s="9" t="s">
        <v>33</v>
      </c>
      <c r="L2120" s="9" t="s">
        <v>7</v>
      </c>
      <c r="M2120" s="11">
        <v>44008</v>
      </c>
    </row>
    <row r="2121" spans="1:13" ht="30" hidden="1" customHeight="1" x14ac:dyDescent="0.3">
      <c r="A2121" s="12" t="s">
        <v>1377</v>
      </c>
      <c r="B2121" s="12" t="s">
        <v>1</v>
      </c>
      <c r="C2121" s="12" t="s">
        <v>2</v>
      </c>
      <c r="D2121" s="12" t="s">
        <v>3</v>
      </c>
      <c r="E2121" s="19">
        <v>80000</v>
      </c>
      <c r="F2121" s="12">
        <v>0</v>
      </c>
      <c r="G2121" s="12" t="s">
        <v>4</v>
      </c>
      <c r="H2121" s="13">
        <v>44348</v>
      </c>
      <c r="I2121" s="13">
        <v>44228</v>
      </c>
      <c r="J2121" s="12" t="s">
        <v>5</v>
      </c>
      <c r="K2121" s="12" t="s">
        <v>33</v>
      </c>
      <c r="L2121" s="12" t="s">
        <v>7</v>
      </c>
      <c r="M2121" s="14">
        <v>44008</v>
      </c>
    </row>
    <row r="2122" spans="1:13" ht="30" hidden="1" customHeight="1" x14ac:dyDescent="0.3">
      <c r="A2122" s="9" t="s">
        <v>1377</v>
      </c>
      <c r="B2122" s="9" t="s">
        <v>1</v>
      </c>
      <c r="C2122" s="9" t="s">
        <v>58</v>
      </c>
      <c r="D2122" s="9" t="s">
        <v>175</v>
      </c>
      <c r="E2122" s="18">
        <v>3500</v>
      </c>
      <c r="F2122" s="9">
        <v>0</v>
      </c>
      <c r="G2122" s="9" t="s">
        <v>60</v>
      </c>
      <c r="H2122" s="10">
        <v>44348</v>
      </c>
      <c r="I2122" s="10">
        <v>44228</v>
      </c>
      <c r="J2122" s="9" t="s">
        <v>5</v>
      </c>
      <c r="K2122" s="9" t="s">
        <v>33</v>
      </c>
      <c r="L2122" s="9" t="s">
        <v>7</v>
      </c>
      <c r="M2122" s="11">
        <v>44008</v>
      </c>
    </row>
    <row r="2123" spans="1:13" ht="30" hidden="1" customHeight="1" x14ac:dyDescent="0.3">
      <c r="A2123" s="12" t="s">
        <v>866</v>
      </c>
      <c r="B2123" s="12" t="s">
        <v>1</v>
      </c>
      <c r="C2123" s="12" t="s">
        <v>2</v>
      </c>
      <c r="D2123" s="12" t="s">
        <v>78</v>
      </c>
      <c r="E2123" s="19">
        <v>833400</v>
      </c>
      <c r="F2123" s="19">
        <f>Table4[[#This Row],[Quantity]]/2</f>
        <v>416700</v>
      </c>
      <c r="G2123" s="12" t="s">
        <v>4</v>
      </c>
      <c r="H2123" s="13">
        <v>44317</v>
      </c>
      <c r="I2123" s="13">
        <v>44197</v>
      </c>
      <c r="J2123" s="12" t="s">
        <v>18</v>
      </c>
      <c r="K2123" s="12" t="s">
        <v>6</v>
      </c>
      <c r="L2123" s="12" t="s">
        <v>7</v>
      </c>
      <c r="M2123" s="14">
        <v>44021</v>
      </c>
    </row>
    <row r="2124" spans="1:13" ht="30" hidden="1" customHeight="1" x14ac:dyDescent="0.3">
      <c r="A2124" s="9" t="s">
        <v>866</v>
      </c>
      <c r="B2124" s="9" t="s">
        <v>1</v>
      </c>
      <c r="C2124" s="9" t="s">
        <v>2</v>
      </c>
      <c r="D2124" s="9" t="s">
        <v>78</v>
      </c>
      <c r="E2124" s="18">
        <v>786000</v>
      </c>
      <c r="F2124" s="19">
        <f>Table4[[#This Row],[Quantity]]/2</f>
        <v>393000</v>
      </c>
      <c r="G2124" s="9" t="s">
        <v>4</v>
      </c>
      <c r="H2124" s="10">
        <v>44501</v>
      </c>
      <c r="I2124" s="10">
        <v>44378</v>
      </c>
      <c r="J2124" s="9" t="s">
        <v>18</v>
      </c>
      <c r="K2124" s="9" t="s">
        <v>6</v>
      </c>
      <c r="L2124" s="9" t="s">
        <v>7</v>
      </c>
      <c r="M2124" s="11">
        <v>44021</v>
      </c>
    </row>
    <row r="2125" spans="1:13" ht="30" hidden="1" customHeight="1" x14ac:dyDescent="0.3">
      <c r="A2125" s="12" t="s">
        <v>866</v>
      </c>
      <c r="B2125" s="12" t="s">
        <v>1</v>
      </c>
      <c r="C2125" s="12" t="s">
        <v>2</v>
      </c>
      <c r="D2125" s="12" t="s">
        <v>78</v>
      </c>
      <c r="E2125" s="19">
        <v>372800</v>
      </c>
      <c r="F2125" s="19">
        <f>Table4[[#This Row],[Quantity]]/2</f>
        <v>186400</v>
      </c>
      <c r="G2125" s="12" t="s">
        <v>4</v>
      </c>
      <c r="H2125" s="13">
        <v>44256</v>
      </c>
      <c r="I2125" s="13">
        <v>44136</v>
      </c>
      <c r="J2125" s="12" t="s">
        <v>18</v>
      </c>
      <c r="K2125" s="12" t="s">
        <v>6</v>
      </c>
      <c r="L2125" s="12" t="s">
        <v>7</v>
      </c>
      <c r="M2125" s="14">
        <v>44021</v>
      </c>
    </row>
    <row r="2126" spans="1:13" ht="30" hidden="1" customHeight="1" x14ac:dyDescent="0.3">
      <c r="A2126" s="9" t="s">
        <v>591</v>
      </c>
      <c r="B2126" s="9" t="s">
        <v>1</v>
      </c>
      <c r="C2126" s="9" t="s">
        <v>2</v>
      </c>
      <c r="D2126" s="9" t="s">
        <v>78</v>
      </c>
      <c r="E2126" s="18">
        <v>0</v>
      </c>
      <c r="F2126" s="9">
        <v>0</v>
      </c>
      <c r="G2126" s="9" t="s">
        <v>4</v>
      </c>
      <c r="H2126" s="10">
        <v>44256</v>
      </c>
      <c r="I2126" s="10">
        <v>44136</v>
      </c>
      <c r="J2126" s="9" t="s">
        <v>5</v>
      </c>
      <c r="K2126" s="9" t="s">
        <v>6</v>
      </c>
      <c r="L2126" s="9" t="s">
        <v>7</v>
      </c>
      <c r="M2126" s="11">
        <v>44172</v>
      </c>
    </row>
    <row r="2127" spans="1:13" ht="30" hidden="1" customHeight="1" x14ac:dyDescent="0.3">
      <c r="A2127" s="12" t="s">
        <v>591</v>
      </c>
      <c r="B2127" s="12" t="s">
        <v>1</v>
      </c>
      <c r="C2127" s="12" t="s">
        <v>2</v>
      </c>
      <c r="D2127" s="12" t="s">
        <v>35</v>
      </c>
      <c r="E2127" s="19">
        <v>2000</v>
      </c>
      <c r="F2127" s="12">
        <v>0</v>
      </c>
      <c r="G2127" s="12" t="s">
        <v>12</v>
      </c>
      <c r="H2127" s="13">
        <v>44440</v>
      </c>
      <c r="I2127" s="13">
        <v>44317</v>
      </c>
      <c r="J2127" s="12" t="s">
        <v>5</v>
      </c>
      <c r="K2127" s="12" t="s">
        <v>6</v>
      </c>
      <c r="L2127" s="12" t="s">
        <v>7</v>
      </c>
      <c r="M2127" s="14">
        <v>44007</v>
      </c>
    </row>
    <row r="2128" spans="1:13" ht="30" hidden="1" customHeight="1" x14ac:dyDescent="0.3">
      <c r="A2128" s="9" t="s">
        <v>591</v>
      </c>
      <c r="B2128" s="9" t="s">
        <v>1</v>
      </c>
      <c r="C2128" s="9" t="s">
        <v>2</v>
      </c>
      <c r="D2128" s="12" t="s">
        <v>35</v>
      </c>
      <c r="E2128" s="18">
        <v>4000</v>
      </c>
      <c r="F2128" s="9">
        <v>0</v>
      </c>
      <c r="G2128" s="9" t="s">
        <v>12</v>
      </c>
      <c r="H2128" s="10">
        <v>44440</v>
      </c>
      <c r="I2128" s="10">
        <v>44317</v>
      </c>
      <c r="J2128" s="9" t="s">
        <v>5</v>
      </c>
      <c r="K2128" s="9" t="s">
        <v>6</v>
      </c>
      <c r="L2128" s="9" t="s">
        <v>7</v>
      </c>
      <c r="M2128" s="11">
        <v>44007</v>
      </c>
    </row>
    <row r="2129" spans="1:13" ht="30" hidden="1" customHeight="1" x14ac:dyDescent="0.3">
      <c r="A2129" s="12" t="s">
        <v>591</v>
      </c>
      <c r="B2129" s="12" t="s">
        <v>1</v>
      </c>
      <c r="C2129" s="12" t="s">
        <v>2</v>
      </c>
      <c r="D2129" s="12" t="s">
        <v>35</v>
      </c>
      <c r="E2129" s="19">
        <v>398000</v>
      </c>
      <c r="F2129" s="12">
        <v>0</v>
      </c>
      <c r="G2129" s="12" t="s">
        <v>12</v>
      </c>
      <c r="H2129" s="13">
        <v>44440</v>
      </c>
      <c r="I2129" s="13">
        <v>44317</v>
      </c>
      <c r="J2129" s="12" t="s">
        <v>5</v>
      </c>
      <c r="K2129" s="12" t="s">
        <v>6</v>
      </c>
      <c r="L2129" s="12" t="s">
        <v>7</v>
      </c>
      <c r="M2129" s="14">
        <v>44172</v>
      </c>
    </row>
    <row r="2130" spans="1:13" ht="30" hidden="1" customHeight="1" x14ac:dyDescent="0.3">
      <c r="A2130" s="9" t="s">
        <v>591</v>
      </c>
      <c r="B2130" s="9" t="s">
        <v>1</v>
      </c>
      <c r="C2130" s="9" t="s">
        <v>2</v>
      </c>
      <c r="D2130" s="9" t="s">
        <v>3</v>
      </c>
      <c r="E2130" s="18">
        <v>2000</v>
      </c>
      <c r="F2130" s="9">
        <v>0</v>
      </c>
      <c r="G2130" s="9" t="s">
        <v>4</v>
      </c>
      <c r="H2130" s="10">
        <v>44440</v>
      </c>
      <c r="I2130" s="10">
        <v>44317</v>
      </c>
      <c r="J2130" s="9" t="s">
        <v>5</v>
      </c>
      <c r="K2130" s="9" t="s">
        <v>6</v>
      </c>
      <c r="L2130" s="9" t="s">
        <v>7</v>
      </c>
      <c r="M2130" s="11">
        <v>44007</v>
      </c>
    </row>
    <row r="2131" spans="1:13" ht="30" hidden="1" customHeight="1" x14ac:dyDescent="0.3">
      <c r="A2131" s="12" t="s">
        <v>591</v>
      </c>
      <c r="B2131" s="12" t="s">
        <v>1</v>
      </c>
      <c r="C2131" s="12" t="s">
        <v>2</v>
      </c>
      <c r="D2131" s="12" t="s">
        <v>3</v>
      </c>
      <c r="E2131" s="19">
        <v>4000</v>
      </c>
      <c r="F2131" s="12">
        <v>0</v>
      </c>
      <c r="G2131" s="12" t="s">
        <v>4</v>
      </c>
      <c r="H2131" s="13">
        <v>44440</v>
      </c>
      <c r="I2131" s="13">
        <v>44317</v>
      </c>
      <c r="J2131" s="12" t="s">
        <v>5</v>
      </c>
      <c r="K2131" s="12" t="s">
        <v>6</v>
      </c>
      <c r="L2131" s="12" t="s">
        <v>7</v>
      </c>
      <c r="M2131" s="14">
        <v>44007</v>
      </c>
    </row>
    <row r="2132" spans="1:13" ht="30" hidden="1" customHeight="1" x14ac:dyDescent="0.3">
      <c r="A2132" s="9" t="s">
        <v>591</v>
      </c>
      <c r="B2132" s="9" t="s">
        <v>1</v>
      </c>
      <c r="C2132" s="9" t="s">
        <v>2</v>
      </c>
      <c r="D2132" s="9" t="s">
        <v>3</v>
      </c>
      <c r="E2132" s="18">
        <v>398000</v>
      </c>
      <c r="F2132" s="9">
        <v>0</v>
      </c>
      <c r="G2132" s="9" t="s">
        <v>4</v>
      </c>
      <c r="H2132" s="10">
        <v>44440</v>
      </c>
      <c r="I2132" s="10">
        <v>44317</v>
      </c>
      <c r="J2132" s="9" t="s">
        <v>5</v>
      </c>
      <c r="K2132" s="9" t="s">
        <v>6</v>
      </c>
      <c r="L2132" s="9" t="s">
        <v>7</v>
      </c>
      <c r="M2132" s="11">
        <v>44172</v>
      </c>
    </row>
    <row r="2133" spans="1:13" ht="30" hidden="1" customHeight="1" x14ac:dyDescent="0.3">
      <c r="A2133" s="12" t="s">
        <v>591</v>
      </c>
      <c r="B2133" s="12" t="s">
        <v>1</v>
      </c>
      <c r="C2133" s="12" t="s">
        <v>41</v>
      </c>
      <c r="D2133" s="12" t="s">
        <v>42</v>
      </c>
      <c r="E2133" s="19">
        <v>5000</v>
      </c>
      <c r="F2133" s="12">
        <v>0</v>
      </c>
      <c r="G2133" s="12" t="s">
        <v>43</v>
      </c>
      <c r="H2133" s="13">
        <v>44256</v>
      </c>
      <c r="I2133" s="13">
        <v>44136</v>
      </c>
      <c r="J2133" s="12" t="s">
        <v>5</v>
      </c>
      <c r="K2133" s="12" t="s">
        <v>6</v>
      </c>
      <c r="L2133" s="12" t="s">
        <v>7</v>
      </c>
      <c r="M2133" s="14">
        <v>44007</v>
      </c>
    </row>
    <row r="2134" spans="1:13" ht="30" hidden="1" customHeight="1" x14ac:dyDescent="0.3">
      <c r="A2134" s="9" t="s">
        <v>591</v>
      </c>
      <c r="B2134" s="9" t="s">
        <v>1</v>
      </c>
      <c r="C2134" s="9" t="s">
        <v>41</v>
      </c>
      <c r="D2134" s="12" t="s">
        <v>42</v>
      </c>
      <c r="E2134" s="18">
        <v>20000</v>
      </c>
      <c r="F2134" s="9">
        <v>0</v>
      </c>
      <c r="G2134" s="9" t="s">
        <v>43</v>
      </c>
      <c r="H2134" s="10">
        <v>44378</v>
      </c>
      <c r="I2134" s="10">
        <v>44256</v>
      </c>
      <c r="J2134" s="9" t="s">
        <v>5</v>
      </c>
      <c r="K2134" s="9" t="s">
        <v>6</v>
      </c>
      <c r="L2134" s="9" t="s">
        <v>7</v>
      </c>
      <c r="M2134" s="11">
        <v>44172</v>
      </c>
    </row>
    <row r="2135" spans="1:13" ht="30" hidden="1" customHeight="1" x14ac:dyDescent="0.3">
      <c r="A2135" s="12" t="s">
        <v>591</v>
      </c>
      <c r="B2135" s="12" t="s">
        <v>1</v>
      </c>
      <c r="C2135" s="12" t="s">
        <v>50</v>
      </c>
      <c r="D2135" s="12" t="s">
        <v>1040</v>
      </c>
      <c r="E2135" s="19">
        <v>2000</v>
      </c>
      <c r="F2135" s="12">
        <v>0</v>
      </c>
      <c r="G2135" s="12" t="s">
        <v>49</v>
      </c>
      <c r="H2135" s="13">
        <v>44256</v>
      </c>
      <c r="I2135" s="13">
        <v>44136</v>
      </c>
      <c r="J2135" s="12" t="s">
        <v>5</v>
      </c>
      <c r="K2135" s="12" t="s">
        <v>6</v>
      </c>
      <c r="L2135" s="12" t="s">
        <v>7</v>
      </c>
      <c r="M2135" s="14">
        <v>44007</v>
      </c>
    </row>
    <row r="2136" spans="1:13" ht="30" hidden="1" customHeight="1" x14ac:dyDescent="0.3">
      <c r="A2136" s="9" t="s">
        <v>591</v>
      </c>
      <c r="B2136" s="9" t="s">
        <v>1</v>
      </c>
      <c r="C2136" s="9" t="s">
        <v>50</v>
      </c>
      <c r="D2136" s="9" t="s">
        <v>1040</v>
      </c>
      <c r="E2136" s="18">
        <v>1500</v>
      </c>
      <c r="F2136" s="9">
        <v>0</v>
      </c>
      <c r="G2136" s="9" t="s">
        <v>49</v>
      </c>
      <c r="H2136" s="10">
        <v>44256</v>
      </c>
      <c r="I2136" s="10">
        <v>44136</v>
      </c>
      <c r="J2136" s="9" t="s">
        <v>5</v>
      </c>
      <c r="K2136" s="9" t="s">
        <v>6</v>
      </c>
      <c r="L2136" s="9" t="s">
        <v>7</v>
      </c>
      <c r="M2136" s="11">
        <v>44007</v>
      </c>
    </row>
    <row r="2137" spans="1:13" ht="30" hidden="1" customHeight="1" x14ac:dyDescent="0.3">
      <c r="A2137" s="12" t="s">
        <v>591</v>
      </c>
      <c r="B2137" s="12" t="s">
        <v>1</v>
      </c>
      <c r="C2137" s="12" t="s">
        <v>50</v>
      </c>
      <c r="D2137" s="12" t="s">
        <v>1040</v>
      </c>
      <c r="E2137" s="19">
        <v>71860</v>
      </c>
      <c r="F2137" s="12">
        <v>0</v>
      </c>
      <c r="G2137" s="12" t="s">
        <v>49</v>
      </c>
      <c r="H2137" s="13">
        <v>44256</v>
      </c>
      <c r="I2137" s="13">
        <v>44136</v>
      </c>
      <c r="J2137" s="12" t="s">
        <v>5</v>
      </c>
      <c r="K2137" s="12" t="s">
        <v>6</v>
      </c>
      <c r="L2137" s="12" t="s">
        <v>7</v>
      </c>
      <c r="M2137" s="14">
        <v>44172</v>
      </c>
    </row>
    <row r="2138" spans="1:13" ht="30" hidden="1" customHeight="1" x14ac:dyDescent="0.3">
      <c r="A2138" s="9" t="s">
        <v>591</v>
      </c>
      <c r="B2138" s="9" t="s">
        <v>1</v>
      </c>
      <c r="C2138" s="9" t="s">
        <v>58</v>
      </c>
      <c r="D2138" s="9" t="s">
        <v>1420</v>
      </c>
      <c r="E2138" s="18">
        <v>0</v>
      </c>
      <c r="F2138" s="9">
        <v>0</v>
      </c>
      <c r="G2138" s="9" t="s">
        <v>60</v>
      </c>
      <c r="H2138" s="10">
        <v>44348</v>
      </c>
      <c r="I2138" s="10">
        <v>44228</v>
      </c>
      <c r="J2138" s="9" t="s">
        <v>5</v>
      </c>
      <c r="K2138" s="9" t="s">
        <v>6</v>
      </c>
      <c r="L2138" s="9" t="s">
        <v>7</v>
      </c>
      <c r="M2138" s="11">
        <v>44172</v>
      </c>
    </row>
    <row r="2139" spans="1:13" ht="30" hidden="1" customHeight="1" x14ac:dyDescent="0.3">
      <c r="A2139" s="12" t="s">
        <v>591</v>
      </c>
      <c r="B2139" s="12" t="s">
        <v>1</v>
      </c>
      <c r="C2139" s="12" t="s">
        <v>58</v>
      </c>
      <c r="D2139" s="12" t="s">
        <v>1420</v>
      </c>
      <c r="E2139" s="19">
        <v>0</v>
      </c>
      <c r="F2139" s="12">
        <v>0</v>
      </c>
      <c r="G2139" s="12" t="s">
        <v>60</v>
      </c>
      <c r="H2139" s="13">
        <v>44348</v>
      </c>
      <c r="I2139" s="13">
        <v>44228</v>
      </c>
      <c r="J2139" s="12" t="s">
        <v>5</v>
      </c>
      <c r="K2139" s="12" t="s">
        <v>6</v>
      </c>
      <c r="L2139" s="12" t="s">
        <v>7</v>
      </c>
      <c r="M2139" s="14">
        <v>44172</v>
      </c>
    </row>
    <row r="2140" spans="1:13" ht="30" hidden="1" customHeight="1" x14ac:dyDescent="0.3">
      <c r="A2140" s="9" t="s">
        <v>591</v>
      </c>
      <c r="B2140" s="9" t="s">
        <v>1</v>
      </c>
      <c r="C2140" s="9" t="s">
        <v>58</v>
      </c>
      <c r="D2140" s="9" t="s">
        <v>1420</v>
      </c>
      <c r="E2140" s="18">
        <v>0</v>
      </c>
      <c r="F2140" s="9">
        <v>0</v>
      </c>
      <c r="G2140" s="9" t="s">
        <v>60</v>
      </c>
      <c r="H2140" s="10">
        <v>44348</v>
      </c>
      <c r="I2140" s="10">
        <v>44228</v>
      </c>
      <c r="J2140" s="9" t="s">
        <v>5</v>
      </c>
      <c r="K2140" s="9" t="s">
        <v>6</v>
      </c>
      <c r="L2140" s="9" t="s">
        <v>7</v>
      </c>
      <c r="M2140" s="11">
        <v>44172</v>
      </c>
    </row>
    <row r="2141" spans="1:13" ht="30" hidden="1" customHeight="1" x14ac:dyDescent="0.3">
      <c r="A2141" s="12" t="s">
        <v>1421</v>
      </c>
      <c r="B2141" s="12" t="s">
        <v>1</v>
      </c>
      <c r="C2141" s="12" t="s">
        <v>30</v>
      </c>
      <c r="D2141" s="12" t="s">
        <v>31</v>
      </c>
      <c r="E2141" s="19">
        <v>9900</v>
      </c>
      <c r="F2141" s="19">
        <v>9900</v>
      </c>
      <c r="G2141" s="12" t="s">
        <v>32</v>
      </c>
      <c r="H2141" s="13">
        <v>44440</v>
      </c>
      <c r="I2141" s="13">
        <v>44317</v>
      </c>
      <c r="J2141" s="12" t="s">
        <v>13</v>
      </c>
      <c r="K2141" s="12" t="s">
        <v>36</v>
      </c>
      <c r="L2141" s="12" t="s">
        <v>7</v>
      </c>
      <c r="M2141" s="14">
        <v>44007</v>
      </c>
    </row>
    <row r="2142" spans="1:13" ht="30" hidden="1" customHeight="1" x14ac:dyDescent="0.3">
      <c r="A2142" s="9" t="s">
        <v>1421</v>
      </c>
      <c r="B2142" s="9" t="s">
        <v>1</v>
      </c>
      <c r="C2142" s="9" t="s">
        <v>44</v>
      </c>
      <c r="D2142" s="9" t="s">
        <v>45</v>
      </c>
      <c r="E2142" s="18">
        <v>35000</v>
      </c>
      <c r="F2142" s="18">
        <v>35000</v>
      </c>
      <c r="G2142" s="9" t="s">
        <v>46</v>
      </c>
      <c r="H2142" s="10">
        <v>44440</v>
      </c>
      <c r="I2142" s="10">
        <v>44317</v>
      </c>
      <c r="J2142" s="9" t="s">
        <v>13</v>
      </c>
      <c r="K2142" s="9" t="s">
        <v>36</v>
      </c>
      <c r="L2142" s="9" t="s">
        <v>7</v>
      </c>
      <c r="M2142" s="11">
        <v>44007</v>
      </c>
    </row>
    <row r="2143" spans="1:13" ht="30" hidden="1" customHeight="1" x14ac:dyDescent="0.3">
      <c r="A2143" s="12" t="s">
        <v>1421</v>
      </c>
      <c r="B2143" s="12" t="s">
        <v>1</v>
      </c>
      <c r="C2143" s="12" t="s">
        <v>41</v>
      </c>
      <c r="D2143" s="12" t="s">
        <v>42</v>
      </c>
      <c r="E2143" s="19">
        <v>45000</v>
      </c>
      <c r="F2143" s="19">
        <v>45000</v>
      </c>
      <c r="G2143" s="12" t="s">
        <v>43</v>
      </c>
      <c r="H2143" s="13">
        <v>44440</v>
      </c>
      <c r="I2143" s="13">
        <v>44317</v>
      </c>
      <c r="J2143" s="12" t="s">
        <v>13</v>
      </c>
      <c r="K2143" s="12" t="s">
        <v>36</v>
      </c>
      <c r="L2143" s="12" t="s">
        <v>7</v>
      </c>
      <c r="M2143" s="14">
        <v>44007</v>
      </c>
    </row>
    <row r="2144" spans="1:13" ht="30" hidden="1" customHeight="1" x14ac:dyDescent="0.3">
      <c r="A2144" s="9" t="s">
        <v>1421</v>
      </c>
      <c r="B2144" s="9" t="s">
        <v>1</v>
      </c>
      <c r="C2144" s="9" t="s">
        <v>58</v>
      </c>
      <c r="D2144" s="9" t="s">
        <v>1193</v>
      </c>
      <c r="E2144" s="18">
        <v>15000</v>
      </c>
      <c r="F2144" s="18">
        <v>15000</v>
      </c>
      <c r="G2144" s="9" t="s">
        <v>60</v>
      </c>
      <c r="H2144" s="10">
        <v>44440</v>
      </c>
      <c r="I2144" s="10">
        <v>44317</v>
      </c>
      <c r="J2144" s="9" t="s">
        <v>13</v>
      </c>
      <c r="K2144" s="9" t="s">
        <v>36</v>
      </c>
      <c r="L2144" s="9" t="s">
        <v>7</v>
      </c>
      <c r="M2144" s="11">
        <v>44007</v>
      </c>
    </row>
    <row r="2145" spans="1:13" ht="30" hidden="1" customHeight="1" x14ac:dyDescent="0.3">
      <c r="A2145" s="12" t="s">
        <v>1421</v>
      </c>
      <c r="B2145" s="12" t="s">
        <v>1</v>
      </c>
      <c r="C2145" s="12" t="s">
        <v>2</v>
      </c>
      <c r="D2145" s="12" t="s">
        <v>35</v>
      </c>
      <c r="E2145" s="19">
        <v>800000</v>
      </c>
      <c r="F2145" s="19">
        <v>800000</v>
      </c>
      <c r="G2145" s="12" t="s">
        <v>12</v>
      </c>
      <c r="H2145" s="13">
        <v>44440</v>
      </c>
      <c r="I2145" s="13">
        <v>44317</v>
      </c>
      <c r="J2145" s="12" t="s">
        <v>13</v>
      </c>
      <c r="K2145" s="12" t="s">
        <v>36</v>
      </c>
      <c r="L2145" s="12" t="s">
        <v>7</v>
      </c>
      <c r="M2145" s="14">
        <v>44007</v>
      </c>
    </row>
    <row r="2146" spans="1:13" ht="30" hidden="1" customHeight="1" x14ac:dyDescent="0.3">
      <c r="A2146" s="9" t="s">
        <v>1421</v>
      </c>
      <c r="B2146" s="9" t="s">
        <v>1</v>
      </c>
      <c r="C2146" s="9" t="s">
        <v>2</v>
      </c>
      <c r="D2146" s="9" t="s">
        <v>3</v>
      </c>
      <c r="E2146" s="18">
        <v>800000</v>
      </c>
      <c r="F2146" s="18">
        <v>800000</v>
      </c>
      <c r="G2146" s="9" t="s">
        <v>4</v>
      </c>
      <c r="H2146" s="10">
        <v>44440</v>
      </c>
      <c r="I2146" s="10">
        <v>44317</v>
      </c>
      <c r="J2146" s="9" t="s">
        <v>13</v>
      </c>
      <c r="K2146" s="9" t="s">
        <v>36</v>
      </c>
      <c r="L2146" s="9" t="s">
        <v>7</v>
      </c>
      <c r="M2146" s="11">
        <v>44007</v>
      </c>
    </row>
    <row r="2147" spans="1:13" ht="30" hidden="1" customHeight="1" x14ac:dyDescent="0.3">
      <c r="A2147" s="12" t="s">
        <v>1421</v>
      </c>
      <c r="B2147" s="12" t="s">
        <v>1</v>
      </c>
      <c r="C2147" s="12" t="s">
        <v>47</v>
      </c>
      <c r="D2147" s="12" t="s">
        <v>48</v>
      </c>
      <c r="E2147" s="19">
        <v>30000</v>
      </c>
      <c r="F2147" s="19">
        <v>30000</v>
      </c>
      <c r="G2147" s="12" t="s">
        <v>49</v>
      </c>
      <c r="H2147" s="13">
        <v>44440</v>
      </c>
      <c r="I2147" s="13">
        <v>44317</v>
      </c>
      <c r="J2147" s="12" t="s">
        <v>13</v>
      </c>
      <c r="K2147" s="12" t="s">
        <v>36</v>
      </c>
      <c r="L2147" s="12" t="s">
        <v>7</v>
      </c>
      <c r="M2147" s="14">
        <v>44007</v>
      </c>
    </row>
    <row r="2148" spans="1:13" ht="30" customHeight="1" x14ac:dyDescent="0.3">
      <c r="A2148" s="9" t="s">
        <v>1421</v>
      </c>
      <c r="B2148" s="9" t="s">
        <v>1</v>
      </c>
      <c r="C2148" s="9" t="s">
        <v>50</v>
      </c>
      <c r="D2148" s="9" t="s">
        <v>51</v>
      </c>
      <c r="E2148" s="18">
        <v>1400000</v>
      </c>
      <c r="F2148" s="18">
        <v>1400000</v>
      </c>
      <c r="G2148" s="9" t="s">
        <v>49</v>
      </c>
      <c r="H2148" s="10">
        <v>44440</v>
      </c>
      <c r="I2148" s="10">
        <v>44317</v>
      </c>
      <c r="J2148" s="9" t="s">
        <v>13</v>
      </c>
      <c r="K2148" s="9" t="s">
        <v>36</v>
      </c>
      <c r="L2148" s="9" t="s">
        <v>7</v>
      </c>
      <c r="M2148" s="11">
        <v>44007</v>
      </c>
    </row>
    <row r="2149" spans="1:13" ht="30" hidden="1" customHeight="1" x14ac:dyDescent="0.3">
      <c r="A2149" s="9" t="s">
        <v>1422</v>
      </c>
      <c r="B2149" s="9" t="s">
        <v>1</v>
      </c>
      <c r="C2149" s="9" t="s">
        <v>30</v>
      </c>
      <c r="D2149" s="9" t="s">
        <v>61</v>
      </c>
      <c r="E2149" s="18">
        <v>22500</v>
      </c>
      <c r="F2149" s="18">
        <v>22500</v>
      </c>
      <c r="G2149" s="9" t="s">
        <v>62</v>
      </c>
      <c r="H2149" s="10">
        <v>44409</v>
      </c>
      <c r="I2149" s="10">
        <v>44287</v>
      </c>
      <c r="J2149" s="9" t="s">
        <v>13</v>
      </c>
      <c r="K2149" s="9" t="s">
        <v>33</v>
      </c>
      <c r="L2149" s="9" t="s">
        <v>7</v>
      </c>
      <c r="M2149" s="11">
        <v>44164</v>
      </c>
    </row>
    <row r="2150" spans="1:13" ht="30" hidden="1" customHeight="1" x14ac:dyDescent="0.3">
      <c r="A2150" s="12" t="s">
        <v>1423</v>
      </c>
      <c r="B2150" s="12" t="s">
        <v>1</v>
      </c>
      <c r="C2150" s="12" t="s">
        <v>38</v>
      </c>
      <c r="D2150" s="12" t="s">
        <v>39</v>
      </c>
      <c r="E2150" s="19">
        <v>2000</v>
      </c>
      <c r="F2150" s="12">
        <v>0</v>
      </c>
      <c r="G2150" s="12" t="s">
        <v>40</v>
      </c>
      <c r="H2150" s="13">
        <v>44378</v>
      </c>
      <c r="I2150" s="13">
        <v>44256</v>
      </c>
      <c r="J2150" s="12" t="s">
        <v>5</v>
      </c>
      <c r="K2150" s="12" t="s">
        <v>33</v>
      </c>
      <c r="L2150" s="12" t="s">
        <v>7</v>
      </c>
      <c r="M2150" s="14">
        <v>44168</v>
      </c>
    </row>
    <row r="2151" spans="1:13" ht="30" hidden="1" customHeight="1" x14ac:dyDescent="0.3">
      <c r="A2151" s="9" t="s">
        <v>1423</v>
      </c>
      <c r="B2151" s="9" t="s">
        <v>1</v>
      </c>
      <c r="C2151" s="9" t="s">
        <v>58</v>
      </c>
      <c r="D2151" s="9" t="s">
        <v>175</v>
      </c>
      <c r="E2151" s="18">
        <v>400</v>
      </c>
      <c r="F2151" s="19">
        <f>Table4[[#This Row],[Quantity]]/2</f>
        <v>200</v>
      </c>
      <c r="G2151" s="9" t="s">
        <v>60</v>
      </c>
      <c r="H2151" s="10">
        <v>44378</v>
      </c>
      <c r="I2151" s="10">
        <v>44256</v>
      </c>
      <c r="J2151" s="9" t="s">
        <v>18</v>
      </c>
      <c r="K2151" s="9" t="s">
        <v>33</v>
      </c>
      <c r="L2151" s="9" t="s">
        <v>7</v>
      </c>
      <c r="M2151" s="11">
        <v>44168</v>
      </c>
    </row>
    <row r="2152" spans="1:13" ht="30" hidden="1" customHeight="1" x14ac:dyDescent="0.3">
      <c r="A2152" s="12" t="s">
        <v>1423</v>
      </c>
      <c r="B2152" s="12" t="s">
        <v>114</v>
      </c>
      <c r="C2152" s="12" t="s">
        <v>128</v>
      </c>
      <c r="D2152" s="12" t="s">
        <v>617</v>
      </c>
      <c r="E2152" s="19">
        <v>2</v>
      </c>
      <c r="F2152" s="12">
        <v>0</v>
      </c>
      <c r="G2152" s="12" t="s">
        <v>117</v>
      </c>
      <c r="H2152" s="13">
        <v>44378</v>
      </c>
      <c r="I2152" s="13">
        <v>44228</v>
      </c>
      <c r="J2152" s="12" t="s">
        <v>5</v>
      </c>
      <c r="K2152" s="12" t="s">
        <v>33</v>
      </c>
      <c r="L2152" s="12" t="s">
        <v>7</v>
      </c>
      <c r="M2152" s="14">
        <v>44168</v>
      </c>
    </row>
    <row r="2153" spans="1:13" ht="30" hidden="1" customHeight="1" x14ac:dyDescent="0.3">
      <c r="A2153" s="9" t="s">
        <v>1423</v>
      </c>
      <c r="B2153" s="9" t="s">
        <v>114</v>
      </c>
      <c r="C2153" s="12" t="s">
        <v>128</v>
      </c>
      <c r="D2153" s="9" t="s">
        <v>659</v>
      </c>
      <c r="E2153" s="18">
        <v>2</v>
      </c>
      <c r="F2153" s="9">
        <v>0</v>
      </c>
      <c r="G2153" s="9" t="s">
        <v>117</v>
      </c>
      <c r="H2153" s="10">
        <v>44378</v>
      </c>
      <c r="I2153" s="10">
        <v>44228</v>
      </c>
      <c r="J2153" s="9" t="s">
        <v>5</v>
      </c>
      <c r="K2153" s="9" t="s">
        <v>33</v>
      </c>
      <c r="L2153" s="9" t="s">
        <v>7</v>
      </c>
      <c r="M2153" s="11">
        <v>44168</v>
      </c>
    </row>
    <row r="2154" spans="1:13" ht="30" hidden="1" customHeight="1" x14ac:dyDescent="0.3">
      <c r="A2154" s="12" t="s">
        <v>1423</v>
      </c>
      <c r="B2154" s="12" t="s">
        <v>114</v>
      </c>
      <c r="C2154" s="12" t="s">
        <v>128</v>
      </c>
      <c r="D2154" s="12" t="s">
        <v>661</v>
      </c>
      <c r="E2154" s="19">
        <v>3</v>
      </c>
      <c r="F2154" s="12">
        <v>0</v>
      </c>
      <c r="G2154" s="12" t="s">
        <v>117</v>
      </c>
      <c r="H2154" s="13">
        <v>44378</v>
      </c>
      <c r="I2154" s="13">
        <v>44228</v>
      </c>
      <c r="J2154" s="12" t="s">
        <v>5</v>
      </c>
      <c r="K2154" s="12" t="s">
        <v>33</v>
      </c>
      <c r="L2154" s="12" t="s">
        <v>7</v>
      </c>
      <c r="M2154" s="14">
        <v>44168</v>
      </c>
    </row>
    <row r="2155" spans="1:13" ht="30" hidden="1" customHeight="1" x14ac:dyDescent="0.3">
      <c r="A2155" s="9" t="s">
        <v>1423</v>
      </c>
      <c r="B2155" s="12" t="s">
        <v>114</v>
      </c>
      <c r="C2155" s="9" t="s">
        <v>1463</v>
      </c>
      <c r="D2155" s="9" t="s">
        <v>1424</v>
      </c>
      <c r="E2155" s="18">
        <v>200</v>
      </c>
      <c r="F2155" s="9">
        <v>0</v>
      </c>
      <c r="G2155" s="9" t="s">
        <v>12</v>
      </c>
      <c r="H2155" s="10">
        <v>44378</v>
      </c>
      <c r="I2155" s="10">
        <v>44136</v>
      </c>
      <c r="J2155" s="9" t="s">
        <v>5</v>
      </c>
      <c r="K2155" s="9" t="s">
        <v>14</v>
      </c>
      <c r="L2155" s="9" t="s">
        <v>7</v>
      </c>
      <c r="M2155" s="11">
        <v>44168</v>
      </c>
    </row>
    <row r="2156" spans="1:13" ht="30" hidden="1" customHeight="1" x14ac:dyDescent="0.3">
      <c r="A2156" s="12" t="s">
        <v>1423</v>
      </c>
      <c r="B2156" s="12" t="s">
        <v>64</v>
      </c>
      <c r="C2156" s="12" t="s">
        <v>102</v>
      </c>
      <c r="D2156" s="12" t="s">
        <v>1425</v>
      </c>
      <c r="E2156" s="19">
        <v>200</v>
      </c>
      <c r="F2156" s="12">
        <v>0</v>
      </c>
      <c r="G2156" s="12" t="s">
        <v>12</v>
      </c>
      <c r="H2156" s="13">
        <v>44378</v>
      </c>
      <c r="I2156" s="13">
        <v>44136</v>
      </c>
      <c r="J2156" s="12" t="s">
        <v>5</v>
      </c>
      <c r="K2156" s="12" t="s">
        <v>14</v>
      </c>
      <c r="L2156" s="12" t="s">
        <v>7</v>
      </c>
      <c r="M2156" s="14">
        <v>44168</v>
      </c>
    </row>
    <row r="2157" spans="1:13" ht="30" hidden="1" customHeight="1" x14ac:dyDescent="0.3">
      <c r="A2157" s="9" t="s">
        <v>623</v>
      </c>
      <c r="B2157" s="9" t="s">
        <v>68</v>
      </c>
      <c r="C2157" s="9" t="s">
        <v>73</v>
      </c>
      <c r="D2157" s="9" t="s">
        <v>89</v>
      </c>
      <c r="E2157" s="18">
        <v>60000</v>
      </c>
      <c r="F2157" s="19">
        <f>Table4[[#This Row],[Quantity]]/2</f>
        <v>30000</v>
      </c>
      <c r="G2157" s="9" t="s">
        <v>90</v>
      </c>
      <c r="H2157" s="10">
        <v>44317</v>
      </c>
      <c r="I2157" s="10">
        <v>44166</v>
      </c>
      <c r="J2157" s="9" t="s">
        <v>18</v>
      </c>
      <c r="K2157" s="9" t="s">
        <v>6</v>
      </c>
      <c r="L2157" s="9" t="s">
        <v>7</v>
      </c>
      <c r="M2157" s="11">
        <v>44138</v>
      </c>
    </row>
    <row r="2158" spans="1:13" ht="30" hidden="1" customHeight="1" x14ac:dyDescent="0.3">
      <c r="A2158" s="12" t="s">
        <v>623</v>
      </c>
      <c r="B2158" s="12" t="s">
        <v>68</v>
      </c>
      <c r="C2158" s="12" t="s">
        <v>73</v>
      </c>
      <c r="D2158" s="12" t="s">
        <v>87</v>
      </c>
      <c r="E2158" s="19">
        <v>36800</v>
      </c>
      <c r="F2158" s="19">
        <f>Table4[[#This Row],[Quantity]]/2</f>
        <v>18400</v>
      </c>
      <c r="G2158" s="12" t="s">
        <v>213</v>
      </c>
      <c r="H2158" s="13">
        <v>44317</v>
      </c>
      <c r="I2158" s="13">
        <v>44166</v>
      </c>
      <c r="J2158" s="12" t="s">
        <v>18</v>
      </c>
      <c r="K2158" s="12" t="s">
        <v>6</v>
      </c>
      <c r="L2158" s="12" t="s">
        <v>7</v>
      </c>
      <c r="M2158" s="14">
        <v>44138</v>
      </c>
    </row>
    <row r="2159" spans="1:13" ht="30" hidden="1" customHeight="1" x14ac:dyDescent="0.3">
      <c r="A2159" s="9" t="s">
        <v>623</v>
      </c>
      <c r="B2159" s="9" t="s">
        <v>68</v>
      </c>
      <c r="C2159" s="9" t="s">
        <v>846</v>
      </c>
      <c r="D2159" s="9" t="s">
        <v>1313</v>
      </c>
      <c r="E2159" s="18">
        <v>850</v>
      </c>
      <c r="F2159" s="19">
        <f>Table4[[#This Row],[Quantity]]/2</f>
        <v>425</v>
      </c>
      <c r="G2159" s="9" t="s">
        <v>54</v>
      </c>
      <c r="H2159" s="10">
        <v>44317</v>
      </c>
      <c r="I2159" s="10">
        <v>44228</v>
      </c>
      <c r="J2159" s="9" t="s">
        <v>18</v>
      </c>
      <c r="K2159" s="9" t="s">
        <v>6</v>
      </c>
      <c r="L2159" s="9" t="s">
        <v>7</v>
      </c>
      <c r="M2159" s="11">
        <v>44007</v>
      </c>
    </row>
    <row r="2160" spans="1:13" ht="30" hidden="1" customHeight="1" x14ac:dyDescent="0.3">
      <c r="A2160" s="12" t="s">
        <v>623</v>
      </c>
      <c r="B2160" s="12" t="s">
        <v>68</v>
      </c>
      <c r="C2160" s="12" t="s">
        <v>838</v>
      </c>
      <c r="D2160" s="12" t="s">
        <v>841</v>
      </c>
      <c r="E2160" s="19">
        <v>750</v>
      </c>
      <c r="F2160" s="19">
        <f>Table4[[#This Row],[Quantity]]/2</f>
        <v>375</v>
      </c>
      <c r="G2160" s="12" t="s">
        <v>364</v>
      </c>
      <c r="H2160" s="13">
        <v>44317</v>
      </c>
      <c r="I2160" s="13">
        <v>44166</v>
      </c>
      <c r="J2160" s="12" t="s">
        <v>18</v>
      </c>
      <c r="K2160" s="12" t="s">
        <v>6</v>
      </c>
      <c r="L2160" s="12" t="s">
        <v>7</v>
      </c>
      <c r="M2160" s="14">
        <v>44138</v>
      </c>
    </row>
    <row r="2161" spans="1:13" ht="30" hidden="1" customHeight="1" x14ac:dyDescent="0.3">
      <c r="A2161" s="9" t="s">
        <v>623</v>
      </c>
      <c r="B2161" s="9" t="s">
        <v>1</v>
      </c>
      <c r="C2161" s="9" t="s">
        <v>2</v>
      </c>
      <c r="D2161" s="9" t="s">
        <v>3</v>
      </c>
      <c r="E2161" s="18">
        <v>131116</v>
      </c>
      <c r="F2161" s="19">
        <f>Table4[[#This Row],[Quantity]]/2</f>
        <v>65558</v>
      </c>
      <c r="G2161" s="9" t="s">
        <v>4</v>
      </c>
      <c r="H2161" s="10">
        <v>44317</v>
      </c>
      <c r="I2161" s="10">
        <v>44197</v>
      </c>
      <c r="J2161" s="9" t="s">
        <v>18</v>
      </c>
      <c r="K2161" s="9" t="s">
        <v>6</v>
      </c>
      <c r="L2161" s="9" t="s">
        <v>7</v>
      </c>
      <c r="M2161" s="11">
        <v>44007</v>
      </c>
    </row>
    <row r="2162" spans="1:13" ht="30" hidden="1" customHeight="1" x14ac:dyDescent="0.3">
      <c r="A2162" s="12" t="s">
        <v>623</v>
      </c>
      <c r="B2162" s="12" t="s">
        <v>1</v>
      </c>
      <c r="C2162" s="12" t="s">
        <v>2</v>
      </c>
      <c r="D2162" s="12" t="s">
        <v>78</v>
      </c>
      <c r="E2162" s="19">
        <v>305000</v>
      </c>
      <c r="F2162" s="19">
        <f>Table4[[#This Row],[Quantity]]/2</f>
        <v>152500</v>
      </c>
      <c r="G2162" s="12" t="s">
        <v>4</v>
      </c>
      <c r="H2162" s="13">
        <v>44317</v>
      </c>
      <c r="I2162" s="13">
        <v>44197</v>
      </c>
      <c r="J2162" s="12" t="s">
        <v>18</v>
      </c>
      <c r="K2162" s="12" t="s">
        <v>6</v>
      </c>
      <c r="L2162" s="12" t="s">
        <v>7</v>
      </c>
      <c r="M2162" s="14">
        <v>44138</v>
      </c>
    </row>
    <row r="2163" spans="1:13" ht="30" hidden="1" customHeight="1" x14ac:dyDescent="0.3">
      <c r="A2163" s="9" t="s">
        <v>623</v>
      </c>
      <c r="B2163" s="9" t="s">
        <v>1</v>
      </c>
      <c r="C2163" s="9" t="s">
        <v>188</v>
      </c>
      <c r="D2163" s="9" t="s">
        <v>1419</v>
      </c>
      <c r="E2163" s="18">
        <v>750</v>
      </c>
      <c r="F2163" s="19">
        <f>Table4[[#This Row],[Quantity]]/2</f>
        <v>375</v>
      </c>
      <c r="G2163" s="9" t="s">
        <v>40</v>
      </c>
      <c r="H2163" s="10">
        <v>44317</v>
      </c>
      <c r="I2163" s="10">
        <v>44197</v>
      </c>
      <c r="J2163" s="9" t="s">
        <v>18</v>
      </c>
      <c r="K2163" s="9" t="s">
        <v>6</v>
      </c>
      <c r="L2163" s="9" t="s">
        <v>7</v>
      </c>
      <c r="M2163" s="11">
        <v>44007</v>
      </c>
    </row>
    <row r="2164" spans="1:13" ht="30" hidden="1" customHeight="1" x14ac:dyDescent="0.3">
      <c r="A2164" s="12" t="s">
        <v>623</v>
      </c>
      <c r="B2164" s="12" t="s">
        <v>1</v>
      </c>
      <c r="C2164" s="12" t="s">
        <v>47</v>
      </c>
      <c r="D2164" s="12" t="s">
        <v>48</v>
      </c>
      <c r="E2164" s="19">
        <v>102148</v>
      </c>
      <c r="F2164" s="19">
        <f>Table4[[#This Row],[Quantity]]/2</f>
        <v>51074</v>
      </c>
      <c r="G2164" s="12" t="s">
        <v>49</v>
      </c>
      <c r="H2164" s="13">
        <v>44317</v>
      </c>
      <c r="I2164" s="13">
        <v>44197</v>
      </c>
      <c r="J2164" s="12" t="s">
        <v>18</v>
      </c>
      <c r="K2164" s="12" t="s">
        <v>6</v>
      </c>
      <c r="L2164" s="12" t="s">
        <v>7</v>
      </c>
      <c r="M2164" s="14">
        <v>44007</v>
      </c>
    </row>
    <row r="2165" spans="1:13" ht="30" customHeight="1" x14ac:dyDescent="0.3">
      <c r="A2165" s="9" t="s">
        <v>623</v>
      </c>
      <c r="B2165" s="9" t="s">
        <v>1</v>
      </c>
      <c r="C2165" s="9" t="s">
        <v>50</v>
      </c>
      <c r="D2165" s="9" t="s">
        <v>51</v>
      </c>
      <c r="E2165" s="18">
        <v>135000</v>
      </c>
      <c r="F2165" s="19">
        <f>Table4[[#This Row],[Quantity]]/2</f>
        <v>67500</v>
      </c>
      <c r="G2165" s="9" t="s">
        <v>49</v>
      </c>
      <c r="H2165" s="10">
        <v>44317</v>
      </c>
      <c r="I2165" s="10">
        <v>44197</v>
      </c>
      <c r="J2165" s="9" t="s">
        <v>18</v>
      </c>
      <c r="K2165" s="9" t="s">
        <v>6</v>
      </c>
      <c r="L2165" s="9" t="s">
        <v>7</v>
      </c>
      <c r="M2165" s="11">
        <v>44138</v>
      </c>
    </row>
    <row r="2166" spans="1:13" ht="30" hidden="1" customHeight="1" x14ac:dyDescent="0.3">
      <c r="A2166" s="12" t="s">
        <v>1426</v>
      </c>
      <c r="B2166" s="12" t="s">
        <v>1</v>
      </c>
      <c r="C2166" s="25" t="s">
        <v>41</v>
      </c>
      <c r="D2166" s="12" t="s">
        <v>42</v>
      </c>
      <c r="E2166" s="19">
        <v>2800</v>
      </c>
      <c r="F2166" s="19">
        <v>2800</v>
      </c>
      <c r="G2166" s="12"/>
      <c r="H2166" s="13">
        <v>44470</v>
      </c>
      <c r="I2166" s="13">
        <v>44228</v>
      </c>
      <c r="J2166" s="12" t="s">
        <v>13</v>
      </c>
      <c r="K2166" s="12" t="s">
        <v>6</v>
      </c>
      <c r="L2166" s="12" t="s">
        <v>7</v>
      </c>
      <c r="M2166" s="14">
        <v>44007</v>
      </c>
    </row>
    <row r="2167" spans="1:13" ht="30" hidden="1" customHeight="1" x14ac:dyDescent="0.3">
      <c r="A2167" s="9" t="s">
        <v>623</v>
      </c>
      <c r="B2167" s="9" t="s">
        <v>1</v>
      </c>
      <c r="C2167" s="9" t="s">
        <v>41</v>
      </c>
      <c r="D2167" s="12" t="s">
        <v>42</v>
      </c>
      <c r="E2167" s="18">
        <v>26715</v>
      </c>
      <c r="F2167" s="19">
        <f>Table4[[#This Row],[Quantity]]/2</f>
        <v>13357.5</v>
      </c>
      <c r="G2167" s="9" t="s">
        <v>43</v>
      </c>
      <c r="H2167" s="10">
        <v>44317</v>
      </c>
      <c r="I2167" s="10">
        <v>44197</v>
      </c>
      <c r="J2167" s="9" t="s">
        <v>18</v>
      </c>
      <c r="K2167" s="9" t="s">
        <v>6</v>
      </c>
      <c r="L2167" s="9" t="s">
        <v>7</v>
      </c>
      <c r="M2167" s="11">
        <v>44007</v>
      </c>
    </row>
    <row r="2168" spans="1:13" ht="30" hidden="1" customHeight="1" x14ac:dyDescent="0.3">
      <c r="A2168" s="12" t="s">
        <v>623</v>
      </c>
      <c r="B2168" s="12" t="s">
        <v>1</v>
      </c>
      <c r="C2168" s="12" t="s">
        <v>38</v>
      </c>
      <c r="D2168" s="12" t="s">
        <v>549</v>
      </c>
      <c r="E2168" s="19">
        <v>96563</v>
      </c>
      <c r="F2168" s="19">
        <f>Table4[[#This Row],[Quantity]]/2</f>
        <v>48281.5</v>
      </c>
      <c r="G2168" s="12" t="s">
        <v>46</v>
      </c>
      <c r="H2168" s="13">
        <v>44317</v>
      </c>
      <c r="I2168" s="13">
        <v>44197</v>
      </c>
      <c r="J2168" s="12" t="s">
        <v>18</v>
      </c>
      <c r="K2168" s="12" t="s">
        <v>6</v>
      </c>
      <c r="L2168" s="12" t="s">
        <v>7</v>
      </c>
      <c r="M2168" s="14">
        <v>44138</v>
      </c>
    </row>
    <row r="2169" spans="1:13" ht="30" hidden="1" customHeight="1" x14ac:dyDescent="0.3">
      <c r="A2169" s="9" t="s">
        <v>623</v>
      </c>
      <c r="B2169" s="9" t="s">
        <v>1</v>
      </c>
      <c r="C2169" s="9" t="s">
        <v>30</v>
      </c>
      <c r="D2169" s="9" t="s">
        <v>61</v>
      </c>
      <c r="E2169" s="18">
        <v>48750</v>
      </c>
      <c r="F2169" s="19">
        <f>Table4[[#This Row],[Quantity]]/2</f>
        <v>24375</v>
      </c>
      <c r="G2169" s="9" t="s">
        <v>62</v>
      </c>
      <c r="H2169" s="10">
        <v>44317</v>
      </c>
      <c r="I2169" s="10">
        <v>44197</v>
      </c>
      <c r="J2169" s="9" t="s">
        <v>18</v>
      </c>
      <c r="K2169" s="9" t="s">
        <v>6</v>
      </c>
      <c r="L2169" s="9" t="s">
        <v>7</v>
      </c>
      <c r="M2169" s="11">
        <v>44138</v>
      </c>
    </row>
    <row r="2170" spans="1:13" ht="30" hidden="1" customHeight="1" x14ac:dyDescent="0.3">
      <c r="A2170" s="12" t="s">
        <v>1409</v>
      </c>
      <c r="B2170" s="12" t="s">
        <v>1</v>
      </c>
      <c r="C2170" s="12" t="s">
        <v>44</v>
      </c>
      <c r="D2170" s="12" t="s">
        <v>45</v>
      </c>
      <c r="E2170" s="19">
        <v>260000</v>
      </c>
      <c r="F2170" s="19">
        <f>Table4[[#This Row],[Quantity]]/2</f>
        <v>130000</v>
      </c>
      <c r="G2170" s="12" t="s">
        <v>46</v>
      </c>
      <c r="H2170" s="13">
        <v>44197</v>
      </c>
      <c r="I2170" s="13">
        <v>44075</v>
      </c>
      <c r="J2170" s="12" t="s">
        <v>18</v>
      </c>
      <c r="K2170" s="12" t="s">
        <v>6</v>
      </c>
      <c r="L2170" s="12" t="s">
        <v>7</v>
      </c>
      <c r="M2170" s="14">
        <v>44139</v>
      </c>
    </row>
    <row r="2171" spans="1:13" ht="30" hidden="1" customHeight="1" x14ac:dyDescent="0.3">
      <c r="A2171" s="9" t="s">
        <v>1409</v>
      </c>
      <c r="B2171" s="9" t="s">
        <v>1</v>
      </c>
      <c r="C2171" s="9" t="s">
        <v>58</v>
      </c>
      <c r="D2171" s="9" t="s">
        <v>175</v>
      </c>
      <c r="E2171" s="18">
        <v>211806</v>
      </c>
      <c r="F2171" s="19">
        <f>Table4[[#This Row],[Quantity]]/2</f>
        <v>105903</v>
      </c>
      <c r="G2171" s="9" t="s">
        <v>60</v>
      </c>
      <c r="H2171" s="10">
        <v>44197</v>
      </c>
      <c r="I2171" s="10">
        <v>44075</v>
      </c>
      <c r="J2171" s="9" t="s">
        <v>18</v>
      </c>
      <c r="K2171" s="9" t="s">
        <v>6</v>
      </c>
      <c r="L2171" s="9" t="s">
        <v>7</v>
      </c>
      <c r="M2171" s="11">
        <v>44139</v>
      </c>
    </row>
    <row r="2172" spans="1:13" ht="30" hidden="1" customHeight="1" x14ac:dyDescent="0.3">
      <c r="A2172" s="12" t="s">
        <v>1426</v>
      </c>
      <c r="B2172" s="12" t="s">
        <v>68</v>
      </c>
      <c r="C2172" s="12" t="s">
        <v>838</v>
      </c>
      <c r="D2172" s="12" t="s">
        <v>841</v>
      </c>
      <c r="E2172" s="19">
        <v>820</v>
      </c>
      <c r="F2172" s="19">
        <v>820</v>
      </c>
      <c r="G2172" s="12" t="s">
        <v>364</v>
      </c>
      <c r="H2172" s="13">
        <v>44197</v>
      </c>
      <c r="I2172" s="13">
        <v>44044</v>
      </c>
      <c r="J2172" s="12" t="s">
        <v>13</v>
      </c>
      <c r="K2172" s="12" t="s">
        <v>6</v>
      </c>
      <c r="L2172" s="12" t="s">
        <v>7</v>
      </c>
      <c r="M2172" s="14">
        <v>44007</v>
      </c>
    </row>
    <row r="2173" spans="1:13" ht="30" hidden="1" customHeight="1" x14ac:dyDescent="0.3">
      <c r="A2173" s="9" t="s">
        <v>1426</v>
      </c>
      <c r="B2173" s="9" t="s">
        <v>68</v>
      </c>
      <c r="C2173" s="9" t="s">
        <v>846</v>
      </c>
      <c r="D2173" s="9" t="s">
        <v>1137</v>
      </c>
      <c r="E2173" s="18">
        <v>168</v>
      </c>
      <c r="F2173" s="18">
        <v>168</v>
      </c>
      <c r="G2173" s="9" t="s">
        <v>86</v>
      </c>
      <c r="H2173" s="10">
        <v>44348</v>
      </c>
      <c r="I2173" s="10">
        <v>44256</v>
      </c>
      <c r="J2173" s="9" t="s">
        <v>13</v>
      </c>
      <c r="K2173" s="9" t="s">
        <v>6</v>
      </c>
      <c r="L2173" s="9" t="s">
        <v>7</v>
      </c>
      <c r="M2173" s="11">
        <v>44007</v>
      </c>
    </row>
    <row r="2174" spans="1:13" ht="30" hidden="1" customHeight="1" x14ac:dyDescent="0.3">
      <c r="A2174" s="12" t="s">
        <v>1426</v>
      </c>
      <c r="B2174" s="12" t="s">
        <v>68</v>
      </c>
      <c r="C2174" s="12" t="s">
        <v>846</v>
      </c>
      <c r="D2174" s="12" t="s">
        <v>1233</v>
      </c>
      <c r="E2174" s="19">
        <v>1129</v>
      </c>
      <c r="F2174" s="19">
        <v>1129</v>
      </c>
      <c r="G2174" s="12" t="s">
        <v>90</v>
      </c>
      <c r="H2174" s="13">
        <v>44348</v>
      </c>
      <c r="I2174" s="13">
        <v>44256</v>
      </c>
      <c r="J2174" s="12" t="s">
        <v>13</v>
      </c>
      <c r="K2174" s="12" t="s">
        <v>6</v>
      </c>
      <c r="L2174" s="12" t="s">
        <v>7</v>
      </c>
      <c r="M2174" s="14">
        <v>44007</v>
      </c>
    </row>
    <row r="2175" spans="1:13" ht="30" hidden="1" customHeight="1" x14ac:dyDescent="0.3">
      <c r="A2175" s="9" t="s">
        <v>1426</v>
      </c>
      <c r="B2175" s="9" t="s">
        <v>68</v>
      </c>
      <c r="C2175" s="9" t="s">
        <v>73</v>
      </c>
      <c r="D2175" s="9" t="s">
        <v>844</v>
      </c>
      <c r="E2175" s="18">
        <v>4268</v>
      </c>
      <c r="F2175" s="18">
        <v>4268</v>
      </c>
      <c r="G2175" s="9" t="s">
        <v>49</v>
      </c>
      <c r="H2175" s="10">
        <v>44378</v>
      </c>
      <c r="I2175" s="10">
        <v>44228</v>
      </c>
      <c r="J2175" s="9" t="s">
        <v>13</v>
      </c>
      <c r="K2175" s="9" t="s">
        <v>6</v>
      </c>
      <c r="L2175" s="9" t="s">
        <v>7</v>
      </c>
      <c r="M2175" s="11">
        <v>44007</v>
      </c>
    </row>
    <row r="2176" spans="1:13" ht="30" hidden="1" customHeight="1" x14ac:dyDescent="0.3">
      <c r="A2176" s="12" t="s">
        <v>1426</v>
      </c>
      <c r="B2176" s="12" t="s">
        <v>1</v>
      </c>
      <c r="C2176" s="12" t="s">
        <v>44</v>
      </c>
      <c r="D2176" s="12" t="s">
        <v>45</v>
      </c>
      <c r="E2176" s="19">
        <v>800</v>
      </c>
      <c r="F2176" s="19">
        <v>800</v>
      </c>
      <c r="G2176" s="12" t="s">
        <v>46</v>
      </c>
      <c r="H2176" s="13">
        <v>44287</v>
      </c>
      <c r="I2176" s="13">
        <v>44166</v>
      </c>
      <c r="J2176" s="12" t="s">
        <v>13</v>
      </c>
      <c r="K2176" s="12" t="s">
        <v>6</v>
      </c>
      <c r="L2176" s="12" t="s">
        <v>7</v>
      </c>
      <c r="M2176" s="14">
        <v>44007</v>
      </c>
    </row>
    <row r="2177" spans="1:13" ht="30" hidden="1" customHeight="1" x14ac:dyDescent="0.3">
      <c r="A2177" s="9" t="s">
        <v>1426</v>
      </c>
      <c r="B2177" s="9" t="s">
        <v>1</v>
      </c>
      <c r="C2177" s="9" t="s">
        <v>41</v>
      </c>
      <c r="D2177" s="9" t="s">
        <v>138</v>
      </c>
      <c r="E2177" s="18">
        <v>16736</v>
      </c>
      <c r="F2177" s="18">
        <v>16736</v>
      </c>
      <c r="G2177" s="9" t="s">
        <v>43</v>
      </c>
      <c r="H2177" s="10">
        <v>44470</v>
      </c>
      <c r="I2177" s="10">
        <v>44348</v>
      </c>
      <c r="J2177" s="9" t="s">
        <v>13</v>
      </c>
      <c r="K2177" s="9" t="s">
        <v>6</v>
      </c>
      <c r="L2177" s="9" t="s">
        <v>7</v>
      </c>
      <c r="M2177" s="11">
        <v>44007</v>
      </c>
    </row>
    <row r="2178" spans="1:13" ht="30" hidden="1" customHeight="1" x14ac:dyDescent="0.3">
      <c r="A2178" s="12" t="s">
        <v>1426</v>
      </c>
      <c r="B2178" s="12" t="s">
        <v>1</v>
      </c>
      <c r="C2178" s="12" t="s">
        <v>2</v>
      </c>
      <c r="D2178" s="12" t="s">
        <v>78</v>
      </c>
      <c r="E2178" s="19">
        <v>28700</v>
      </c>
      <c r="F2178" s="19">
        <v>28700</v>
      </c>
      <c r="G2178" s="12" t="s">
        <v>4</v>
      </c>
      <c r="H2178" s="13">
        <v>44287</v>
      </c>
      <c r="I2178" s="13">
        <v>44166</v>
      </c>
      <c r="J2178" s="12" t="s">
        <v>13</v>
      </c>
      <c r="K2178" s="12" t="s">
        <v>6</v>
      </c>
      <c r="L2178" s="12" t="s">
        <v>7</v>
      </c>
      <c r="M2178" s="14">
        <v>44007</v>
      </c>
    </row>
    <row r="2179" spans="1:13" ht="30" hidden="1" customHeight="1" x14ac:dyDescent="0.3">
      <c r="A2179" s="9" t="s">
        <v>1426</v>
      </c>
      <c r="B2179" s="9" t="s">
        <v>1</v>
      </c>
      <c r="C2179" s="9" t="s">
        <v>2</v>
      </c>
      <c r="D2179" s="12" t="s">
        <v>35</v>
      </c>
      <c r="E2179" s="18">
        <v>48060</v>
      </c>
      <c r="F2179" s="18">
        <v>48060</v>
      </c>
      <c r="G2179" s="9" t="s">
        <v>12</v>
      </c>
      <c r="H2179" s="10">
        <v>44228</v>
      </c>
      <c r="I2179" s="10">
        <v>44105</v>
      </c>
      <c r="J2179" s="9" t="s">
        <v>13</v>
      </c>
      <c r="K2179" s="9" t="s">
        <v>6</v>
      </c>
      <c r="L2179" s="9" t="s">
        <v>7</v>
      </c>
      <c r="M2179" s="11">
        <v>44007</v>
      </c>
    </row>
    <row r="2180" spans="1:13" ht="30" hidden="1" customHeight="1" x14ac:dyDescent="0.3">
      <c r="A2180" s="12" t="s">
        <v>1426</v>
      </c>
      <c r="B2180" s="12" t="s">
        <v>1</v>
      </c>
      <c r="C2180" s="12" t="s">
        <v>2</v>
      </c>
      <c r="D2180" s="12" t="s">
        <v>3</v>
      </c>
      <c r="E2180" s="19">
        <v>48060</v>
      </c>
      <c r="F2180" s="19">
        <v>48060</v>
      </c>
      <c r="G2180" s="12" t="s">
        <v>4</v>
      </c>
      <c r="H2180" s="13">
        <v>44228</v>
      </c>
      <c r="I2180" s="13">
        <v>44105</v>
      </c>
      <c r="J2180" s="12" t="s">
        <v>13</v>
      </c>
      <c r="K2180" s="12" t="s">
        <v>6</v>
      </c>
      <c r="L2180" s="12" t="s">
        <v>7</v>
      </c>
      <c r="M2180" s="14">
        <v>44007</v>
      </c>
    </row>
    <row r="2181" spans="1:13" ht="30" hidden="1" customHeight="1" x14ac:dyDescent="0.3">
      <c r="A2181" s="9" t="s">
        <v>1426</v>
      </c>
      <c r="B2181" s="9" t="s">
        <v>1</v>
      </c>
      <c r="C2181" s="9" t="s">
        <v>50</v>
      </c>
      <c r="D2181" s="9" t="s">
        <v>638</v>
      </c>
      <c r="E2181" s="18">
        <v>38160</v>
      </c>
      <c r="F2181" s="18">
        <v>38160</v>
      </c>
      <c r="G2181" s="9" t="s">
        <v>32</v>
      </c>
      <c r="H2181" s="10">
        <v>44409</v>
      </c>
      <c r="I2181" s="10">
        <v>44287</v>
      </c>
      <c r="J2181" s="9" t="s">
        <v>13</v>
      </c>
      <c r="K2181" s="9" t="s">
        <v>6</v>
      </c>
      <c r="L2181" s="9" t="s">
        <v>7</v>
      </c>
      <c r="M2181" s="11">
        <v>44007</v>
      </c>
    </row>
    <row r="2182" spans="1:13" ht="30" hidden="1" customHeight="1" x14ac:dyDescent="0.3">
      <c r="A2182" s="9" t="s">
        <v>186</v>
      </c>
      <c r="B2182" s="9" t="s">
        <v>68</v>
      </c>
      <c r="C2182" s="9" t="s">
        <v>838</v>
      </c>
      <c r="D2182" s="9" t="s">
        <v>386</v>
      </c>
      <c r="E2182" s="18">
        <v>14</v>
      </c>
      <c r="F2182" s="18">
        <v>14</v>
      </c>
      <c r="G2182" s="9" t="s">
        <v>90</v>
      </c>
      <c r="H2182" s="10">
        <v>44197</v>
      </c>
      <c r="I2182" s="10">
        <v>43952</v>
      </c>
      <c r="J2182" s="9" t="s">
        <v>13</v>
      </c>
      <c r="K2182" s="9" t="s">
        <v>33</v>
      </c>
      <c r="L2182" s="9" t="s">
        <v>7</v>
      </c>
      <c r="M2182" s="11">
        <v>44007</v>
      </c>
    </row>
    <row r="2183" spans="1:13" ht="30" hidden="1" customHeight="1" x14ac:dyDescent="0.3">
      <c r="A2183" s="12" t="s">
        <v>186</v>
      </c>
      <c r="B2183" s="12" t="s">
        <v>68</v>
      </c>
      <c r="C2183" s="12" t="s">
        <v>838</v>
      </c>
      <c r="D2183" s="12" t="s">
        <v>841</v>
      </c>
      <c r="E2183" s="19">
        <v>14</v>
      </c>
      <c r="F2183" s="19">
        <v>14</v>
      </c>
      <c r="G2183" s="12" t="s">
        <v>364</v>
      </c>
      <c r="H2183" s="13">
        <v>44197</v>
      </c>
      <c r="I2183" s="13">
        <v>44044</v>
      </c>
      <c r="J2183" s="12" t="s">
        <v>13</v>
      </c>
      <c r="K2183" s="12" t="s">
        <v>33</v>
      </c>
      <c r="L2183" s="12" t="s">
        <v>7</v>
      </c>
      <c r="M2183" s="14">
        <v>44007</v>
      </c>
    </row>
    <row r="2184" spans="1:13" ht="30" hidden="1" customHeight="1" x14ac:dyDescent="0.3">
      <c r="A2184" s="9" t="s">
        <v>186</v>
      </c>
      <c r="B2184" s="9" t="s">
        <v>68</v>
      </c>
      <c r="C2184" s="9" t="s">
        <v>73</v>
      </c>
      <c r="D2184" s="9" t="s">
        <v>89</v>
      </c>
      <c r="E2184" s="18">
        <v>311</v>
      </c>
      <c r="F2184" s="18">
        <v>311</v>
      </c>
      <c r="G2184" s="9" t="s">
        <v>90</v>
      </c>
      <c r="H2184" s="10">
        <v>44197</v>
      </c>
      <c r="I2184" s="10">
        <v>44044</v>
      </c>
      <c r="J2184" s="9" t="s">
        <v>13</v>
      </c>
      <c r="K2184" s="9" t="s">
        <v>33</v>
      </c>
      <c r="L2184" s="9" t="s">
        <v>7</v>
      </c>
      <c r="M2184" s="11">
        <v>44007</v>
      </c>
    </row>
    <row r="2185" spans="1:13" ht="30" hidden="1" customHeight="1" x14ac:dyDescent="0.3">
      <c r="A2185" s="12" t="s">
        <v>1084</v>
      </c>
      <c r="B2185" s="12" t="s">
        <v>1</v>
      </c>
      <c r="C2185" s="12" t="s">
        <v>2</v>
      </c>
      <c r="D2185" s="12" t="s">
        <v>3</v>
      </c>
      <c r="E2185" s="19">
        <v>2200</v>
      </c>
      <c r="F2185" s="19">
        <f>Table4[[#This Row],[Quantity]]/2</f>
        <v>1100</v>
      </c>
      <c r="G2185" s="12" t="s">
        <v>4</v>
      </c>
      <c r="H2185" s="13">
        <v>44287</v>
      </c>
      <c r="I2185" s="13">
        <v>44166</v>
      </c>
      <c r="J2185" s="12" t="s">
        <v>18</v>
      </c>
      <c r="K2185" s="12" t="s">
        <v>6</v>
      </c>
      <c r="L2185" s="12" t="s">
        <v>7</v>
      </c>
      <c r="M2185" s="14">
        <v>44140</v>
      </c>
    </row>
    <row r="2186" spans="1:13" ht="30" hidden="1" customHeight="1" x14ac:dyDescent="0.3">
      <c r="A2186" s="9" t="s">
        <v>1084</v>
      </c>
      <c r="B2186" s="9" t="s">
        <v>1</v>
      </c>
      <c r="C2186" s="9" t="s">
        <v>2</v>
      </c>
      <c r="D2186" s="9" t="s">
        <v>78</v>
      </c>
      <c r="E2186" s="18">
        <v>8400</v>
      </c>
      <c r="F2186" s="19">
        <f>Table4[[#This Row],[Quantity]]/2</f>
        <v>4200</v>
      </c>
      <c r="G2186" s="9" t="s">
        <v>4</v>
      </c>
      <c r="H2186" s="10">
        <v>44317</v>
      </c>
      <c r="I2186" s="10">
        <v>44197</v>
      </c>
      <c r="J2186" s="9" t="s">
        <v>18</v>
      </c>
      <c r="K2186" s="9" t="s">
        <v>6</v>
      </c>
      <c r="L2186" s="9" t="s">
        <v>7</v>
      </c>
      <c r="M2186" s="11">
        <v>44140</v>
      </c>
    </row>
    <row r="2187" spans="1:13" ht="30" hidden="1" customHeight="1" x14ac:dyDescent="0.3">
      <c r="A2187" s="9" t="s">
        <v>1084</v>
      </c>
      <c r="B2187" s="9" t="s">
        <v>1462</v>
      </c>
      <c r="C2187" s="9" t="s">
        <v>738</v>
      </c>
      <c r="D2187" s="9" t="s">
        <v>378</v>
      </c>
      <c r="E2187" s="18">
        <v>100</v>
      </c>
      <c r="F2187" s="19">
        <f>Table4[[#This Row],[Quantity]]/2</f>
        <v>50</v>
      </c>
      <c r="G2187" s="9" t="s">
        <v>54</v>
      </c>
      <c r="H2187" s="10">
        <v>44256</v>
      </c>
      <c r="I2187" s="10">
        <v>44013</v>
      </c>
      <c r="J2187" s="9" t="s">
        <v>18</v>
      </c>
      <c r="K2187" s="9" t="s">
        <v>6</v>
      </c>
      <c r="L2187" s="9" t="s">
        <v>7</v>
      </c>
      <c r="M2187" s="11">
        <v>44006</v>
      </c>
    </row>
    <row r="2188" spans="1:13" ht="30" hidden="1" customHeight="1" x14ac:dyDescent="0.3">
      <c r="A2188" s="12" t="s">
        <v>1084</v>
      </c>
      <c r="B2188" s="12" t="s">
        <v>68</v>
      </c>
      <c r="C2188" s="12" t="s">
        <v>838</v>
      </c>
      <c r="D2188" s="12" t="s">
        <v>841</v>
      </c>
      <c r="E2188" s="19">
        <v>300</v>
      </c>
      <c r="F2188" s="19">
        <f>Table4[[#This Row],[Quantity]]/2</f>
        <v>150</v>
      </c>
      <c r="G2188" s="12" t="s">
        <v>364</v>
      </c>
      <c r="H2188" s="13">
        <v>44317</v>
      </c>
      <c r="I2188" s="13">
        <v>44166</v>
      </c>
      <c r="J2188" s="12" t="s">
        <v>18</v>
      </c>
      <c r="K2188" s="12" t="s">
        <v>6</v>
      </c>
      <c r="L2188" s="12" t="s">
        <v>7</v>
      </c>
      <c r="M2188" s="14">
        <v>44140</v>
      </c>
    </row>
    <row r="2189" spans="1:13" ht="30" hidden="1" customHeight="1" x14ac:dyDescent="0.3">
      <c r="A2189" s="9" t="s">
        <v>1084</v>
      </c>
      <c r="B2189" s="9" t="s">
        <v>68</v>
      </c>
      <c r="C2189" s="9" t="s">
        <v>846</v>
      </c>
      <c r="D2189" s="9" t="s">
        <v>847</v>
      </c>
      <c r="E2189" s="18">
        <v>1250</v>
      </c>
      <c r="F2189" s="19">
        <f>Table4[[#This Row],[Quantity]]/2</f>
        <v>625</v>
      </c>
      <c r="G2189" s="9" t="s">
        <v>90</v>
      </c>
      <c r="H2189" s="10">
        <v>44317</v>
      </c>
      <c r="I2189" s="10">
        <v>44228</v>
      </c>
      <c r="J2189" s="9" t="s">
        <v>18</v>
      </c>
      <c r="K2189" s="9" t="s">
        <v>6</v>
      </c>
      <c r="L2189" s="9" t="s">
        <v>7</v>
      </c>
      <c r="M2189" s="11">
        <v>44140</v>
      </c>
    </row>
    <row r="2190" spans="1:13" ht="30" hidden="1" customHeight="1" x14ac:dyDescent="0.3">
      <c r="A2190" s="12" t="s">
        <v>1084</v>
      </c>
      <c r="B2190" s="12" t="s">
        <v>68</v>
      </c>
      <c r="C2190" s="12" t="s">
        <v>73</v>
      </c>
      <c r="D2190" s="12" t="s">
        <v>87</v>
      </c>
      <c r="E2190" s="19">
        <v>6710</v>
      </c>
      <c r="F2190" s="19">
        <f>Table4[[#This Row],[Quantity]]/2</f>
        <v>3355</v>
      </c>
      <c r="G2190" s="12" t="s">
        <v>213</v>
      </c>
      <c r="H2190" s="13">
        <v>44287</v>
      </c>
      <c r="I2190" s="13">
        <v>44136</v>
      </c>
      <c r="J2190" s="12" t="s">
        <v>18</v>
      </c>
      <c r="K2190" s="12" t="s">
        <v>6</v>
      </c>
      <c r="L2190" s="12" t="s">
        <v>7</v>
      </c>
      <c r="M2190" s="14">
        <v>44140</v>
      </c>
    </row>
    <row r="2191" spans="1:13" ht="30" hidden="1" customHeight="1" x14ac:dyDescent="0.3">
      <c r="A2191" s="9" t="s">
        <v>1084</v>
      </c>
      <c r="B2191" s="9" t="s">
        <v>68</v>
      </c>
      <c r="C2191" s="9" t="s">
        <v>73</v>
      </c>
      <c r="D2191" s="9" t="s">
        <v>89</v>
      </c>
      <c r="E2191" s="18">
        <v>15100</v>
      </c>
      <c r="F2191" s="19">
        <f>Table4[[#This Row],[Quantity]]/2</f>
        <v>7550</v>
      </c>
      <c r="G2191" s="9" t="s">
        <v>90</v>
      </c>
      <c r="H2191" s="10">
        <v>44378</v>
      </c>
      <c r="I2191" s="10">
        <v>44228</v>
      </c>
      <c r="J2191" s="9" t="s">
        <v>18</v>
      </c>
      <c r="K2191" s="9" t="s">
        <v>6</v>
      </c>
      <c r="L2191" s="9" t="s">
        <v>7</v>
      </c>
      <c r="M2191" s="11">
        <v>44140</v>
      </c>
    </row>
    <row r="2192" spans="1:13" ht="30" hidden="1" customHeight="1" x14ac:dyDescent="0.3">
      <c r="A2192" s="12" t="s">
        <v>1084</v>
      </c>
      <c r="B2192" s="12" t="s">
        <v>1</v>
      </c>
      <c r="C2192" s="12" t="s">
        <v>38</v>
      </c>
      <c r="D2192" s="12" t="s">
        <v>549</v>
      </c>
      <c r="E2192" s="19">
        <v>11840</v>
      </c>
      <c r="F2192" s="19">
        <f>Table4[[#This Row],[Quantity]]/2</f>
        <v>5920</v>
      </c>
      <c r="G2192" s="12" t="s">
        <v>46</v>
      </c>
      <c r="H2192" s="13">
        <v>44287</v>
      </c>
      <c r="I2192" s="13">
        <v>44166</v>
      </c>
      <c r="J2192" s="12" t="s">
        <v>18</v>
      </c>
      <c r="K2192" s="12" t="s">
        <v>6</v>
      </c>
      <c r="L2192" s="12" t="s">
        <v>7</v>
      </c>
      <c r="M2192" s="14">
        <v>44006</v>
      </c>
    </row>
    <row r="2193" spans="1:13" ht="30" hidden="1" customHeight="1" x14ac:dyDescent="0.3">
      <c r="A2193" s="9" t="s">
        <v>1125</v>
      </c>
      <c r="B2193" s="9" t="s">
        <v>1</v>
      </c>
      <c r="C2193" s="9" t="s">
        <v>47</v>
      </c>
      <c r="D2193" s="9" t="s">
        <v>48</v>
      </c>
      <c r="E2193" s="18">
        <v>30500</v>
      </c>
      <c r="F2193" s="19">
        <f>Table4[[#This Row],[Quantity]]/2</f>
        <v>15250</v>
      </c>
      <c r="G2193" s="9" t="s">
        <v>49</v>
      </c>
      <c r="H2193" s="10">
        <v>44501</v>
      </c>
      <c r="I2193" s="10">
        <v>44378</v>
      </c>
      <c r="J2193" s="9" t="s">
        <v>18</v>
      </c>
      <c r="K2193" s="9" t="s">
        <v>6</v>
      </c>
      <c r="L2193" s="9" t="s">
        <v>7</v>
      </c>
      <c r="M2193" s="11">
        <v>44166</v>
      </c>
    </row>
    <row r="2194" spans="1:13" ht="30" hidden="1" customHeight="1" x14ac:dyDescent="0.3">
      <c r="A2194" s="12" t="s">
        <v>1084</v>
      </c>
      <c r="B2194" s="12" t="s">
        <v>1</v>
      </c>
      <c r="C2194" s="12" t="s">
        <v>58</v>
      </c>
      <c r="D2194" s="12" t="s">
        <v>1150</v>
      </c>
      <c r="E2194" s="19">
        <v>1400</v>
      </c>
      <c r="F2194" s="19">
        <f>Table4[[#This Row],[Quantity]]/2</f>
        <v>700</v>
      </c>
      <c r="G2194" s="12" t="s">
        <v>60</v>
      </c>
      <c r="H2194" s="13">
        <v>44287</v>
      </c>
      <c r="I2194" s="13">
        <v>44166</v>
      </c>
      <c r="J2194" s="12" t="s">
        <v>18</v>
      </c>
      <c r="K2194" s="12" t="s">
        <v>6</v>
      </c>
      <c r="L2194" s="12" t="s">
        <v>7</v>
      </c>
      <c r="M2194" s="14">
        <v>44140</v>
      </c>
    </row>
    <row r="2195" spans="1:13" ht="30" hidden="1" customHeight="1" x14ac:dyDescent="0.3">
      <c r="A2195" s="9" t="s">
        <v>1084</v>
      </c>
      <c r="B2195" s="9" t="s">
        <v>1</v>
      </c>
      <c r="C2195" s="9" t="s">
        <v>58</v>
      </c>
      <c r="D2195" s="9" t="s">
        <v>1427</v>
      </c>
      <c r="E2195" s="18">
        <v>1400</v>
      </c>
      <c r="F2195" s="19">
        <f>Table4[[#This Row],[Quantity]]/2</f>
        <v>700</v>
      </c>
      <c r="G2195" s="9" t="s">
        <v>60</v>
      </c>
      <c r="H2195" s="10">
        <v>44287</v>
      </c>
      <c r="I2195" s="10">
        <v>44166</v>
      </c>
      <c r="J2195" s="9" t="s">
        <v>18</v>
      </c>
      <c r="K2195" s="9" t="s">
        <v>6</v>
      </c>
      <c r="L2195" s="9" t="s">
        <v>7</v>
      </c>
      <c r="M2195" s="11">
        <v>44140</v>
      </c>
    </row>
    <row r="2196" spans="1:13" ht="30" hidden="1" customHeight="1" x14ac:dyDescent="0.3">
      <c r="A2196" s="9" t="s">
        <v>1125</v>
      </c>
      <c r="B2196" s="9" t="s">
        <v>1</v>
      </c>
      <c r="C2196" s="9" t="s">
        <v>58</v>
      </c>
      <c r="D2196" s="9" t="s">
        <v>175</v>
      </c>
      <c r="E2196" s="18">
        <v>108614</v>
      </c>
      <c r="F2196" s="19">
        <f>Table4[[#This Row],[Quantity]]/2</f>
        <v>54307</v>
      </c>
      <c r="G2196" s="9" t="s">
        <v>60</v>
      </c>
      <c r="H2196" s="10">
        <v>44501</v>
      </c>
      <c r="I2196" s="10">
        <v>44378</v>
      </c>
      <c r="J2196" s="9" t="s">
        <v>18</v>
      </c>
      <c r="K2196" s="9" t="s">
        <v>6</v>
      </c>
      <c r="L2196" s="9" t="s">
        <v>7</v>
      </c>
      <c r="M2196" s="11">
        <v>44153</v>
      </c>
    </row>
    <row r="2197" spans="1:13" ht="30" hidden="1" customHeight="1" x14ac:dyDescent="0.3">
      <c r="A2197" s="9" t="s">
        <v>1125</v>
      </c>
      <c r="B2197" s="9" t="s">
        <v>1</v>
      </c>
      <c r="C2197" s="9" t="s">
        <v>38</v>
      </c>
      <c r="D2197" s="9" t="s">
        <v>549</v>
      </c>
      <c r="E2197" s="18">
        <v>500000</v>
      </c>
      <c r="F2197" s="19">
        <f>Table4[[#This Row],[Quantity]]/2</f>
        <v>250000</v>
      </c>
      <c r="G2197" s="9" t="s">
        <v>46</v>
      </c>
      <c r="H2197" s="10">
        <v>44501</v>
      </c>
      <c r="I2197" s="10">
        <v>44378</v>
      </c>
      <c r="J2197" s="9" t="s">
        <v>18</v>
      </c>
      <c r="K2197" s="9" t="s">
        <v>6</v>
      </c>
      <c r="L2197" s="9" t="s">
        <v>7</v>
      </c>
      <c r="M2197" s="11">
        <v>44153</v>
      </c>
    </row>
    <row r="2198" spans="1:13" ht="30" hidden="1" customHeight="1" x14ac:dyDescent="0.3">
      <c r="A2198" s="12" t="s">
        <v>1125</v>
      </c>
      <c r="B2198" s="12" t="s">
        <v>1</v>
      </c>
      <c r="C2198" s="12" t="s">
        <v>44</v>
      </c>
      <c r="D2198" s="12" t="s">
        <v>45</v>
      </c>
      <c r="E2198" s="19">
        <v>45500</v>
      </c>
      <c r="F2198" s="19">
        <f>Table4[[#This Row],[Quantity]]/2</f>
        <v>22750</v>
      </c>
      <c r="G2198" s="12" t="s">
        <v>46</v>
      </c>
      <c r="H2198" s="13">
        <v>44501</v>
      </c>
      <c r="I2198" s="13">
        <v>44378</v>
      </c>
      <c r="J2198" s="12" t="s">
        <v>18</v>
      </c>
      <c r="K2198" s="12" t="s">
        <v>6</v>
      </c>
      <c r="L2198" s="12" t="s">
        <v>7</v>
      </c>
      <c r="M2198" s="14">
        <v>44153</v>
      </c>
    </row>
    <row r="2199" spans="1:13" ht="30" hidden="1" customHeight="1" x14ac:dyDescent="0.3">
      <c r="A2199" s="9" t="s">
        <v>1125</v>
      </c>
      <c r="B2199" s="9" t="s">
        <v>1</v>
      </c>
      <c r="C2199" s="9" t="s">
        <v>30</v>
      </c>
      <c r="D2199" s="9" t="s">
        <v>31</v>
      </c>
      <c r="E2199" s="18">
        <v>60000</v>
      </c>
      <c r="F2199" s="19">
        <f>Table4[[#This Row],[Quantity]]/2</f>
        <v>30000</v>
      </c>
      <c r="G2199" s="9" t="s">
        <v>32</v>
      </c>
      <c r="H2199" s="10">
        <v>44501</v>
      </c>
      <c r="I2199" s="10">
        <v>44378</v>
      </c>
      <c r="J2199" s="9" t="s">
        <v>18</v>
      </c>
      <c r="K2199" s="9" t="s">
        <v>6</v>
      </c>
      <c r="L2199" s="9" t="s">
        <v>7</v>
      </c>
      <c r="M2199" s="11">
        <v>44153</v>
      </c>
    </row>
    <row r="2200" spans="1:13" ht="30" hidden="1" customHeight="1" x14ac:dyDescent="0.3">
      <c r="A2200" s="9" t="s">
        <v>1125</v>
      </c>
      <c r="B2200" s="9" t="s">
        <v>1</v>
      </c>
      <c r="C2200" s="9" t="s">
        <v>188</v>
      </c>
      <c r="D2200" s="9" t="s">
        <v>1419</v>
      </c>
      <c r="E2200" s="18">
        <v>2000</v>
      </c>
      <c r="F2200" s="19">
        <f>Table4[[#This Row],[Quantity]]/2</f>
        <v>1000</v>
      </c>
      <c r="G2200" s="9" t="s">
        <v>40</v>
      </c>
      <c r="H2200" s="10">
        <v>44501</v>
      </c>
      <c r="I2200" s="10">
        <v>44378</v>
      </c>
      <c r="J2200" s="9" t="s">
        <v>18</v>
      </c>
      <c r="K2200" s="9" t="s">
        <v>6</v>
      </c>
      <c r="L2200" s="9" t="s">
        <v>7</v>
      </c>
      <c r="M2200" s="11">
        <v>44153</v>
      </c>
    </row>
    <row r="2201" spans="1:13" ht="30" hidden="1" customHeight="1" x14ac:dyDescent="0.3">
      <c r="A2201" s="12" t="s">
        <v>1125</v>
      </c>
      <c r="B2201" s="12" t="s">
        <v>68</v>
      </c>
      <c r="C2201" s="12" t="s">
        <v>73</v>
      </c>
      <c r="D2201" s="12" t="s">
        <v>87</v>
      </c>
      <c r="E2201" s="19">
        <v>40000</v>
      </c>
      <c r="F2201" s="19">
        <f>Table4[[#This Row],[Quantity]]/2</f>
        <v>20000</v>
      </c>
      <c r="G2201" s="12" t="s">
        <v>213</v>
      </c>
      <c r="H2201" s="13">
        <v>44501</v>
      </c>
      <c r="I2201" s="13">
        <v>44348</v>
      </c>
      <c r="J2201" s="12" t="s">
        <v>18</v>
      </c>
      <c r="K2201" s="12" t="s">
        <v>6</v>
      </c>
      <c r="L2201" s="12" t="s">
        <v>7</v>
      </c>
      <c r="M2201" s="14">
        <v>44153</v>
      </c>
    </row>
    <row r="2202" spans="1:13" ht="30" hidden="1" customHeight="1" x14ac:dyDescent="0.3">
      <c r="A2202" s="9" t="s">
        <v>1125</v>
      </c>
      <c r="B2202" s="9" t="s">
        <v>68</v>
      </c>
      <c r="C2202" s="9" t="s">
        <v>846</v>
      </c>
      <c r="D2202" s="9" t="s">
        <v>847</v>
      </c>
      <c r="E2202" s="18">
        <v>8000</v>
      </c>
      <c r="F2202" s="19">
        <f>Table4[[#This Row],[Quantity]]/2</f>
        <v>4000</v>
      </c>
      <c r="G2202" s="9" t="s">
        <v>90</v>
      </c>
      <c r="H2202" s="10">
        <v>44501</v>
      </c>
      <c r="I2202" s="10">
        <v>44409</v>
      </c>
      <c r="J2202" s="9" t="s">
        <v>18</v>
      </c>
      <c r="K2202" s="9" t="s">
        <v>6</v>
      </c>
      <c r="L2202" s="9" t="s">
        <v>7</v>
      </c>
      <c r="M2202" s="11">
        <v>44153</v>
      </c>
    </row>
    <row r="2203" spans="1:13" ht="30" hidden="1" customHeight="1" x14ac:dyDescent="0.3">
      <c r="A2203" s="12" t="s">
        <v>1125</v>
      </c>
      <c r="B2203" s="12" t="s">
        <v>68</v>
      </c>
      <c r="C2203" s="12" t="s">
        <v>73</v>
      </c>
      <c r="D2203" s="12" t="s">
        <v>89</v>
      </c>
      <c r="E2203" s="19">
        <v>150000</v>
      </c>
      <c r="F2203" s="19">
        <f>Table4[[#This Row],[Quantity]]/2</f>
        <v>75000</v>
      </c>
      <c r="G2203" s="12" t="s">
        <v>90</v>
      </c>
      <c r="H2203" s="13">
        <v>44501</v>
      </c>
      <c r="I2203" s="13">
        <v>44348</v>
      </c>
      <c r="J2203" s="12" t="s">
        <v>18</v>
      </c>
      <c r="K2203" s="12" t="s">
        <v>6</v>
      </c>
      <c r="L2203" s="12" t="s">
        <v>7</v>
      </c>
      <c r="M2203" s="14">
        <v>44153</v>
      </c>
    </row>
    <row r="2204" spans="1:13" ht="30" hidden="1" customHeight="1" x14ac:dyDescent="0.3">
      <c r="A2204" s="9" t="s">
        <v>1428</v>
      </c>
      <c r="B2204" s="9" t="s">
        <v>1</v>
      </c>
      <c r="C2204" s="9" t="s">
        <v>30</v>
      </c>
      <c r="D2204" s="9" t="s">
        <v>31</v>
      </c>
      <c r="E2204" s="18">
        <v>320000</v>
      </c>
      <c r="F2204" s="19">
        <f>Table4[[#This Row],[Quantity]]/2</f>
        <v>160000</v>
      </c>
      <c r="G2204" s="9" t="s">
        <v>32</v>
      </c>
      <c r="H2204" s="10">
        <v>44409</v>
      </c>
      <c r="I2204" s="10">
        <v>44287</v>
      </c>
      <c r="J2204" s="9" t="s">
        <v>18</v>
      </c>
      <c r="K2204" s="9" t="s">
        <v>14</v>
      </c>
      <c r="L2204" s="9" t="s">
        <v>7</v>
      </c>
      <c r="M2204" s="11">
        <v>44167</v>
      </c>
    </row>
    <row r="2205" spans="1:13" ht="30" hidden="1" customHeight="1" x14ac:dyDescent="0.3">
      <c r="A2205" s="12" t="s">
        <v>1428</v>
      </c>
      <c r="B2205" s="12" t="s">
        <v>1</v>
      </c>
      <c r="C2205" s="12" t="s">
        <v>47</v>
      </c>
      <c r="D2205" s="12" t="s">
        <v>48</v>
      </c>
      <c r="E2205" s="19">
        <v>157350</v>
      </c>
      <c r="F2205" s="19">
        <f>Table4[[#This Row],[Quantity]]/2</f>
        <v>78675</v>
      </c>
      <c r="G2205" s="12" t="s">
        <v>49</v>
      </c>
      <c r="H2205" s="13">
        <v>44409</v>
      </c>
      <c r="I2205" s="13">
        <v>44287</v>
      </c>
      <c r="J2205" s="12" t="s">
        <v>18</v>
      </c>
      <c r="K2205" s="12" t="s">
        <v>14</v>
      </c>
      <c r="L2205" s="12" t="s">
        <v>7</v>
      </c>
      <c r="M2205" s="14">
        <v>44167</v>
      </c>
    </row>
    <row r="2206" spans="1:13" ht="30" hidden="1" customHeight="1" x14ac:dyDescent="0.3">
      <c r="A2206" s="9" t="s">
        <v>1428</v>
      </c>
      <c r="B2206" s="9" t="s">
        <v>1</v>
      </c>
      <c r="C2206" s="9" t="s">
        <v>38</v>
      </c>
      <c r="D2206" s="9" t="s">
        <v>549</v>
      </c>
      <c r="E2206" s="18">
        <v>100000</v>
      </c>
      <c r="F2206" s="9">
        <v>0</v>
      </c>
      <c r="G2206" s="9" t="s">
        <v>46</v>
      </c>
      <c r="H2206" s="10">
        <v>44409</v>
      </c>
      <c r="I2206" s="10">
        <v>44287</v>
      </c>
      <c r="J2206" s="9" t="s">
        <v>5</v>
      </c>
      <c r="K2206" s="9" t="s">
        <v>14</v>
      </c>
      <c r="L2206" s="9" t="s">
        <v>7</v>
      </c>
      <c r="M2206" s="11">
        <v>44167</v>
      </c>
    </row>
    <row r="2207" spans="1:13" ht="30" hidden="1" customHeight="1" x14ac:dyDescent="0.3">
      <c r="A2207" s="12" t="s">
        <v>1428</v>
      </c>
      <c r="B2207" s="12" t="s">
        <v>1</v>
      </c>
      <c r="C2207" s="12" t="s">
        <v>44</v>
      </c>
      <c r="D2207" s="12" t="s">
        <v>45</v>
      </c>
      <c r="E2207" s="19">
        <v>14000</v>
      </c>
      <c r="F2207" s="19">
        <f>Table4[[#This Row],[Quantity]]/2</f>
        <v>7000</v>
      </c>
      <c r="G2207" s="12" t="s">
        <v>46</v>
      </c>
      <c r="H2207" s="13">
        <v>44409</v>
      </c>
      <c r="I2207" s="13">
        <v>44287</v>
      </c>
      <c r="J2207" s="12" t="s">
        <v>18</v>
      </c>
      <c r="K2207" s="12" t="s">
        <v>14</v>
      </c>
      <c r="L2207" s="12" t="s">
        <v>7</v>
      </c>
      <c r="M2207" s="14">
        <v>44167</v>
      </c>
    </row>
    <row r="2208" spans="1:13" ht="30" hidden="1" customHeight="1" x14ac:dyDescent="0.3">
      <c r="A2208" s="12" t="s">
        <v>166</v>
      </c>
      <c r="B2208" s="12" t="s">
        <v>68</v>
      </c>
      <c r="C2208" s="12" t="s">
        <v>73</v>
      </c>
      <c r="D2208" s="12" t="s">
        <v>87</v>
      </c>
      <c r="E2208" s="19">
        <v>1200</v>
      </c>
      <c r="F2208" s="19">
        <v>1200</v>
      </c>
      <c r="G2208" s="12" t="s">
        <v>213</v>
      </c>
      <c r="H2208" s="13">
        <v>44470</v>
      </c>
      <c r="I2208" s="13">
        <v>44317</v>
      </c>
      <c r="J2208" s="12" t="s">
        <v>13</v>
      </c>
      <c r="K2208" s="12" t="s">
        <v>33</v>
      </c>
      <c r="L2208" s="12" t="s">
        <v>7</v>
      </c>
      <c r="M2208" s="14">
        <v>44165</v>
      </c>
    </row>
    <row r="2209" spans="1:13" ht="30" hidden="1" customHeight="1" x14ac:dyDescent="0.3">
      <c r="A2209" s="9" t="s">
        <v>166</v>
      </c>
      <c r="B2209" s="9" t="s">
        <v>68</v>
      </c>
      <c r="C2209" s="9" t="s">
        <v>73</v>
      </c>
      <c r="D2209" s="9" t="s">
        <v>87</v>
      </c>
      <c r="E2209" s="18">
        <v>800</v>
      </c>
      <c r="F2209" s="18">
        <v>800</v>
      </c>
      <c r="G2209" s="9" t="s">
        <v>213</v>
      </c>
      <c r="H2209" s="10">
        <v>44348</v>
      </c>
      <c r="I2209" s="10">
        <v>44197</v>
      </c>
      <c r="J2209" s="9" t="s">
        <v>13</v>
      </c>
      <c r="K2209" s="9" t="s">
        <v>33</v>
      </c>
      <c r="L2209" s="9" t="s">
        <v>7</v>
      </c>
      <c r="M2209" s="11">
        <v>44165</v>
      </c>
    </row>
    <row r="2210" spans="1:13" ht="30" hidden="1" customHeight="1" x14ac:dyDescent="0.3">
      <c r="A2210" s="12" t="s">
        <v>166</v>
      </c>
      <c r="B2210" s="12" t="s">
        <v>68</v>
      </c>
      <c r="C2210" s="12" t="s">
        <v>73</v>
      </c>
      <c r="D2210" s="12" t="s">
        <v>87</v>
      </c>
      <c r="E2210" s="19">
        <v>1000</v>
      </c>
      <c r="F2210" s="19">
        <v>1000</v>
      </c>
      <c r="G2210" s="12" t="s">
        <v>213</v>
      </c>
      <c r="H2210" s="13">
        <v>44228</v>
      </c>
      <c r="I2210" s="13">
        <v>44075</v>
      </c>
      <c r="J2210" s="12" t="s">
        <v>13</v>
      </c>
      <c r="K2210" s="12" t="s">
        <v>33</v>
      </c>
      <c r="L2210" s="12" t="s">
        <v>7</v>
      </c>
      <c r="M2210" s="14">
        <v>44165</v>
      </c>
    </row>
    <row r="2211" spans="1:13" ht="30" hidden="1" customHeight="1" x14ac:dyDescent="0.3">
      <c r="A2211" s="9" t="s">
        <v>166</v>
      </c>
      <c r="B2211" s="9" t="s">
        <v>68</v>
      </c>
      <c r="C2211" s="9" t="s">
        <v>73</v>
      </c>
      <c r="D2211" s="9" t="s">
        <v>89</v>
      </c>
      <c r="E2211" s="18">
        <v>2000</v>
      </c>
      <c r="F2211" s="18">
        <v>2000</v>
      </c>
      <c r="G2211" s="9" t="s">
        <v>90</v>
      </c>
      <c r="H2211" s="10">
        <v>44470</v>
      </c>
      <c r="I2211" s="10">
        <v>44317</v>
      </c>
      <c r="J2211" s="9" t="s">
        <v>13</v>
      </c>
      <c r="K2211" s="9" t="s">
        <v>33</v>
      </c>
      <c r="L2211" s="9" t="s">
        <v>7</v>
      </c>
      <c r="M2211" s="11">
        <v>44165</v>
      </c>
    </row>
    <row r="2212" spans="1:13" ht="30" hidden="1" customHeight="1" x14ac:dyDescent="0.3">
      <c r="A2212" s="12" t="s">
        <v>166</v>
      </c>
      <c r="B2212" s="12" t="s">
        <v>68</v>
      </c>
      <c r="C2212" s="12" t="s">
        <v>73</v>
      </c>
      <c r="D2212" s="12" t="s">
        <v>89</v>
      </c>
      <c r="E2212" s="19">
        <v>1000</v>
      </c>
      <c r="F2212" s="19">
        <v>1000</v>
      </c>
      <c r="G2212" s="12" t="s">
        <v>90</v>
      </c>
      <c r="H2212" s="13">
        <v>44348</v>
      </c>
      <c r="I2212" s="13">
        <v>44197</v>
      </c>
      <c r="J2212" s="12" t="s">
        <v>13</v>
      </c>
      <c r="K2212" s="12" t="s">
        <v>33</v>
      </c>
      <c r="L2212" s="12" t="s">
        <v>7</v>
      </c>
      <c r="M2212" s="14">
        <v>44165</v>
      </c>
    </row>
    <row r="2213" spans="1:13" ht="30" hidden="1" customHeight="1" x14ac:dyDescent="0.3">
      <c r="A2213" s="9" t="s">
        <v>166</v>
      </c>
      <c r="B2213" s="9" t="s">
        <v>68</v>
      </c>
      <c r="C2213" s="9" t="s">
        <v>73</v>
      </c>
      <c r="D2213" s="9" t="s">
        <v>89</v>
      </c>
      <c r="E2213" s="18">
        <v>800</v>
      </c>
      <c r="F2213" s="18">
        <v>800</v>
      </c>
      <c r="G2213" s="9" t="s">
        <v>90</v>
      </c>
      <c r="H2213" s="10">
        <v>44228</v>
      </c>
      <c r="I2213" s="10">
        <v>44075</v>
      </c>
      <c r="J2213" s="9" t="s">
        <v>13</v>
      </c>
      <c r="K2213" s="9" t="s">
        <v>33</v>
      </c>
      <c r="L2213" s="9" t="s">
        <v>7</v>
      </c>
      <c r="M2213" s="11">
        <v>44165</v>
      </c>
    </row>
    <row r="2214" spans="1:13" ht="30" hidden="1" customHeight="1" x14ac:dyDescent="0.3">
      <c r="A2214" s="12" t="s">
        <v>166</v>
      </c>
      <c r="B2214" s="9" t="s">
        <v>1462</v>
      </c>
      <c r="C2214" s="12" t="s">
        <v>738</v>
      </c>
      <c r="D2214" s="12" t="s">
        <v>380</v>
      </c>
      <c r="E2214" s="19">
        <v>30</v>
      </c>
      <c r="F2214" s="19">
        <v>30</v>
      </c>
      <c r="G2214" s="12" t="s">
        <v>54</v>
      </c>
      <c r="H2214" s="13">
        <v>44470</v>
      </c>
      <c r="I2214" s="13">
        <v>44228</v>
      </c>
      <c r="J2214" s="12" t="s">
        <v>13</v>
      </c>
      <c r="K2214" s="12" t="s">
        <v>33</v>
      </c>
      <c r="L2214" s="12" t="s">
        <v>7</v>
      </c>
      <c r="M2214" s="14">
        <v>44165</v>
      </c>
    </row>
    <row r="2215" spans="1:13" ht="30" hidden="1" customHeight="1" x14ac:dyDescent="0.3">
      <c r="A2215" s="9" t="s">
        <v>166</v>
      </c>
      <c r="B2215" s="9" t="s">
        <v>68</v>
      </c>
      <c r="C2215" s="9" t="s">
        <v>73</v>
      </c>
      <c r="D2215" s="9" t="s">
        <v>845</v>
      </c>
      <c r="E2215" s="18">
        <v>800</v>
      </c>
      <c r="F2215" s="18">
        <v>800</v>
      </c>
      <c r="G2215" s="9" t="s">
        <v>90</v>
      </c>
      <c r="H2215" s="10">
        <v>44470</v>
      </c>
      <c r="I2215" s="10">
        <v>44317</v>
      </c>
      <c r="J2215" s="9" t="s">
        <v>13</v>
      </c>
      <c r="K2215" s="9" t="s">
        <v>33</v>
      </c>
      <c r="L2215" s="9" t="s">
        <v>7</v>
      </c>
      <c r="M2215" s="11">
        <v>44165</v>
      </c>
    </row>
    <row r="2216" spans="1:13" ht="30" hidden="1" customHeight="1" x14ac:dyDescent="0.3">
      <c r="A2216" s="12" t="s">
        <v>166</v>
      </c>
      <c r="B2216" s="12" t="s">
        <v>68</v>
      </c>
      <c r="C2216" s="12" t="s">
        <v>73</v>
      </c>
      <c r="D2216" s="12" t="s">
        <v>845</v>
      </c>
      <c r="E2216" s="19">
        <v>500</v>
      </c>
      <c r="F2216" s="19">
        <v>500</v>
      </c>
      <c r="G2216" s="12" t="s">
        <v>90</v>
      </c>
      <c r="H2216" s="13">
        <v>44348</v>
      </c>
      <c r="I2216" s="13">
        <v>44197</v>
      </c>
      <c r="J2216" s="12" t="s">
        <v>13</v>
      </c>
      <c r="K2216" s="12" t="s">
        <v>33</v>
      </c>
      <c r="L2216" s="12" t="s">
        <v>7</v>
      </c>
      <c r="M2216" s="14">
        <v>44165</v>
      </c>
    </row>
    <row r="2217" spans="1:13" ht="30" hidden="1" customHeight="1" x14ac:dyDescent="0.3">
      <c r="A2217" s="9" t="s">
        <v>166</v>
      </c>
      <c r="B2217" s="9" t="s">
        <v>68</v>
      </c>
      <c r="C2217" s="9" t="s">
        <v>73</v>
      </c>
      <c r="D2217" s="9" t="s">
        <v>845</v>
      </c>
      <c r="E2217" s="18">
        <v>400</v>
      </c>
      <c r="F2217" s="18">
        <v>400</v>
      </c>
      <c r="G2217" s="9" t="s">
        <v>90</v>
      </c>
      <c r="H2217" s="10">
        <v>44228</v>
      </c>
      <c r="I2217" s="10">
        <v>44075</v>
      </c>
      <c r="J2217" s="9" t="s">
        <v>13</v>
      </c>
      <c r="K2217" s="9" t="s">
        <v>33</v>
      </c>
      <c r="L2217" s="9" t="s">
        <v>7</v>
      </c>
      <c r="M2217" s="11">
        <v>44165</v>
      </c>
    </row>
    <row r="2218" spans="1:13" ht="30" hidden="1" customHeight="1" x14ac:dyDescent="0.3">
      <c r="A2218" s="12" t="s">
        <v>166</v>
      </c>
      <c r="B2218" s="9" t="s">
        <v>1462</v>
      </c>
      <c r="C2218" s="12" t="s">
        <v>738</v>
      </c>
      <c r="D2218" s="12" t="s">
        <v>380</v>
      </c>
      <c r="E2218" s="19">
        <v>25</v>
      </c>
      <c r="F2218" s="19">
        <v>25</v>
      </c>
      <c r="G2218" s="12" t="s">
        <v>54</v>
      </c>
      <c r="H2218" s="13">
        <v>44348</v>
      </c>
      <c r="I2218" s="13">
        <v>44105</v>
      </c>
      <c r="J2218" s="12" t="s">
        <v>13</v>
      </c>
      <c r="K2218" s="12" t="s">
        <v>33</v>
      </c>
      <c r="L2218" s="12" t="s">
        <v>7</v>
      </c>
      <c r="M2218" s="14">
        <v>44165</v>
      </c>
    </row>
    <row r="2219" spans="1:13" ht="30" hidden="1" customHeight="1" x14ac:dyDescent="0.3">
      <c r="A2219" s="9" t="s">
        <v>166</v>
      </c>
      <c r="B2219" s="9" t="s">
        <v>1462</v>
      </c>
      <c r="C2219" s="12" t="s">
        <v>738</v>
      </c>
      <c r="D2219" s="9" t="s">
        <v>380</v>
      </c>
      <c r="E2219" s="18">
        <v>20</v>
      </c>
      <c r="F2219" s="18">
        <v>20</v>
      </c>
      <c r="G2219" s="9" t="s">
        <v>54</v>
      </c>
      <c r="H2219" s="10">
        <v>44228</v>
      </c>
      <c r="I2219" s="10">
        <v>43983</v>
      </c>
      <c r="J2219" s="9" t="s">
        <v>13</v>
      </c>
      <c r="K2219" s="9" t="s">
        <v>33</v>
      </c>
      <c r="L2219" s="9" t="s">
        <v>7</v>
      </c>
      <c r="M2219" s="11">
        <v>44165</v>
      </c>
    </row>
    <row r="2220" spans="1:13" ht="30" hidden="1" customHeight="1" x14ac:dyDescent="0.3">
      <c r="A2220" s="12" t="s">
        <v>166</v>
      </c>
      <c r="B2220" s="12" t="s">
        <v>1</v>
      </c>
      <c r="C2220" s="12" t="s">
        <v>58</v>
      </c>
      <c r="D2220" s="12" t="s">
        <v>1414</v>
      </c>
      <c r="E2220" s="19">
        <v>4000</v>
      </c>
      <c r="F2220" s="19">
        <v>4000</v>
      </c>
      <c r="G2220" s="12" t="s">
        <v>60</v>
      </c>
      <c r="H2220" s="13">
        <v>44348</v>
      </c>
      <c r="I2220" s="13">
        <v>44228</v>
      </c>
      <c r="J2220" s="12" t="s">
        <v>13</v>
      </c>
      <c r="K2220" s="12" t="s">
        <v>33</v>
      </c>
      <c r="L2220" s="12" t="s">
        <v>7</v>
      </c>
      <c r="M2220" s="14">
        <v>44138</v>
      </c>
    </row>
    <row r="2221" spans="1:13" ht="30" hidden="1" customHeight="1" x14ac:dyDescent="0.3">
      <c r="A2221" s="9" t="s">
        <v>166</v>
      </c>
      <c r="B2221" s="9" t="s">
        <v>1</v>
      </c>
      <c r="C2221" s="9" t="s">
        <v>58</v>
      </c>
      <c r="D2221" s="9" t="s">
        <v>1414</v>
      </c>
      <c r="E2221" s="18">
        <v>5000</v>
      </c>
      <c r="F2221" s="18">
        <v>5000</v>
      </c>
      <c r="G2221" s="9" t="s">
        <v>60</v>
      </c>
      <c r="H2221" s="10">
        <v>44470</v>
      </c>
      <c r="I2221" s="10">
        <v>44348</v>
      </c>
      <c r="J2221" s="9" t="s">
        <v>13</v>
      </c>
      <c r="K2221" s="9" t="s">
        <v>33</v>
      </c>
      <c r="L2221" s="9" t="s">
        <v>7</v>
      </c>
      <c r="M2221" s="11">
        <v>44165</v>
      </c>
    </row>
    <row r="2222" spans="1:13" ht="30" hidden="1" customHeight="1" x14ac:dyDescent="0.3">
      <c r="A2222" s="12" t="s">
        <v>166</v>
      </c>
      <c r="B2222" s="12" t="s">
        <v>1</v>
      </c>
      <c r="C2222" s="12" t="s">
        <v>58</v>
      </c>
      <c r="D2222" s="12" t="s">
        <v>1414</v>
      </c>
      <c r="E2222" s="19">
        <v>3000</v>
      </c>
      <c r="F2222" s="19">
        <v>3000</v>
      </c>
      <c r="G2222" s="12" t="s">
        <v>60</v>
      </c>
      <c r="H2222" s="13">
        <v>44228</v>
      </c>
      <c r="I2222" s="13">
        <v>44105</v>
      </c>
      <c r="J2222" s="12" t="s">
        <v>13</v>
      </c>
      <c r="K2222" s="12" t="s">
        <v>33</v>
      </c>
      <c r="L2222" s="12" t="s">
        <v>7</v>
      </c>
      <c r="M2222" s="14">
        <v>44005</v>
      </c>
    </row>
    <row r="2223" spans="1:13" ht="30" hidden="1" customHeight="1" x14ac:dyDescent="0.3">
      <c r="A2223" s="12" t="s">
        <v>166</v>
      </c>
      <c r="B2223" s="12" t="s">
        <v>1</v>
      </c>
      <c r="C2223" s="12" t="s">
        <v>30</v>
      </c>
      <c r="D2223" s="12" t="s">
        <v>31</v>
      </c>
      <c r="E2223" s="19">
        <v>2000</v>
      </c>
      <c r="F2223" s="19">
        <v>2000</v>
      </c>
      <c r="G2223" s="12" t="s">
        <v>32</v>
      </c>
      <c r="H2223" s="13">
        <v>44470</v>
      </c>
      <c r="I2223" s="13">
        <v>44348</v>
      </c>
      <c r="J2223" s="12" t="s">
        <v>13</v>
      </c>
      <c r="K2223" s="12" t="s">
        <v>33</v>
      </c>
      <c r="L2223" s="12" t="s">
        <v>7</v>
      </c>
      <c r="M2223" s="14">
        <v>44165</v>
      </c>
    </row>
    <row r="2224" spans="1:13" ht="30" hidden="1" customHeight="1" x14ac:dyDescent="0.3">
      <c r="A2224" s="9" t="s">
        <v>166</v>
      </c>
      <c r="B2224" s="9" t="s">
        <v>1</v>
      </c>
      <c r="C2224" s="9" t="s">
        <v>30</v>
      </c>
      <c r="D2224" s="9" t="s">
        <v>31</v>
      </c>
      <c r="E2224" s="18">
        <v>1500</v>
      </c>
      <c r="F2224" s="18">
        <v>1500</v>
      </c>
      <c r="G2224" s="9" t="s">
        <v>32</v>
      </c>
      <c r="H2224" s="10">
        <v>44348</v>
      </c>
      <c r="I2224" s="10">
        <v>44228</v>
      </c>
      <c r="J2224" s="9" t="s">
        <v>13</v>
      </c>
      <c r="K2224" s="9" t="s">
        <v>33</v>
      </c>
      <c r="L2224" s="9" t="s">
        <v>7</v>
      </c>
      <c r="M2224" s="11">
        <v>44165</v>
      </c>
    </row>
    <row r="2225" spans="1:13" ht="30" hidden="1" customHeight="1" x14ac:dyDescent="0.3">
      <c r="A2225" s="12" t="s">
        <v>166</v>
      </c>
      <c r="B2225" s="12" t="s">
        <v>1</v>
      </c>
      <c r="C2225" s="12" t="s">
        <v>47</v>
      </c>
      <c r="D2225" s="12" t="s">
        <v>48</v>
      </c>
      <c r="E2225" s="19">
        <v>5000</v>
      </c>
      <c r="F2225" s="19">
        <v>5000</v>
      </c>
      <c r="G2225" s="12" t="s">
        <v>49</v>
      </c>
      <c r="H2225" s="13">
        <v>44348</v>
      </c>
      <c r="I2225" s="13">
        <v>44228</v>
      </c>
      <c r="J2225" s="12" t="s">
        <v>13</v>
      </c>
      <c r="K2225" s="12" t="s">
        <v>33</v>
      </c>
      <c r="L2225" s="12" t="s">
        <v>7</v>
      </c>
      <c r="M2225" s="14">
        <v>44138</v>
      </c>
    </row>
    <row r="2226" spans="1:13" ht="30" hidden="1" customHeight="1" x14ac:dyDescent="0.3">
      <c r="A2226" s="9" t="s">
        <v>166</v>
      </c>
      <c r="B2226" s="9" t="s">
        <v>1</v>
      </c>
      <c r="C2226" s="9" t="s">
        <v>47</v>
      </c>
      <c r="D2226" s="9" t="s">
        <v>48</v>
      </c>
      <c r="E2226" s="18">
        <v>5000</v>
      </c>
      <c r="F2226" s="18">
        <v>5000</v>
      </c>
      <c r="G2226" s="9" t="s">
        <v>49</v>
      </c>
      <c r="H2226" s="10">
        <v>44470</v>
      </c>
      <c r="I2226" s="10">
        <v>44348</v>
      </c>
      <c r="J2226" s="9" t="s">
        <v>13</v>
      </c>
      <c r="K2226" s="9" t="s">
        <v>33</v>
      </c>
      <c r="L2226" s="9" t="s">
        <v>7</v>
      </c>
      <c r="M2226" s="11">
        <v>44165</v>
      </c>
    </row>
    <row r="2227" spans="1:13" ht="30" hidden="1" customHeight="1" x14ac:dyDescent="0.3">
      <c r="A2227" s="12" t="s">
        <v>166</v>
      </c>
      <c r="B2227" s="12" t="s">
        <v>1</v>
      </c>
      <c r="C2227" s="12" t="s">
        <v>47</v>
      </c>
      <c r="D2227" s="12" t="s">
        <v>48</v>
      </c>
      <c r="E2227" s="19">
        <v>5000</v>
      </c>
      <c r="F2227" s="19">
        <v>5000</v>
      </c>
      <c r="G2227" s="12" t="s">
        <v>49</v>
      </c>
      <c r="H2227" s="13">
        <v>44228</v>
      </c>
      <c r="I2227" s="13">
        <v>44105</v>
      </c>
      <c r="J2227" s="12" t="s">
        <v>13</v>
      </c>
      <c r="K2227" s="12" t="s">
        <v>33</v>
      </c>
      <c r="L2227" s="12" t="s">
        <v>7</v>
      </c>
      <c r="M2227" s="14">
        <v>44005</v>
      </c>
    </row>
    <row r="2228" spans="1:13" ht="30" hidden="1" customHeight="1" x14ac:dyDescent="0.3">
      <c r="A2228" s="9" t="s">
        <v>166</v>
      </c>
      <c r="B2228" s="9" t="s">
        <v>1</v>
      </c>
      <c r="C2228" s="9" t="s">
        <v>30</v>
      </c>
      <c r="D2228" s="9" t="s">
        <v>31</v>
      </c>
      <c r="E2228" s="18">
        <v>2000</v>
      </c>
      <c r="F2228" s="18">
        <v>2000</v>
      </c>
      <c r="G2228" s="9" t="s">
        <v>32</v>
      </c>
      <c r="H2228" s="10">
        <v>44228</v>
      </c>
      <c r="I2228" s="10">
        <v>44105</v>
      </c>
      <c r="J2228" s="9" t="s">
        <v>13</v>
      </c>
      <c r="K2228" s="9" t="s">
        <v>33</v>
      </c>
      <c r="L2228" s="9" t="s">
        <v>7</v>
      </c>
      <c r="M2228" s="11">
        <v>44005</v>
      </c>
    </row>
    <row r="2229" spans="1:13" ht="30" hidden="1" customHeight="1" x14ac:dyDescent="0.3">
      <c r="A2229" s="9" t="s">
        <v>166</v>
      </c>
      <c r="B2229" s="9" t="s">
        <v>1</v>
      </c>
      <c r="C2229" s="9" t="s">
        <v>44</v>
      </c>
      <c r="D2229" s="9" t="s">
        <v>45</v>
      </c>
      <c r="E2229" s="18">
        <v>15000</v>
      </c>
      <c r="F2229" s="18">
        <v>15000</v>
      </c>
      <c r="G2229" s="9" t="s">
        <v>46</v>
      </c>
      <c r="H2229" s="10">
        <v>44470</v>
      </c>
      <c r="I2229" s="10">
        <v>44348</v>
      </c>
      <c r="J2229" s="9" t="s">
        <v>13</v>
      </c>
      <c r="K2229" s="9" t="s">
        <v>33</v>
      </c>
      <c r="L2229" s="9" t="s">
        <v>7</v>
      </c>
      <c r="M2229" s="11">
        <v>44165</v>
      </c>
    </row>
    <row r="2230" spans="1:13" ht="30" hidden="1" customHeight="1" x14ac:dyDescent="0.3">
      <c r="A2230" s="12" t="s">
        <v>166</v>
      </c>
      <c r="B2230" s="12" t="s">
        <v>1</v>
      </c>
      <c r="C2230" s="12" t="s">
        <v>44</v>
      </c>
      <c r="D2230" s="12" t="s">
        <v>45</v>
      </c>
      <c r="E2230" s="19">
        <v>20000</v>
      </c>
      <c r="F2230" s="19">
        <v>20000</v>
      </c>
      <c r="G2230" s="12" t="s">
        <v>46</v>
      </c>
      <c r="H2230" s="13">
        <v>44348</v>
      </c>
      <c r="I2230" s="13">
        <v>44228</v>
      </c>
      <c r="J2230" s="12" t="s">
        <v>13</v>
      </c>
      <c r="K2230" s="12" t="s">
        <v>33</v>
      </c>
      <c r="L2230" s="12" t="s">
        <v>7</v>
      </c>
      <c r="M2230" s="14">
        <v>44165</v>
      </c>
    </row>
    <row r="2231" spans="1:13" ht="30" hidden="1" customHeight="1" x14ac:dyDescent="0.3">
      <c r="A2231" s="9" t="s">
        <v>166</v>
      </c>
      <c r="B2231" s="9" t="s">
        <v>1</v>
      </c>
      <c r="C2231" s="9" t="s">
        <v>44</v>
      </c>
      <c r="D2231" s="9" t="s">
        <v>45</v>
      </c>
      <c r="E2231" s="18">
        <v>20000</v>
      </c>
      <c r="F2231" s="18">
        <v>20000</v>
      </c>
      <c r="G2231" s="9" t="s">
        <v>46</v>
      </c>
      <c r="H2231" s="10">
        <v>44228</v>
      </c>
      <c r="I2231" s="10">
        <v>44105</v>
      </c>
      <c r="J2231" s="9" t="s">
        <v>13</v>
      </c>
      <c r="K2231" s="9" t="s">
        <v>33</v>
      </c>
      <c r="L2231" s="9" t="s">
        <v>7</v>
      </c>
      <c r="M2231" s="11">
        <v>44165</v>
      </c>
    </row>
    <row r="2232" spans="1:13" ht="30" hidden="1" customHeight="1" x14ac:dyDescent="0.3">
      <c r="A2232" s="9" t="s">
        <v>665</v>
      </c>
      <c r="B2232" s="9" t="s">
        <v>68</v>
      </c>
      <c r="C2232" s="9" t="s">
        <v>846</v>
      </c>
      <c r="D2232" s="9" t="s">
        <v>847</v>
      </c>
      <c r="E2232" s="18">
        <v>5000</v>
      </c>
      <c r="F2232" s="19">
        <f>Table4[[#This Row],[Quantity]]/2</f>
        <v>2500</v>
      </c>
      <c r="G2232" s="9" t="s">
        <v>90</v>
      </c>
      <c r="H2232" s="10">
        <v>44197</v>
      </c>
      <c r="I2232" s="10">
        <v>44105</v>
      </c>
      <c r="J2232" s="9" t="s">
        <v>18</v>
      </c>
      <c r="K2232" s="9" t="s">
        <v>6</v>
      </c>
      <c r="L2232" s="9" t="s">
        <v>7</v>
      </c>
      <c r="M2232" s="11">
        <v>44145</v>
      </c>
    </row>
    <row r="2233" spans="1:13" ht="30" hidden="1" customHeight="1" x14ac:dyDescent="0.3">
      <c r="A2233" s="12" t="s">
        <v>665</v>
      </c>
      <c r="B2233" s="12" t="s">
        <v>1</v>
      </c>
      <c r="C2233" s="12" t="s">
        <v>47</v>
      </c>
      <c r="D2233" s="12" t="s">
        <v>48</v>
      </c>
      <c r="E2233" s="19">
        <v>2000000</v>
      </c>
      <c r="F2233" s="19">
        <f>Table4[[#This Row],[Quantity]]/2</f>
        <v>1000000</v>
      </c>
      <c r="G2233" s="12" t="s">
        <v>49</v>
      </c>
      <c r="H2233" s="13">
        <v>44287</v>
      </c>
      <c r="I2233" s="13">
        <v>44166</v>
      </c>
      <c r="J2233" s="12" t="s">
        <v>18</v>
      </c>
      <c r="K2233" s="12" t="s">
        <v>6</v>
      </c>
      <c r="L2233" s="12" t="s">
        <v>7</v>
      </c>
      <c r="M2233" s="14">
        <v>44166</v>
      </c>
    </row>
    <row r="2234" spans="1:13" ht="30" hidden="1" customHeight="1" x14ac:dyDescent="0.3">
      <c r="A2234" s="9" t="s">
        <v>665</v>
      </c>
      <c r="B2234" s="9" t="s">
        <v>1</v>
      </c>
      <c r="C2234" s="9" t="s">
        <v>44</v>
      </c>
      <c r="D2234" s="9" t="s">
        <v>45</v>
      </c>
      <c r="E2234" s="18">
        <v>45000</v>
      </c>
      <c r="F2234" s="19">
        <f>Table4[[#This Row],[Quantity]]/2</f>
        <v>22500</v>
      </c>
      <c r="G2234" s="9" t="s">
        <v>46</v>
      </c>
      <c r="H2234" s="10">
        <v>44287</v>
      </c>
      <c r="I2234" s="10">
        <v>44166</v>
      </c>
      <c r="J2234" s="9" t="s">
        <v>18</v>
      </c>
      <c r="K2234" s="9" t="s">
        <v>6</v>
      </c>
      <c r="L2234" s="9" t="s">
        <v>7</v>
      </c>
      <c r="M2234" s="11">
        <v>44166</v>
      </c>
    </row>
    <row r="2235" spans="1:13" ht="30" hidden="1" customHeight="1" x14ac:dyDescent="0.3">
      <c r="A2235" s="12" t="s">
        <v>665</v>
      </c>
      <c r="B2235" s="12" t="s">
        <v>1</v>
      </c>
      <c r="C2235" s="12" t="s">
        <v>30</v>
      </c>
      <c r="D2235" s="12" t="s">
        <v>61</v>
      </c>
      <c r="E2235" s="19">
        <v>300000</v>
      </c>
      <c r="F2235" s="19">
        <f>Table4[[#This Row],[Quantity]]/2</f>
        <v>150000</v>
      </c>
      <c r="G2235" s="12" t="s">
        <v>62</v>
      </c>
      <c r="H2235" s="13">
        <v>44348</v>
      </c>
      <c r="I2235" s="13">
        <v>44228</v>
      </c>
      <c r="J2235" s="12" t="s">
        <v>18</v>
      </c>
      <c r="K2235" s="12" t="s">
        <v>6</v>
      </c>
      <c r="L2235" s="12" t="s">
        <v>7</v>
      </c>
      <c r="M2235" s="14">
        <v>44166</v>
      </c>
    </row>
    <row r="2236" spans="1:13" ht="30" hidden="1" customHeight="1" x14ac:dyDescent="0.3">
      <c r="A2236" s="9" t="s">
        <v>601</v>
      </c>
      <c r="B2236" s="9" t="s">
        <v>68</v>
      </c>
      <c r="C2236" s="9" t="s">
        <v>947</v>
      </c>
      <c r="D2236" s="9" t="s">
        <v>1351</v>
      </c>
      <c r="E2236" s="18">
        <v>15000</v>
      </c>
      <c r="F2236" s="9">
        <v>0</v>
      </c>
      <c r="G2236" s="9" t="s">
        <v>40</v>
      </c>
      <c r="H2236" s="10">
        <v>44470</v>
      </c>
      <c r="I2236" s="10">
        <v>44228</v>
      </c>
      <c r="J2236" s="9" t="s">
        <v>5</v>
      </c>
      <c r="K2236" s="9" t="s">
        <v>6</v>
      </c>
      <c r="L2236" s="9" t="s">
        <v>7</v>
      </c>
      <c r="M2236" s="11">
        <v>44139</v>
      </c>
    </row>
    <row r="2237" spans="1:13" ht="30" hidden="1" customHeight="1" x14ac:dyDescent="0.3">
      <c r="A2237" s="12" t="s">
        <v>601</v>
      </c>
      <c r="B2237" s="12" t="s">
        <v>68</v>
      </c>
      <c r="C2237" s="12" t="s">
        <v>846</v>
      </c>
      <c r="D2237" s="12" t="s">
        <v>847</v>
      </c>
      <c r="E2237" s="19">
        <v>1000</v>
      </c>
      <c r="F2237" s="12">
        <v>0</v>
      </c>
      <c r="G2237" s="12" t="s">
        <v>90</v>
      </c>
      <c r="H2237" s="13">
        <v>44378</v>
      </c>
      <c r="I2237" s="13">
        <v>44287</v>
      </c>
      <c r="J2237" s="12" t="s">
        <v>5</v>
      </c>
      <c r="K2237" s="12" t="s">
        <v>6</v>
      </c>
      <c r="L2237" s="12" t="s">
        <v>7</v>
      </c>
      <c r="M2237" s="14">
        <v>44139</v>
      </c>
    </row>
    <row r="2238" spans="1:13" ht="30" hidden="1" customHeight="1" x14ac:dyDescent="0.3">
      <c r="A2238" s="9" t="s">
        <v>601</v>
      </c>
      <c r="B2238" s="9" t="s">
        <v>1</v>
      </c>
      <c r="C2238" s="9" t="s">
        <v>30</v>
      </c>
      <c r="D2238" s="9" t="s">
        <v>61</v>
      </c>
      <c r="E2238" s="18">
        <v>2000</v>
      </c>
      <c r="F2238" s="9">
        <v>0</v>
      </c>
      <c r="G2238" s="9" t="s">
        <v>62</v>
      </c>
      <c r="H2238" s="10">
        <v>44470</v>
      </c>
      <c r="I2238" s="10">
        <v>44348</v>
      </c>
      <c r="J2238" s="9" t="s">
        <v>5</v>
      </c>
      <c r="K2238" s="9" t="s">
        <v>6</v>
      </c>
      <c r="L2238" s="9" t="s">
        <v>7</v>
      </c>
      <c r="M2238" s="11">
        <v>44139</v>
      </c>
    </row>
    <row r="2239" spans="1:13" ht="30" hidden="1" customHeight="1" x14ac:dyDescent="0.3">
      <c r="A2239" s="12" t="s">
        <v>601</v>
      </c>
      <c r="B2239" s="12" t="s">
        <v>68</v>
      </c>
      <c r="C2239" s="12" t="s">
        <v>73</v>
      </c>
      <c r="D2239" s="12" t="s">
        <v>844</v>
      </c>
      <c r="E2239" s="19">
        <v>1000</v>
      </c>
      <c r="F2239" s="12">
        <v>0</v>
      </c>
      <c r="G2239" s="12" t="s">
        <v>49</v>
      </c>
      <c r="H2239" s="13">
        <v>44470</v>
      </c>
      <c r="I2239" s="13">
        <v>44317</v>
      </c>
      <c r="J2239" s="12" t="s">
        <v>5</v>
      </c>
      <c r="K2239" s="12" t="s">
        <v>6</v>
      </c>
      <c r="L2239" s="12" t="s">
        <v>7</v>
      </c>
      <c r="M2239" s="14">
        <v>44139</v>
      </c>
    </row>
    <row r="2240" spans="1:13" ht="30" hidden="1" customHeight="1" x14ac:dyDescent="0.3">
      <c r="A2240" s="9" t="s">
        <v>601</v>
      </c>
      <c r="B2240" s="9" t="s">
        <v>1</v>
      </c>
      <c r="C2240" s="9" t="s">
        <v>47</v>
      </c>
      <c r="D2240" s="9" t="s">
        <v>48</v>
      </c>
      <c r="E2240" s="18">
        <v>3000</v>
      </c>
      <c r="F2240" s="9">
        <v>0</v>
      </c>
      <c r="G2240" s="9" t="s">
        <v>49</v>
      </c>
      <c r="H2240" s="10">
        <v>44440</v>
      </c>
      <c r="I2240" s="10">
        <v>44317</v>
      </c>
      <c r="J2240" s="9" t="s">
        <v>5</v>
      </c>
      <c r="K2240" s="9" t="s">
        <v>6</v>
      </c>
      <c r="L2240" s="9" t="s">
        <v>7</v>
      </c>
      <c r="M2240" s="11">
        <v>44139</v>
      </c>
    </row>
    <row r="2241" spans="1:13" ht="30" customHeight="1" x14ac:dyDescent="0.3">
      <c r="A2241" s="12" t="s">
        <v>601</v>
      </c>
      <c r="B2241" s="12" t="s">
        <v>1</v>
      </c>
      <c r="C2241" s="12" t="s">
        <v>50</v>
      </c>
      <c r="D2241" s="12" t="s">
        <v>51</v>
      </c>
      <c r="E2241" s="19">
        <v>50000</v>
      </c>
      <c r="F2241" s="12">
        <v>0</v>
      </c>
      <c r="G2241" s="12" t="s">
        <v>49</v>
      </c>
      <c r="H2241" s="13">
        <v>44378</v>
      </c>
      <c r="I2241" s="13">
        <v>44256</v>
      </c>
      <c r="J2241" s="12" t="s">
        <v>5</v>
      </c>
      <c r="K2241" s="12" t="s">
        <v>6</v>
      </c>
      <c r="L2241" s="12" t="s">
        <v>7</v>
      </c>
      <c r="M2241" s="14">
        <v>44139</v>
      </c>
    </row>
    <row r="2242" spans="1:13" ht="30" hidden="1" customHeight="1" x14ac:dyDescent="0.3">
      <c r="A2242" s="9" t="s">
        <v>601</v>
      </c>
      <c r="B2242" s="9" t="s">
        <v>1</v>
      </c>
      <c r="C2242" s="9" t="s">
        <v>41</v>
      </c>
      <c r="D2242" s="12" t="s">
        <v>42</v>
      </c>
      <c r="E2242" s="18">
        <v>3000</v>
      </c>
      <c r="F2242" s="9">
        <v>0</v>
      </c>
      <c r="G2242" s="9" t="s">
        <v>43</v>
      </c>
      <c r="H2242" s="10">
        <v>44348</v>
      </c>
      <c r="I2242" s="10">
        <v>44228</v>
      </c>
      <c r="J2242" s="9" t="s">
        <v>5</v>
      </c>
      <c r="K2242" s="9" t="s">
        <v>6</v>
      </c>
      <c r="L2242" s="9" t="s">
        <v>7</v>
      </c>
      <c r="M2242" s="11">
        <v>44139</v>
      </c>
    </row>
    <row r="2243" spans="1:13" ht="30" hidden="1" customHeight="1" x14ac:dyDescent="0.3">
      <c r="A2243" s="12" t="s">
        <v>601</v>
      </c>
      <c r="B2243" s="12" t="s">
        <v>1</v>
      </c>
      <c r="C2243" s="12" t="s">
        <v>2</v>
      </c>
      <c r="D2243" s="12" t="s">
        <v>35</v>
      </c>
      <c r="E2243" s="19">
        <v>100000</v>
      </c>
      <c r="F2243" s="12">
        <v>0</v>
      </c>
      <c r="G2243" s="12" t="s">
        <v>12</v>
      </c>
      <c r="H2243" s="13">
        <v>44470</v>
      </c>
      <c r="I2243" s="13">
        <v>44348</v>
      </c>
      <c r="J2243" s="12" t="s">
        <v>5</v>
      </c>
      <c r="K2243" s="12" t="s">
        <v>6</v>
      </c>
      <c r="L2243" s="12" t="s">
        <v>7</v>
      </c>
      <c r="M2243" s="14">
        <v>44139</v>
      </c>
    </row>
    <row r="2244" spans="1:13" ht="30" hidden="1" customHeight="1" x14ac:dyDescent="0.3">
      <c r="A2244" s="9" t="s">
        <v>601</v>
      </c>
      <c r="B2244" s="9" t="s">
        <v>1</v>
      </c>
      <c r="C2244" s="9" t="s">
        <v>58</v>
      </c>
      <c r="D2244" s="9" t="s">
        <v>59</v>
      </c>
      <c r="E2244" s="18">
        <v>30000</v>
      </c>
      <c r="F2244" s="9">
        <v>0</v>
      </c>
      <c r="G2244" s="9" t="s">
        <v>60</v>
      </c>
      <c r="H2244" s="10">
        <v>44470</v>
      </c>
      <c r="I2244" s="10">
        <v>44348</v>
      </c>
      <c r="J2244" s="9" t="s">
        <v>5</v>
      </c>
      <c r="K2244" s="9" t="s">
        <v>6</v>
      </c>
      <c r="L2244" s="9" t="s">
        <v>7</v>
      </c>
      <c r="M2244" s="11">
        <v>44139</v>
      </c>
    </row>
    <row r="2245" spans="1:13" ht="30" hidden="1" customHeight="1" x14ac:dyDescent="0.3">
      <c r="A2245" s="12" t="s">
        <v>601</v>
      </c>
      <c r="B2245" s="12" t="s">
        <v>1</v>
      </c>
      <c r="C2245" s="12" t="s">
        <v>44</v>
      </c>
      <c r="D2245" s="12" t="s">
        <v>45</v>
      </c>
      <c r="E2245" s="19">
        <v>2000</v>
      </c>
      <c r="F2245" s="12">
        <v>0</v>
      </c>
      <c r="G2245" s="12" t="s">
        <v>46</v>
      </c>
      <c r="H2245" s="13">
        <v>44378</v>
      </c>
      <c r="I2245" s="13">
        <v>44256</v>
      </c>
      <c r="J2245" s="12" t="s">
        <v>5</v>
      </c>
      <c r="K2245" s="12" t="s">
        <v>6</v>
      </c>
      <c r="L2245" s="12" t="s">
        <v>7</v>
      </c>
      <c r="M2245" s="14">
        <v>44139</v>
      </c>
    </row>
    <row r="2246" spans="1:13" ht="30" hidden="1" customHeight="1" x14ac:dyDescent="0.3">
      <c r="A2246" s="9" t="s">
        <v>601</v>
      </c>
      <c r="B2246" s="9" t="s">
        <v>1</v>
      </c>
      <c r="C2246" s="9" t="s">
        <v>2</v>
      </c>
      <c r="D2246" s="9"/>
      <c r="E2246" s="18">
        <v>100000</v>
      </c>
      <c r="F2246" s="9">
        <v>0</v>
      </c>
      <c r="G2246" s="9" t="s">
        <v>4</v>
      </c>
      <c r="H2246" s="10">
        <v>44470</v>
      </c>
      <c r="I2246" s="10">
        <v>44348</v>
      </c>
      <c r="J2246" s="9" t="s">
        <v>5</v>
      </c>
      <c r="K2246" s="9" t="s">
        <v>6</v>
      </c>
      <c r="L2246" s="9" t="s">
        <v>7</v>
      </c>
      <c r="M2246" s="11">
        <v>44139</v>
      </c>
    </row>
    <row r="2247" spans="1:13" ht="30" hidden="1" customHeight="1" x14ac:dyDescent="0.3">
      <c r="A2247" s="12" t="s">
        <v>600</v>
      </c>
      <c r="B2247" s="12" t="s">
        <v>1</v>
      </c>
      <c r="C2247" s="12" t="s">
        <v>58</v>
      </c>
      <c r="D2247" s="12" t="s">
        <v>1420</v>
      </c>
      <c r="E2247" s="19">
        <v>500</v>
      </c>
      <c r="F2247" s="12">
        <v>0</v>
      </c>
      <c r="G2247" s="12" t="s">
        <v>60</v>
      </c>
      <c r="H2247" s="13">
        <v>44317</v>
      </c>
      <c r="I2247" s="13">
        <v>44197</v>
      </c>
      <c r="J2247" s="12" t="s">
        <v>5</v>
      </c>
      <c r="K2247" s="12" t="s">
        <v>33</v>
      </c>
      <c r="L2247" s="12" t="s">
        <v>7</v>
      </c>
      <c r="M2247" s="14">
        <v>44001</v>
      </c>
    </row>
    <row r="2248" spans="1:13" ht="30" hidden="1" customHeight="1" x14ac:dyDescent="0.3">
      <c r="A2248" s="9" t="s">
        <v>600</v>
      </c>
      <c r="B2248" s="9" t="s">
        <v>1</v>
      </c>
      <c r="C2248" s="9" t="s">
        <v>58</v>
      </c>
      <c r="D2248" s="9" t="s">
        <v>1429</v>
      </c>
      <c r="E2248" s="18">
        <v>500</v>
      </c>
      <c r="F2248" s="9">
        <v>0</v>
      </c>
      <c r="G2248" s="9" t="s">
        <v>60</v>
      </c>
      <c r="H2248" s="10">
        <v>44317</v>
      </c>
      <c r="I2248" s="10">
        <v>44197</v>
      </c>
      <c r="J2248" s="9" t="s">
        <v>5</v>
      </c>
      <c r="K2248" s="9" t="s">
        <v>33</v>
      </c>
      <c r="L2248" s="9" t="s">
        <v>7</v>
      </c>
      <c r="M2248" s="11">
        <v>44001</v>
      </c>
    </row>
    <row r="2249" spans="1:13" ht="30" hidden="1" customHeight="1" x14ac:dyDescent="0.3">
      <c r="A2249" s="12" t="s">
        <v>600</v>
      </c>
      <c r="B2249" s="12" t="s">
        <v>16</v>
      </c>
      <c r="C2249" s="12" t="s">
        <v>2</v>
      </c>
      <c r="D2249" s="12" t="s">
        <v>35</v>
      </c>
      <c r="E2249" s="19">
        <v>225000</v>
      </c>
      <c r="F2249" s="12">
        <v>0</v>
      </c>
      <c r="G2249" s="12" t="s">
        <v>12</v>
      </c>
      <c r="H2249" s="13">
        <v>44317</v>
      </c>
      <c r="I2249" s="13">
        <v>44075</v>
      </c>
      <c r="J2249" s="12" t="s">
        <v>5</v>
      </c>
      <c r="K2249" s="12" t="s">
        <v>36</v>
      </c>
      <c r="L2249" s="12" t="s">
        <v>7</v>
      </c>
      <c r="M2249" s="14">
        <v>44138</v>
      </c>
    </row>
    <row r="2250" spans="1:13" ht="30" hidden="1" customHeight="1" x14ac:dyDescent="0.3">
      <c r="A2250" s="9" t="s">
        <v>600</v>
      </c>
      <c r="B2250" s="9" t="s">
        <v>1</v>
      </c>
      <c r="C2250" s="12" t="s">
        <v>2</v>
      </c>
      <c r="D2250" s="12" t="s">
        <v>35</v>
      </c>
      <c r="E2250" s="18">
        <v>448600</v>
      </c>
      <c r="F2250" s="9">
        <v>0</v>
      </c>
      <c r="G2250" s="9" t="s">
        <v>12</v>
      </c>
      <c r="H2250" s="10">
        <v>44317</v>
      </c>
      <c r="I2250" s="10">
        <v>44075</v>
      </c>
      <c r="J2250" s="9" t="s">
        <v>5</v>
      </c>
      <c r="K2250" s="9" t="s">
        <v>6</v>
      </c>
      <c r="L2250" s="9" t="s">
        <v>7</v>
      </c>
      <c r="M2250" s="11">
        <v>44138</v>
      </c>
    </row>
    <row r="2251" spans="1:13" ht="30" hidden="1" customHeight="1" x14ac:dyDescent="0.3">
      <c r="A2251" s="12" t="s">
        <v>600</v>
      </c>
      <c r="B2251" s="12" t="s">
        <v>1</v>
      </c>
      <c r="C2251" s="12" t="s">
        <v>58</v>
      </c>
      <c r="D2251" s="12" t="s">
        <v>175</v>
      </c>
      <c r="E2251" s="19">
        <v>26784</v>
      </c>
      <c r="F2251" s="12">
        <v>0</v>
      </c>
      <c r="G2251" s="12" t="s">
        <v>60</v>
      </c>
      <c r="H2251" s="13">
        <v>44317</v>
      </c>
      <c r="I2251" s="13">
        <v>44197</v>
      </c>
      <c r="J2251" s="12" t="s">
        <v>5</v>
      </c>
      <c r="K2251" s="12" t="s">
        <v>36</v>
      </c>
      <c r="L2251" s="12" t="s">
        <v>7</v>
      </c>
      <c r="M2251" s="14">
        <v>44138</v>
      </c>
    </row>
    <row r="2252" spans="1:13" ht="30" hidden="1" customHeight="1" x14ac:dyDescent="0.3">
      <c r="A2252" s="9" t="s">
        <v>600</v>
      </c>
      <c r="B2252" s="9" t="s">
        <v>1</v>
      </c>
      <c r="C2252" s="9" t="s">
        <v>58</v>
      </c>
      <c r="D2252" s="9" t="s">
        <v>175</v>
      </c>
      <c r="E2252" s="18">
        <v>26784</v>
      </c>
      <c r="F2252" s="9">
        <v>0</v>
      </c>
      <c r="G2252" s="9" t="s">
        <v>60</v>
      </c>
      <c r="H2252" s="10">
        <v>44317</v>
      </c>
      <c r="I2252" s="10">
        <v>44197</v>
      </c>
      <c r="J2252" s="9" t="s">
        <v>5</v>
      </c>
      <c r="K2252" s="9" t="s">
        <v>6</v>
      </c>
      <c r="L2252" s="9" t="s">
        <v>7</v>
      </c>
      <c r="M2252" s="11">
        <v>44138</v>
      </c>
    </row>
    <row r="2253" spans="1:13" ht="30" hidden="1" customHeight="1" x14ac:dyDescent="0.3">
      <c r="A2253" s="12" t="s">
        <v>600</v>
      </c>
      <c r="B2253" s="12" t="s">
        <v>1</v>
      </c>
      <c r="C2253" s="12" t="s">
        <v>38</v>
      </c>
      <c r="D2253" s="12" t="s">
        <v>549</v>
      </c>
      <c r="E2253" s="19">
        <v>58000</v>
      </c>
      <c r="F2253" s="12">
        <v>0</v>
      </c>
      <c r="G2253" s="12" t="s">
        <v>46</v>
      </c>
      <c r="H2253" s="13">
        <v>44317</v>
      </c>
      <c r="I2253" s="13">
        <v>44197</v>
      </c>
      <c r="J2253" s="12" t="s">
        <v>5</v>
      </c>
      <c r="K2253" s="12" t="s">
        <v>36</v>
      </c>
      <c r="L2253" s="12" t="s">
        <v>7</v>
      </c>
      <c r="M2253" s="14">
        <v>44138</v>
      </c>
    </row>
    <row r="2254" spans="1:13" ht="30" hidden="1" customHeight="1" x14ac:dyDescent="0.3">
      <c r="A2254" s="9" t="s">
        <v>600</v>
      </c>
      <c r="B2254" s="9" t="s">
        <v>1</v>
      </c>
      <c r="C2254" s="9" t="s">
        <v>38</v>
      </c>
      <c r="D2254" s="9" t="s">
        <v>1104</v>
      </c>
      <c r="E2254" s="18">
        <v>58000</v>
      </c>
      <c r="F2254" s="9">
        <v>0</v>
      </c>
      <c r="G2254" s="9" t="s">
        <v>46</v>
      </c>
      <c r="H2254" s="10">
        <v>44317</v>
      </c>
      <c r="I2254" s="10">
        <v>44197</v>
      </c>
      <c r="J2254" s="9" t="s">
        <v>5</v>
      </c>
      <c r="K2254" s="9" t="s">
        <v>6</v>
      </c>
      <c r="L2254" s="9" t="s">
        <v>7</v>
      </c>
      <c r="M2254" s="11">
        <v>44138</v>
      </c>
    </row>
    <row r="2255" spans="1:13" ht="30" hidden="1" customHeight="1" x14ac:dyDescent="0.3">
      <c r="A2255" s="12" t="s">
        <v>600</v>
      </c>
      <c r="B2255" s="12" t="s">
        <v>1</v>
      </c>
      <c r="C2255" s="12" t="s">
        <v>2</v>
      </c>
      <c r="D2255" s="12" t="s">
        <v>106</v>
      </c>
      <c r="E2255" s="19">
        <v>606</v>
      </c>
      <c r="F2255" s="12">
        <v>0</v>
      </c>
      <c r="G2255" s="12" t="s">
        <v>54</v>
      </c>
      <c r="H2255" s="13">
        <v>44317</v>
      </c>
      <c r="I2255" s="13">
        <v>44197</v>
      </c>
      <c r="J2255" s="12" t="s">
        <v>5</v>
      </c>
      <c r="K2255" s="12" t="s">
        <v>33</v>
      </c>
      <c r="L2255" s="12" t="s">
        <v>7</v>
      </c>
      <c r="M2255" s="14">
        <v>44138</v>
      </c>
    </row>
    <row r="2256" spans="1:13" ht="30" hidden="1" customHeight="1" x14ac:dyDescent="0.3">
      <c r="A2256" s="9" t="s">
        <v>600</v>
      </c>
      <c r="B2256" s="9" t="s">
        <v>1</v>
      </c>
      <c r="C2256" s="9" t="s">
        <v>2</v>
      </c>
      <c r="D2256" s="9" t="s">
        <v>106</v>
      </c>
      <c r="E2256" s="18">
        <v>2020</v>
      </c>
      <c r="F2256" s="9">
        <v>0</v>
      </c>
      <c r="G2256" s="9" t="s">
        <v>54</v>
      </c>
      <c r="H2256" s="10">
        <v>44317</v>
      </c>
      <c r="I2256" s="10">
        <v>44197</v>
      </c>
      <c r="J2256" s="9" t="s">
        <v>5</v>
      </c>
      <c r="K2256" s="9" t="s">
        <v>6</v>
      </c>
      <c r="L2256" s="9" t="s">
        <v>7</v>
      </c>
      <c r="M2256" s="11">
        <v>44138</v>
      </c>
    </row>
    <row r="2257" spans="1:13" ht="30" hidden="1" customHeight="1" x14ac:dyDescent="0.3">
      <c r="A2257" s="12" t="s">
        <v>600</v>
      </c>
      <c r="B2257" s="12" t="s">
        <v>1</v>
      </c>
      <c r="C2257" s="12" t="s">
        <v>2</v>
      </c>
      <c r="D2257" s="12" t="s">
        <v>78</v>
      </c>
      <c r="E2257" s="19">
        <v>10000</v>
      </c>
      <c r="F2257" s="12">
        <v>0</v>
      </c>
      <c r="G2257" s="12" t="s">
        <v>4</v>
      </c>
      <c r="H2257" s="13">
        <v>44317</v>
      </c>
      <c r="I2257" s="13">
        <v>44197</v>
      </c>
      <c r="J2257" s="12" t="s">
        <v>5</v>
      </c>
      <c r="K2257" s="12" t="s">
        <v>33</v>
      </c>
      <c r="L2257" s="12" t="s">
        <v>7</v>
      </c>
      <c r="M2257" s="14">
        <v>44138</v>
      </c>
    </row>
    <row r="2258" spans="1:13" ht="30" hidden="1" customHeight="1" x14ac:dyDescent="0.3">
      <c r="A2258" s="9" t="s">
        <v>600</v>
      </c>
      <c r="B2258" s="9" t="s">
        <v>1</v>
      </c>
      <c r="C2258" s="9" t="s">
        <v>2</v>
      </c>
      <c r="D2258" s="9" t="s">
        <v>78</v>
      </c>
      <c r="E2258" s="18">
        <v>54000</v>
      </c>
      <c r="F2258" s="9">
        <v>0</v>
      </c>
      <c r="G2258" s="9" t="s">
        <v>4</v>
      </c>
      <c r="H2258" s="10">
        <v>44317</v>
      </c>
      <c r="I2258" s="10">
        <v>44197</v>
      </c>
      <c r="J2258" s="9" t="s">
        <v>5</v>
      </c>
      <c r="K2258" s="9" t="s">
        <v>6</v>
      </c>
      <c r="L2258" s="9" t="s">
        <v>7</v>
      </c>
      <c r="M2258" s="11">
        <v>44138</v>
      </c>
    </row>
    <row r="2259" spans="1:13" ht="30" hidden="1" customHeight="1" x14ac:dyDescent="0.3">
      <c r="A2259" s="12" t="s">
        <v>600</v>
      </c>
      <c r="B2259" s="12" t="s">
        <v>1</v>
      </c>
      <c r="C2259" s="12" t="s">
        <v>2</v>
      </c>
      <c r="D2259" s="12" t="s">
        <v>3</v>
      </c>
      <c r="E2259" s="19">
        <v>113152</v>
      </c>
      <c r="F2259" s="12">
        <v>0</v>
      </c>
      <c r="G2259" s="12" t="s">
        <v>4</v>
      </c>
      <c r="H2259" s="13">
        <v>44317</v>
      </c>
      <c r="I2259" s="13">
        <v>44197</v>
      </c>
      <c r="J2259" s="12" t="s">
        <v>5</v>
      </c>
      <c r="K2259" s="12" t="s">
        <v>33</v>
      </c>
      <c r="L2259" s="12" t="s">
        <v>7</v>
      </c>
      <c r="M2259" s="14">
        <v>44138</v>
      </c>
    </row>
    <row r="2260" spans="1:13" ht="30" hidden="1" customHeight="1" x14ac:dyDescent="0.3">
      <c r="A2260" s="9" t="s">
        <v>600</v>
      </c>
      <c r="B2260" s="9" t="s">
        <v>1</v>
      </c>
      <c r="C2260" s="9" t="s">
        <v>2</v>
      </c>
      <c r="D2260" s="9" t="s">
        <v>3</v>
      </c>
      <c r="E2260" s="18">
        <v>197280</v>
      </c>
      <c r="F2260" s="9">
        <v>0</v>
      </c>
      <c r="G2260" s="9" t="s">
        <v>4</v>
      </c>
      <c r="H2260" s="10">
        <v>44317</v>
      </c>
      <c r="I2260" s="10">
        <v>44197</v>
      </c>
      <c r="J2260" s="9" t="s">
        <v>5</v>
      </c>
      <c r="K2260" s="9" t="s">
        <v>6</v>
      </c>
      <c r="L2260" s="9" t="s">
        <v>7</v>
      </c>
      <c r="M2260" s="11">
        <v>44138</v>
      </c>
    </row>
    <row r="2261" spans="1:13" ht="30" hidden="1" customHeight="1" x14ac:dyDescent="0.3">
      <c r="A2261" s="12" t="s">
        <v>600</v>
      </c>
      <c r="B2261" s="12" t="s">
        <v>1</v>
      </c>
      <c r="C2261" s="12" t="s">
        <v>41</v>
      </c>
      <c r="D2261" s="12" t="s">
        <v>138</v>
      </c>
      <c r="E2261" s="19">
        <v>3185</v>
      </c>
      <c r="F2261" s="12">
        <v>0</v>
      </c>
      <c r="G2261" s="12" t="s">
        <v>43</v>
      </c>
      <c r="H2261" s="13">
        <v>44317</v>
      </c>
      <c r="I2261" s="13">
        <v>44197</v>
      </c>
      <c r="J2261" s="12" t="s">
        <v>5</v>
      </c>
      <c r="K2261" s="12" t="s">
        <v>36</v>
      </c>
      <c r="L2261" s="12" t="s">
        <v>7</v>
      </c>
      <c r="M2261" s="14">
        <v>44138</v>
      </c>
    </row>
    <row r="2262" spans="1:13" ht="30" hidden="1" customHeight="1" x14ac:dyDescent="0.3">
      <c r="A2262" s="9" t="s">
        <v>600</v>
      </c>
      <c r="B2262" s="9" t="s">
        <v>1</v>
      </c>
      <c r="C2262" s="9" t="s">
        <v>41</v>
      </c>
      <c r="D2262" s="9" t="s">
        <v>138</v>
      </c>
      <c r="E2262" s="18">
        <v>5733</v>
      </c>
      <c r="F2262" s="9">
        <v>0</v>
      </c>
      <c r="G2262" s="9" t="s">
        <v>43</v>
      </c>
      <c r="H2262" s="10">
        <v>44317</v>
      </c>
      <c r="I2262" s="10">
        <v>44197</v>
      </c>
      <c r="J2262" s="9" t="s">
        <v>5</v>
      </c>
      <c r="K2262" s="9" t="s">
        <v>6</v>
      </c>
      <c r="L2262" s="9" t="s">
        <v>7</v>
      </c>
      <c r="M2262" s="11">
        <v>44138</v>
      </c>
    </row>
    <row r="2263" spans="1:13" ht="30" hidden="1" customHeight="1" x14ac:dyDescent="0.3">
      <c r="A2263" s="12" t="s">
        <v>600</v>
      </c>
      <c r="B2263" s="12" t="s">
        <v>1</v>
      </c>
      <c r="C2263" s="12" t="s">
        <v>47</v>
      </c>
      <c r="D2263" s="12" t="s">
        <v>48</v>
      </c>
      <c r="E2263" s="19">
        <v>34514</v>
      </c>
      <c r="F2263" s="12">
        <v>0</v>
      </c>
      <c r="G2263" s="12" t="s">
        <v>49</v>
      </c>
      <c r="H2263" s="13">
        <v>44317</v>
      </c>
      <c r="I2263" s="13">
        <v>44197</v>
      </c>
      <c r="J2263" s="12" t="s">
        <v>5</v>
      </c>
      <c r="K2263" s="12" t="s">
        <v>36</v>
      </c>
      <c r="L2263" s="12" t="s">
        <v>7</v>
      </c>
      <c r="M2263" s="14">
        <v>44138</v>
      </c>
    </row>
    <row r="2264" spans="1:13" ht="30" hidden="1" customHeight="1" x14ac:dyDescent="0.3">
      <c r="A2264" s="9" t="s">
        <v>600</v>
      </c>
      <c r="B2264" s="9" t="s">
        <v>1</v>
      </c>
      <c r="C2264" s="9" t="s">
        <v>47</v>
      </c>
      <c r="D2264" s="9" t="s">
        <v>48</v>
      </c>
      <c r="E2264" s="18">
        <v>40383</v>
      </c>
      <c r="F2264" s="9">
        <v>0</v>
      </c>
      <c r="G2264" s="9" t="s">
        <v>49</v>
      </c>
      <c r="H2264" s="10">
        <v>44317</v>
      </c>
      <c r="I2264" s="10">
        <v>44197</v>
      </c>
      <c r="J2264" s="9" t="s">
        <v>5</v>
      </c>
      <c r="K2264" s="9" t="s">
        <v>6</v>
      </c>
      <c r="L2264" s="9" t="s">
        <v>7</v>
      </c>
      <c r="M2264" s="11">
        <v>44138</v>
      </c>
    </row>
    <row r="2265" spans="1:13" ht="30" hidden="1" customHeight="1" x14ac:dyDescent="0.3">
      <c r="A2265" s="12" t="s">
        <v>600</v>
      </c>
      <c r="B2265" s="12" t="s">
        <v>1</v>
      </c>
      <c r="C2265" s="12" t="s">
        <v>30</v>
      </c>
      <c r="D2265" s="12" t="s">
        <v>61</v>
      </c>
      <c r="E2265" s="19">
        <v>2905</v>
      </c>
      <c r="F2265" s="12">
        <v>0</v>
      </c>
      <c r="G2265" s="12" t="s">
        <v>62</v>
      </c>
      <c r="H2265" s="13">
        <v>44317</v>
      </c>
      <c r="I2265" s="13">
        <v>44197</v>
      </c>
      <c r="J2265" s="12" t="s">
        <v>5</v>
      </c>
      <c r="K2265" s="12" t="s">
        <v>6</v>
      </c>
      <c r="L2265" s="12" t="s">
        <v>7</v>
      </c>
      <c r="M2265" s="14">
        <v>44154</v>
      </c>
    </row>
    <row r="2266" spans="1:13" ht="30" hidden="1" customHeight="1" x14ac:dyDescent="0.3">
      <c r="A2266" s="9" t="s">
        <v>600</v>
      </c>
      <c r="B2266" s="9" t="s">
        <v>1</v>
      </c>
      <c r="C2266" s="9" t="s">
        <v>50</v>
      </c>
      <c r="D2266" s="9" t="s">
        <v>1040</v>
      </c>
      <c r="E2266" s="18">
        <v>87342</v>
      </c>
      <c r="F2266" s="9">
        <v>0</v>
      </c>
      <c r="G2266" s="9" t="s">
        <v>49</v>
      </c>
      <c r="H2266" s="10">
        <v>44317</v>
      </c>
      <c r="I2266" s="10">
        <v>44197</v>
      </c>
      <c r="J2266" s="9" t="s">
        <v>5</v>
      </c>
      <c r="K2266" s="9" t="s">
        <v>36</v>
      </c>
      <c r="L2266" s="9" t="s">
        <v>7</v>
      </c>
      <c r="M2266" s="11">
        <v>44138</v>
      </c>
    </row>
    <row r="2267" spans="1:13" ht="30" hidden="1" customHeight="1" x14ac:dyDescent="0.3">
      <c r="A2267" s="12" t="s">
        <v>600</v>
      </c>
      <c r="B2267" s="12" t="s">
        <v>1</v>
      </c>
      <c r="C2267" s="12" t="s">
        <v>50</v>
      </c>
      <c r="D2267" s="12" t="s">
        <v>1040</v>
      </c>
      <c r="E2267" s="19">
        <v>131013</v>
      </c>
      <c r="F2267" s="12">
        <v>0</v>
      </c>
      <c r="G2267" s="12" t="s">
        <v>49</v>
      </c>
      <c r="H2267" s="13">
        <v>44317</v>
      </c>
      <c r="I2267" s="13">
        <v>44197</v>
      </c>
      <c r="J2267" s="12" t="s">
        <v>5</v>
      </c>
      <c r="K2267" s="12" t="s">
        <v>6</v>
      </c>
      <c r="L2267" s="12" t="s">
        <v>7</v>
      </c>
      <c r="M2267" s="14">
        <v>44138</v>
      </c>
    </row>
    <row r="2268" spans="1:13" ht="30" hidden="1" customHeight="1" x14ac:dyDescent="0.3">
      <c r="A2268" s="9" t="s">
        <v>219</v>
      </c>
      <c r="B2268" s="9" t="s">
        <v>68</v>
      </c>
      <c r="C2268" s="9" t="s">
        <v>73</v>
      </c>
      <c r="D2268" s="9" t="s">
        <v>89</v>
      </c>
      <c r="E2268" s="18">
        <v>363702</v>
      </c>
      <c r="F2268" s="19">
        <f>Table4[[#This Row],[Quantity]]/2</f>
        <v>181851</v>
      </c>
      <c r="G2268" s="9" t="s">
        <v>426</v>
      </c>
      <c r="H2268" s="10">
        <v>44317</v>
      </c>
      <c r="I2268" s="10">
        <v>44166</v>
      </c>
      <c r="J2268" s="9" t="s">
        <v>18</v>
      </c>
      <c r="K2268" s="9" t="s">
        <v>6</v>
      </c>
      <c r="L2268" s="9" t="s">
        <v>7</v>
      </c>
      <c r="M2268" s="11">
        <v>44165</v>
      </c>
    </row>
    <row r="2269" spans="1:13" ht="30" hidden="1" customHeight="1" x14ac:dyDescent="0.3">
      <c r="A2269" s="12" t="s">
        <v>751</v>
      </c>
      <c r="B2269" s="9" t="s">
        <v>1462</v>
      </c>
      <c r="C2269" s="12" t="s">
        <v>738</v>
      </c>
      <c r="D2269" s="12" t="s">
        <v>1430</v>
      </c>
      <c r="E2269" s="19">
        <v>500</v>
      </c>
      <c r="F2269" s="19">
        <f>Table4[[#This Row],[Quantity]]/2</f>
        <v>250</v>
      </c>
      <c r="G2269" s="12" t="s">
        <v>364</v>
      </c>
      <c r="H2269" s="13">
        <v>44256</v>
      </c>
      <c r="I2269" s="13">
        <v>44013</v>
      </c>
      <c r="J2269" s="12" t="s">
        <v>18</v>
      </c>
      <c r="K2269" s="12" t="s">
        <v>6</v>
      </c>
      <c r="L2269" s="12" t="s">
        <v>7</v>
      </c>
      <c r="M2269" s="14">
        <v>44000</v>
      </c>
    </row>
    <row r="2270" spans="1:13" ht="30" hidden="1" customHeight="1" x14ac:dyDescent="0.3">
      <c r="A2270" s="9" t="s">
        <v>219</v>
      </c>
      <c r="B2270" s="9" t="s">
        <v>68</v>
      </c>
      <c r="C2270" s="9" t="s">
        <v>73</v>
      </c>
      <c r="D2270" s="9" t="s">
        <v>87</v>
      </c>
      <c r="E2270" s="18">
        <v>58148</v>
      </c>
      <c r="F2270" s="19">
        <f>Table4[[#This Row],[Quantity]]/2</f>
        <v>29074</v>
      </c>
      <c r="G2270" s="9" t="s">
        <v>213</v>
      </c>
      <c r="H2270" s="10">
        <v>44317</v>
      </c>
      <c r="I2270" s="10">
        <v>44166</v>
      </c>
      <c r="J2270" s="9" t="s">
        <v>18</v>
      </c>
      <c r="K2270" s="9" t="s">
        <v>6</v>
      </c>
      <c r="L2270" s="9" t="s">
        <v>7</v>
      </c>
      <c r="M2270" s="11">
        <v>44165</v>
      </c>
    </row>
    <row r="2271" spans="1:13" ht="30" hidden="1" customHeight="1" x14ac:dyDescent="0.3">
      <c r="A2271" s="12" t="s">
        <v>219</v>
      </c>
      <c r="B2271" s="12" t="s">
        <v>68</v>
      </c>
      <c r="C2271" s="12" t="s">
        <v>838</v>
      </c>
      <c r="D2271" s="12" t="s">
        <v>841</v>
      </c>
      <c r="E2271" s="19">
        <v>100</v>
      </c>
      <c r="F2271" s="19">
        <f>Table4[[#This Row],[Quantity]]/2</f>
        <v>50</v>
      </c>
      <c r="G2271" s="12" t="s">
        <v>426</v>
      </c>
      <c r="H2271" s="13">
        <v>44348</v>
      </c>
      <c r="I2271" s="13">
        <v>44197</v>
      </c>
      <c r="J2271" s="12" t="s">
        <v>18</v>
      </c>
      <c r="K2271" s="12" t="s">
        <v>6</v>
      </c>
      <c r="L2271" s="12" t="s">
        <v>7</v>
      </c>
      <c r="M2271" s="14">
        <v>44165</v>
      </c>
    </row>
    <row r="2272" spans="1:13" ht="30" hidden="1" customHeight="1" x14ac:dyDescent="0.3">
      <c r="A2272" s="9" t="s">
        <v>219</v>
      </c>
      <c r="B2272" s="9" t="s">
        <v>68</v>
      </c>
      <c r="C2272" s="9" t="s">
        <v>846</v>
      </c>
      <c r="D2272" s="9" t="s">
        <v>847</v>
      </c>
      <c r="E2272" s="18">
        <v>4560</v>
      </c>
      <c r="F2272" s="19">
        <f>Table4[[#This Row],[Quantity]]/2</f>
        <v>2280</v>
      </c>
      <c r="G2272" s="9" t="s">
        <v>426</v>
      </c>
      <c r="H2272" s="10">
        <v>44317</v>
      </c>
      <c r="I2272" s="10">
        <v>44228</v>
      </c>
      <c r="J2272" s="9" t="s">
        <v>18</v>
      </c>
      <c r="K2272" s="9" t="s">
        <v>6</v>
      </c>
      <c r="L2272" s="9" t="s">
        <v>7</v>
      </c>
      <c r="M2272" s="11">
        <v>44165</v>
      </c>
    </row>
    <row r="2273" spans="1:13" ht="30" hidden="1" customHeight="1" x14ac:dyDescent="0.3">
      <c r="A2273" s="12" t="s">
        <v>219</v>
      </c>
      <c r="B2273" s="12" t="s">
        <v>1</v>
      </c>
      <c r="C2273" s="12" t="s">
        <v>47</v>
      </c>
      <c r="D2273" s="12" t="s">
        <v>48</v>
      </c>
      <c r="E2273" s="19">
        <v>917</v>
      </c>
      <c r="F2273" s="19">
        <f>Table4[[#This Row],[Quantity]]/2</f>
        <v>458.5</v>
      </c>
      <c r="G2273" s="12" t="s">
        <v>49</v>
      </c>
      <c r="H2273" s="13">
        <v>44317</v>
      </c>
      <c r="I2273" s="13">
        <v>44197</v>
      </c>
      <c r="J2273" s="12" t="s">
        <v>18</v>
      </c>
      <c r="K2273" s="12" t="s">
        <v>6</v>
      </c>
      <c r="L2273" s="12" t="s">
        <v>7</v>
      </c>
      <c r="M2273" s="14">
        <v>44165</v>
      </c>
    </row>
    <row r="2274" spans="1:13" ht="30" hidden="1" customHeight="1" x14ac:dyDescent="0.3">
      <c r="A2274" s="9" t="s">
        <v>219</v>
      </c>
      <c r="B2274" s="9" t="s">
        <v>1</v>
      </c>
      <c r="C2274" s="9" t="s">
        <v>50</v>
      </c>
      <c r="D2274" s="9" t="s">
        <v>1040</v>
      </c>
      <c r="E2274" s="18">
        <v>63862</v>
      </c>
      <c r="F2274" s="19">
        <f>Table4[[#This Row],[Quantity]]/2</f>
        <v>31931</v>
      </c>
      <c r="G2274" s="9" t="s">
        <v>49</v>
      </c>
      <c r="H2274" s="10">
        <v>44317</v>
      </c>
      <c r="I2274" s="10">
        <v>44197</v>
      </c>
      <c r="J2274" s="9" t="s">
        <v>18</v>
      </c>
      <c r="K2274" s="9" t="s">
        <v>6</v>
      </c>
      <c r="L2274" s="9" t="s">
        <v>7</v>
      </c>
      <c r="M2274" s="11">
        <v>44165</v>
      </c>
    </row>
    <row r="2275" spans="1:13" ht="30" hidden="1" customHeight="1" x14ac:dyDescent="0.3">
      <c r="A2275" s="12" t="s">
        <v>751</v>
      </c>
      <c r="B2275" s="9" t="s">
        <v>1462</v>
      </c>
      <c r="C2275" s="12" t="s">
        <v>738</v>
      </c>
      <c r="D2275" s="12" t="s">
        <v>1431</v>
      </c>
      <c r="E2275" s="19">
        <v>5000</v>
      </c>
      <c r="F2275" s="19">
        <f>Table4[[#This Row],[Quantity]]/2</f>
        <v>2500</v>
      </c>
      <c r="G2275" s="12" t="s">
        <v>54</v>
      </c>
      <c r="H2275" s="13">
        <v>44256</v>
      </c>
      <c r="I2275" s="13">
        <v>44013</v>
      </c>
      <c r="J2275" s="12" t="s">
        <v>18</v>
      </c>
      <c r="K2275" s="12" t="s">
        <v>6</v>
      </c>
      <c r="L2275" s="12" t="s">
        <v>7</v>
      </c>
      <c r="M2275" s="14">
        <v>44000</v>
      </c>
    </row>
    <row r="2276" spans="1:13" ht="30" hidden="1" customHeight="1" x14ac:dyDescent="0.3">
      <c r="A2276" s="9" t="s">
        <v>219</v>
      </c>
      <c r="B2276" s="9" t="s">
        <v>1</v>
      </c>
      <c r="C2276" s="9" t="s">
        <v>44</v>
      </c>
      <c r="D2276" s="9" t="s">
        <v>45</v>
      </c>
      <c r="E2276" s="18">
        <v>3502</v>
      </c>
      <c r="F2276" s="19">
        <f>Table4[[#This Row],[Quantity]]/2</f>
        <v>1751</v>
      </c>
      <c r="G2276" s="9" t="s">
        <v>46</v>
      </c>
      <c r="H2276" s="10">
        <v>44317</v>
      </c>
      <c r="I2276" s="10">
        <v>44197</v>
      </c>
      <c r="J2276" s="9" t="s">
        <v>18</v>
      </c>
      <c r="K2276" s="9" t="s">
        <v>6</v>
      </c>
      <c r="L2276" s="9" t="s">
        <v>7</v>
      </c>
      <c r="M2276" s="11">
        <v>44165</v>
      </c>
    </row>
    <row r="2277" spans="1:13" ht="30" hidden="1" customHeight="1" x14ac:dyDescent="0.3">
      <c r="A2277" s="12" t="s">
        <v>219</v>
      </c>
      <c r="B2277" s="12" t="s">
        <v>1</v>
      </c>
      <c r="C2277" s="12" t="s">
        <v>41</v>
      </c>
      <c r="D2277" s="12" t="s">
        <v>138</v>
      </c>
      <c r="E2277" s="19">
        <v>8246</v>
      </c>
      <c r="F2277" s="19">
        <f>Table4[[#This Row],[Quantity]]/2</f>
        <v>4123</v>
      </c>
      <c r="G2277" s="12" t="s">
        <v>43</v>
      </c>
      <c r="H2277" s="13">
        <v>44317</v>
      </c>
      <c r="I2277" s="13">
        <v>44197</v>
      </c>
      <c r="J2277" s="12" t="s">
        <v>18</v>
      </c>
      <c r="K2277" s="12" t="s">
        <v>6</v>
      </c>
      <c r="L2277" s="12" t="s">
        <v>7</v>
      </c>
      <c r="M2277" s="14">
        <v>44165</v>
      </c>
    </row>
    <row r="2278" spans="1:13" ht="30" hidden="1" customHeight="1" x14ac:dyDescent="0.3">
      <c r="A2278" s="9" t="s">
        <v>219</v>
      </c>
      <c r="B2278" s="9" t="s">
        <v>1</v>
      </c>
      <c r="C2278" s="9" t="s">
        <v>38</v>
      </c>
      <c r="D2278" s="9" t="s">
        <v>1304</v>
      </c>
      <c r="E2278" s="18">
        <v>2476</v>
      </c>
      <c r="F2278" s="19">
        <f>Table4[[#This Row],[Quantity]]/2</f>
        <v>1238</v>
      </c>
      <c r="G2278" s="9" t="s">
        <v>46</v>
      </c>
      <c r="H2278" s="10">
        <v>44317</v>
      </c>
      <c r="I2278" s="10">
        <v>44197</v>
      </c>
      <c r="J2278" s="9" t="s">
        <v>18</v>
      </c>
      <c r="K2278" s="9" t="s">
        <v>6</v>
      </c>
      <c r="L2278" s="9" t="s">
        <v>7</v>
      </c>
      <c r="M2278" s="11">
        <v>44165</v>
      </c>
    </row>
    <row r="2279" spans="1:13" ht="30" hidden="1" customHeight="1" x14ac:dyDescent="0.3">
      <c r="A2279" s="12" t="s">
        <v>219</v>
      </c>
      <c r="B2279" s="12" t="s">
        <v>1</v>
      </c>
      <c r="C2279" s="12" t="s">
        <v>2</v>
      </c>
      <c r="D2279" s="12" t="s">
        <v>35</v>
      </c>
      <c r="E2279" s="19">
        <v>184118</v>
      </c>
      <c r="F2279" s="19">
        <f>Table4[[#This Row],[Quantity]]/2</f>
        <v>92059</v>
      </c>
      <c r="G2279" s="12" t="s">
        <v>12</v>
      </c>
      <c r="H2279" s="13">
        <v>44317</v>
      </c>
      <c r="I2279" s="13">
        <v>44197</v>
      </c>
      <c r="J2279" s="12" t="s">
        <v>18</v>
      </c>
      <c r="K2279" s="12" t="s">
        <v>6</v>
      </c>
      <c r="L2279" s="12" t="s">
        <v>7</v>
      </c>
      <c r="M2279" s="14">
        <v>44165</v>
      </c>
    </row>
    <row r="2280" spans="1:13" ht="30" hidden="1" customHeight="1" x14ac:dyDescent="0.3">
      <c r="A2280" s="9" t="s">
        <v>219</v>
      </c>
      <c r="B2280" s="9" t="s">
        <v>1</v>
      </c>
      <c r="C2280" s="9" t="s">
        <v>2</v>
      </c>
      <c r="D2280" s="9" t="s">
        <v>3</v>
      </c>
      <c r="E2280" s="18">
        <v>184118</v>
      </c>
      <c r="F2280" s="18">
        <v>184118</v>
      </c>
      <c r="G2280" s="9" t="s">
        <v>4</v>
      </c>
      <c r="H2280" s="10">
        <v>44317</v>
      </c>
      <c r="I2280" s="10">
        <v>44197</v>
      </c>
      <c r="J2280" s="9" t="s">
        <v>13</v>
      </c>
      <c r="K2280" s="9" t="s">
        <v>6</v>
      </c>
      <c r="L2280" s="9" t="s">
        <v>7</v>
      </c>
      <c r="M2280" s="11">
        <v>44165</v>
      </c>
    </row>
    <row r="2281" spans="1:13" ht="30" hidden="1" customHeight="1" x14ac:dyDescent="0.3">
      <c r="A2281" s="12" t="s">
        <v>751</v>
      </c>
      <c r="B2281" s="12" t="s">
        <v>68</v>
      </c>
      <c r="C2281" s="12" t="s">
        <v>846</v>
      </c>
      <c r="D2281" s="12" t="s">
        <v>1233</v>
      </c>
      <c r="E2281" s="19">
        <v>1000</v>
      </c>
      <c r="F2281" s="19">
        <f>Table4[[#This Row],[Quantity]]/2</f>
        <v>500</v>
      </c>
      <c r="G2281" s="12" t="s">
        <v>90</v>
      </c>
      <c r="H2281" s="13">
        <v>44256</v>
      </c>
      <c r="I2281" s="13">
        <v>44166</v>
      </c>
      <c r="J2281" s="12" t="s">
        <v>18</v>
      </c>
      <c r="K2281" s="12" t="s">
        <v>6</v>
      </c>
      <c r="L2281" s="12" t="s">
        <v>7</v>
      </c>
      <c r="M2281" s="14">
        <v>44000</v>
      </c>
    </row>
    <row r="2282" spans="1:13" ht="30" hidden="1" customHeight="1" x14ac:dyDescent="0.3">
      <c r="A2282" s="9" t="s">
        <v>751</v>
      </c>
      <c r="B2282" s="9" t="s">
        <v>68</v>
      </c>
      <c r="C2282" s="9" t="s">
        <v>838</v>
      </c>
      <c r="D2282" s="9" t="s">
        <v>841</v>
      </c>
      <c r="E2282" s="18">
        <v>300</v>
      </c>
      <c r="F2282" s="19">
        <f>Table4[[#This Row],[Quantity]]/2</f>
        <v>150</v>
      </c>
      <c r="G2282" s="9" t="s">
        <v>364</v>
      </c>
      <c r="H2282" s="10">
        <v>44256</v>
      </c>
      <c r="I2282" s="10">
        <v>44105</v>
      </c>
      <c r="J2282" s="9" t="s">
        <v>18</v>
      </c>
      <c r="K2282" s="9" t="s">
        <v>6</v>
      </c>
      <c r="L2282" s="9" t="s">
        <v>7</v>
      </c>
      <c r="M2282" s="11">
        <v>44133</v>
      </c>
    </row>
    <row r="2283" spans="1:13" ht="30" hidden="1" customHeight="1" x14ac:dyDescent="0.3">
      <c r="A2283" s="12" t="s">
        <v>751</v>
      </c>
      <c r="B2283" s="12" t="s">
        <v>68</v>
      </c>
      <c r="C2283" s="12" t="s">
        <v>73</v>
      </c>
      <c r="D2283" s="12" t="s">
        <v>844</v>
      </c>
      <c r="E2283" s="19">
        <v>450000</v>
      </c>
      <c r="F2283" s="19">
        <f>Table4[[#This Row],[Quantity]]/2</f>
        <v>225000</v>
      </c>
      <c r="G2283" s="12" t="s">
        <v>49</v>
      </c>
      <c r="H2283" s="13">
        <v>44228</v>
      </c>
      <c r="I2283" s="13">
        <v>44075</v>
      </c>
      <c r="J2283" s="12" t="s">
        <v>18</v>
      </c>
      <c r="K2283" s="12" t="s">
        <v>6</v>
      </c>
      <c r="L2283" s="12" t="s">
        <v>7</v>
      </c>
      <c r="M2283" s="14">
        <v>44133</v>
      </c>
    </row>
    <row r="2284" spans="1:13" ht="30" hidden="1" customHeight="1" x14ac:dyDescent="0.3">
      <c r="A2284" s="9" t="s">
        <v>751</v>
      </c>
      <c r="B2284" s="9" t="s">
        <v>68</v>
      </c>
      <c r="C2284" s="9" t="s">
        <v>73</v>
      </c>
      <c r="D2284" s="9" t="s">
        <v>89</v>
      </c>
      <c r="E2284" s="18">
        <v>18000</v>
      </c>
      <c r="F2284" s="19">
        <f>Table4[[#This Row],[Quantity]]/2</f>
        <v>9000</v>
      </c>
      <c r="G2284" s="9" t="s">
        <v>90</v>
      </c>
      <c r="H2284" s="10">
        <v>44317</v>
      </c>
      <c r="I2284" s="10">
        <v>44166</v>
      </c>
      <c r="J2284" s="9" t="s">
        <v>18</v>
      </c>
      <c r="K2284" s="9" t="s">
        <v>6</v>
      </c>
      <c r="L2284" s="9" t="s">
        <v>7</v>
      </c>
      <c r="M2284" s="11">
        <v>44133</v>
      </c>
    </row>
    <row r="2285" spans="1:13" ht="30" hidden="1" customHeight="1" x14ac:dyDescent="0.3">
      <c r="A2285" s="12" t="s">
        <v>751</v>
      </c>
      <c r="B2285" s="12" t="s">
        <v>1</v>
      </c>
      <c r="C2285" s="12" t="s">
        <v>188</v>
      </c>
      <c r="D2285" s="12" t="s">
        <v>740</v>
      </c>
      <c r="E2285" s="19">
        <v>1000</v>
      </c>
      <c r="F2285" s="19">
        <f>Table4[[#This Row],[Quantity]]/2</f>
        <v>500</v>
      </c>
      <c r="G2285" s="12" t="s">
        <v>40</v>
      </c>
      <c r="H2285" s="13">
        <v>44440</v>
      </c>
      <c r="I2285" s="13">
        <v>44317</v>
      </c>
      <c r="J2285" s="12" t="s">
        <v>18</v>
      </c>
      <c r="K2285" s="12" t="s">
        <v>6</v>
      </c>
      <c r="L2285" s="12" t="s">
        <v>7</v>
      </c>
      <c r="M2285" s="14">
        <v>44000</v>
      </c>
    </row>
    <row r="2286" spans="1:13" ht="30" hidden="1" customHeight="1" x14ac:dyDescent="0.3">
      <c r="A2286" s="9" t="s">
        <v>751</v>
      </c>
      <c r="B2286" s="9" t="s">
        <v>114</v>
      </c>
      <c r="C2286" s="9" t="s">
        <v>595</v>
      </c>
      <c r="D2286" s="9" t="s">
        <v>596</v>
      </c>
      <c r="E2286" s="18">
        <v>2000</v>
      </c>
      <c r="F2286" s="19">
        <f>Table4[[#This Row],[Quantity]]/2</f>
        <v>1000</v>
      </c>
      <c r="G2286" s="9" t="s">
        <v>117</v>
      </c>
      <c r="H2286" s="10">
        <v>44378</v>
      </c>
      <c r="I2286" s="10">
        <v>44256</v>
      </c>
      <c r="J2286" s="9" t="s">
        <v>18</v>
      </c>
      <c r="K2286" s="9" t="s">
        <v>6</v>
      </c>
      <c r="L2286" s="9" t="s">
        <v>7</v>
      </c>
      <c r="M2286" s="11">
        <v>44000</v>
      </c>
    </row>
    <row r="2287" spans="1:13" ht="30" hidden="1" customHeight="1" x14ac:dyDescent="0.3">
      <c r="A2287" s="12" t="s">
        <v>751</v>
      </c>
      <c r="B2287" s="12" t="s">
        <v>1</v>
      </c>
      <c r="C2287" s="12" t="s">
        <v>38</v>
      </c>
      <c r="D2287" s="12" t="s">
        <v>741</v>
      </c>
      <c r="E2287" s="19">
        <v>225500</v>
      </c>
      <c r="F2287" s="19">
        <f>Table4[[#This Row],[Quantity]]/2</f>
        <v>112750</v>
      </c>
      <c r="G2287" s="12" t="s">
        <v>46</v>
      </c>
      <c r="H2287" s="13">
        <v>44256</v>
      </c>
      <c r="I2287" s="13">
        <v>44136</v>
      </c>
      <c r="J2287" s="12" t="s">
        <v>18</v>
      </c>
      <c r="K2287" s="12" t="s">
        <v>6</v>
      </c>
      <c r="L2287" s="12" t="s">
        <v>7</v>
      </c>
      <c r="M2287" s="14">
        <v>44000</v>
      </c>
    </row>
    <row r="2288" spans="1:13" ht="30" hidden="1" customHeight="1" x14ac:dyDescent="0.3">
      <c r="A2288" s="9" t="s">
        <v>751</v>
      </c>
      <c r="B2288" s="9" t="s">
        <v>1</v>
      </c>
      <c r="C2288" s="9" t="s">
        <v>30</v>
      </c>
      <c r="D2288" s="9" t="s">
        <v>31</v>
      </c>
      <c r="E2288" s="18">
        <v>34000</v>
      </c>
      <c r="F2288" s="19">
        <f>Table4[[#This Row],[Quantity]]/2</f>
        <v>17000</v>
      </c>
      <c r="G2288" s="9" t="s">
        <v>32</v>
      </c>
      <c r="H2288" s="10">
        <v>44228</v>
      </c>
      <c r="I2288" s="10">
        <v>44105</v>
      </c>
      <c r="J2288" s="9" t="s">
        <v>18</v>
      </c>
      <c r="K2288" s="9" t="s">
        <v>6</v>
      </c>
      <c r="L2288" s="9" t="s">
        <v>7</v>
      </c>
      <c r="M2288" s="11">
        <v>44000</v>
      </c>
    </row>
    <row r="2289" spans="1:13" ht="30" hidden="1" customHeight="1" x14ac:dyDescent="0.3">
      <c r="A2289" s="12" t="s">
        <v>751</v>
      </c>
      <c r="B2289" s="12" t="s">
        <v>1</v>
      </c>
      <c r="C2289" s="12" t="s">
        <v>47</v>
      </c>
      <c r="D2289" s="12" t="s">
        <v>48</v>
      </c>
      <c r="E2289" s="19">
        <v>40000</v>
      </c>
      <c r="F2289" s="19">
        <f>Table4[[#This Row],[Quantity]]/2</f>
        <v>20000</v>
      </c>
      <c r="G2289" s="12" t="s">
        <v>49</v>
      </c>
      <c r="H2289" s="13">
        <v>44440</v>
      </c>
      <c r="I2289" s="13">
        <v>44317</v>
      </c>
      <c r="J2289" s="12" t="s">
        <v>18</v>
      </c>
      <c r="K2289" s="12" t="s">
        <v>6</v>
      </c>
      <c r="L2289" s="12" t="s">
        <v>7</v>
      </c>
      <c r="M2289" s="14">
        <v>44000</v>
      </c>
    </row>
    <row r="2290" spans="1:13" ht="30" hidden="1" customHeight="1" x14ac:dyDescent="0.3">
      <c r="A2290" s="6" t="s">
        <v>219</v>
      </c>
      <c r="B2290" s="6" t="s">
        <v>1</v>
      </c>
      <c r="C2290" s="6" t="s">
        <v>2</v>
      </c>
      <c r="D2290" s="6" t="s">
        <v>3</v>
      </c>
      <c r="E2290" s="20">
        <v>1510350</v>
      </c>
      <c r="F2290" s="6">
        <v>0</v>
      </c>
      <c r="G2290" s="6" t="s">
        <v>4</v>
      </c>
      <c r="H2290" s="7">
        <v>44409</v>
      </c>
      <c r="I2290" s="7">
        <v>44287</v>
      </c>
      <c r="J2290" s="6" t="s">
        <v>5</v>
      </c>
      <c r="K2290" s="6" t="s">
        <v>6</v>
      </c>
      <c r="L2290" s="6" t="s">
        <v>7</v>
      </c>
      <c r="M2290" s="8">
        <v>44011</v>
      </c>
    </row>
    <row r="2291" spans="1:13" ht="30" hidden="1" customHeight="1" x14ac:dyDescent="0.3">
      <c r="A2291" s="1" t="s">
        <v>219</v>
      </c>
      <c r="B2291" s="1" t="s">
        <v>1</v>
      </c>
      <c r="C2291" s="1" t="s">
        <v>2</v>
      </c>
      <c r="D2291" s="1" t="s">
        <v>3</v>
      </c>
      <c r="E2291" s="21">
        <v>550000</v>
      </c>
      <c r="F2291" s="1">
        <v>0</v>
      </c>
      <c r="G2291" s="1" t="s">
        <v>4</v>
      </c>
      <c r="H2291" s="2">
        <v>44501</v>
      </c>
      <c r="I2291" s="2">
        <v>44378</v>
      </c>
      <c r="J2291" s="1" t="s">
        <v>5</v>
      </c>
      <c r="K2291" s="1" t="s">
        <v>6</v>
      </c>
      <c r="L2291" s="1" t="s">
        <v>7</v>
      </c>
      <c r="M2291" s="3">
        <v>44011</v>
      </c>
    </row>
    <row r="2293" spans="1:13" x14ac:dyDescent="0.3">
      <c r="E2293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Contraceptives</vt:lpstr>
      <vt:lpstr>Contraceptives by Country</vt:lpstr>
      <vt:lpstr>Pharmaceuticals by country</vt:lpstr>
      <vt:lpstr>Medical Devices by Country</vt:lpstr>
      <vt:lpstr>Diagnostic testing kits by Coun</vt:lpstr>
      <vt:lpstr>Medical Kts by Country</vt:lpstr>
      <vt:lpstr>Dignity&amp;RH&amp;Other Kits by Countr</vt:lpstr>
      <vt:lpstr>Other Items by Country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Jiao</dc:creator>
  <cp:lastModifiedBy>Dan Jiao</cp:lastModifiedBy>
  <dcterms:created xsi:type="dcterms:W3CDTF">2020-12-16T07:54:51Z</dcterms:created>
  <dcterms:modified xsi:type="dcterms:W3CDTF">2020-12-22T16:12:50Z</dcterms:modified>
</cp:coreProperties>
</file>