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65" yWindow="65371" windowWidth="24075" windowHeight="11760" firstSheet="1" activeTab="2"/>
  </bookViews>
  <sheets>
    <sheet name="Region" sheetId="1" state="hidden" r:id="rId1"/>
    <sheet name="Pivot" sheetId="2" r:id="rId2"/>
    <sheet name="ProcurementReport" sheetId="3" r:id="rId3"/>
  </sheets>
  <definedNames>
    <definedName name="_xlnm._FilterDatabase" localSheetId="2" hidden="1">'ProcurementReport'!$B$2:$S$726</definedName>
  </definedNames>
  <calcPr fullCalcOnLoad="1"/>
  <pivotCaches>
    <pivotCache cacheId="1" r:id="rId4"/>
  </pivotCaches>
</workbook>
</file>

<file path=xl/sharedStrings.xml><?xml version="1.0" encoding="utf-8"?>
<sst xmlns="http://schemas.openxmlformats.org/spreadsheetml/2006/main" count="8350" uniqueCount="1365">
  <si>
    <t> Mammography 1-Power supply: 220 volt Â±10% _ 50 HZ 2- X- Ray Generator: - Operate on the high frequency principle - The range of (KV)control is to 100 KVat least . - (mAs)is (5-200)mAS at least - Over load protection system. 3- X- Ray Tube : -Rotating anode and the bidder should specify the number of cycles per second . - Focus size dimension are as small as possible . - Heat capacity : as much as possible ( specified by the bidder ) - Over temperature protection. 4-Collimator : -Manual controlling of the X-ray spot. -Switch for operating the lamp of the collimator with a timer for switching it off after a short period of time. - The possibility of measuring the distance between the source and the film. 5-Tube Motion: - Vertical movement 100 cm at least - Angulation around horizontal axes/Z/ 90 grade at least. - Angulation around the vertical axes (X) is 320 grade at least. 6- Control Panel: -Controlling with microprocessor. -Exposure factors are chosen by touch- button. -Visual and acoustic indicators of preparing ,readiness and exposure are provided . -Touch buttons for preparing and exposure. - choosing KV is by small steps specified by the bidder. -Steps of choosing MAS should be as close as possible (specified by the bidder). - Parameter chosen and fault should be numerically displayed. 7-Carrying Trolley: -All directions â€“ free movable trolley. - A lock for the tube arm during the equipment movement. - Mechanism of wheels brakes. 8-Accessories: -Hand-arm for preparing and exposure with extendable cable. -Power supply cable of 4 meter s length at least - Basket for laying cassettes."</t>
  </si>
  <si>
    <t>Ukraine</t>
  </si>
  <si>
    <t>talalayev</t>
  </si>
  <si>
    <t>UKR1R41D</t>
  </si>
  <si>
    <t> To be delivered to 27 regional centers of Ukraine</t>
  </si>
  <si>
    <t>COATL</t>
  </si>
  <si>
    <t> To be delivered to 27 regional centers of Ukraine "</t>
  </si>
  <si>
    <t>MASKPROTECTION</t>
  </si>
  <si>
    <t>SYRINGE20ML</t>
  </si>
  <si>
    <t>SYRINGE2ML2</t>
  </si>
  <si>
    <t>Mongolia</t>
  </si>
  <si>
    <t>luuzandamba</t>
  </si>
  <si>
    <t>CURETTE26X0.8C</t>
  </si>
  <si>
    <t>MNG4R202</t>
  </si>
  <si>
    <t>WARMERBABY2</t>
  </si>
  <si>
    <t>Sudan</t>
  </si>
  <si>
    <t>elobied</t>
  </si>
  <si>
    <t>SDN6R203</t>
  </si>
  <si>
    <t>Senegal</t>
  </si>
  <si>
    <t>eleazar</t>
  </si>
  <si>
    <t>SEN6R205</t>
  </si>
  <si>
    <t>  NPO PD - Programme - AAF Associate "</t>
  </si>
  <si>
    <t>Republic of Yemen</t>
  </si>
  <si>
    <t>nashwan</t>
  </si>
  <si>
    <t>YEM4G001</t>
  </si>
  <si>
    <t>  This requirment is for the office &amp; German supported project</t>
  </si>
  <si>
    <t>YEM4R31U</t>
  </si>
  <si>
    <t>  The requested Megestron is to be the one Organoon product as per Gov. request</t>
  </si>
  <si>
    <t>EXLUTON</t>
  </si>
  <si>
    <t>Albania</t>
  </si>
  <si>
    <t>shyti</t>
  </si>
  <si>
    <t>ALB2R201</t>
  </si>
  <si>
    <t>plaza</t>
  </si>
  <si>
    <t> Referral Kit</t>
  </si>
  <si>
    <t> Vacuum extraction Kit</t>
  </si>
  <si>
    <t>SPONGEBOWL1B</t>
  </si>
  <si>
    <t> MEG CODE 4025100059 Sponge bowl, 1.2 ltr, diamter 16cm, height 7.5cm, stainless steel</t>
  </si>
  <si>
    <t>SEN6P101</t>
  </si>
  <si>
    <t>  Laptop for statistique and demographie region of Kolda and for the coordonnateur and Saint Louis Expert Regional of Luxembourg programme under SEN6R201 """""</t>
  </si>
  <si>
    <t>Honduras</t>
  </si>
  <si>
    <t>cperez</t>
  </si>
  <si>
    <t>HND6G41D</t>
  </si>
  <si>
    <t>GEO1P31A</t>
  </si>
  <si>
    <t>Indonesia</t>
  </si>
  <si>
    <t>susanta</t>
  </si>
  <si>
    <t>HRU</t>
  </si>
  <si>
    <t> Waiting HRU approval ""</t>
  </si>
  <si>
    <t>IDNER203</t>
  </si>
  <si>
    <t> Waiting HRU approval</t>
  </si>
  <si>
    <t> MEG Code 1020800021 Suction Pump SU604 Tornodo Flow max, 2L capacity"</t>
  </si>
  <si>
    <t>Myanmar</t>
  </si>
  <si>
    <t>naing</t>
  </si>
  <si>
    <t>MYA2R209</t>
  </si>
  <si>
    <t>  200 packs of CDK per kit"</t>
  </si>
  <si>
    <t>TTF2008</t>
  </si>
  <si>
    <t>  sampling and testing for 75000 gross of male condoms (with flavour and without flavour) and 11979 gross of standard male condoms "</t>
  </si>
  <si>
    <t> RH Kit no. 9: MEG 798 Suture and Cervical Kit MEG Code: 9030400116"</t>
  </si>
  <si>
    <t>CONDOM49FLAVORSCEN</t>
  </si>
  <si>
    <t>  request for both standard (without flavour) and flavoured condoms (with strawberry and banana scented)for HIV prevention programme</t>
  </si>
  <si>
    <t>  Midwifery kit meg 903400107 vendor ID 730""</t>
  </si>
  <si>
    <t> MEG 9030400140 Basic, pocket model, bat operated one Unit for Sulu PH</t>
  </si>
  <si>
    <t> MEG COde 2020220051 Vaginal Speculum, Graves, Large, 11.5 x 3.5cm, blades, bi-valve, non-magnetic, stainless steel""</t>
  </si>
  <si>
    <t> MEG COde 202022052: vaginal speculum, graves, small,7.5 x 2cm, blades, bi-valve, non-magnetic, stainless steel ""</t>
  </si>
  <si>
    <t> Waiting HRU Approval</t>
  </si>
  <si>
    <t>MYA2R21B</t>
  </si>
  <si>
    <t>  100 ampoules per box</t>
  </si>
  <si>
    <t> Agreement with Ministry of Social Protection in process. ""</t>
  </si>
  <si>
    <t>Condom Testing</t>
  </si>
  <si>
    <t>CONDOMTESTTUVSUDPSB</t>
  </si>
  <si>
    <t>  Sampling &amp; testing for 11979 gross of standard male condoms "</t>
  </si>
  <si>
    <t>MYA2R31A</t>
  </si>
  <si>
    <t>  IUD insertion kit</t>
  </si>
  <si>
    <t>CU375SHMULTILOAD</t>
  </si>
  <si>
    <t>  DepoProvera with Soloshot syringe</t>
  </si>
  <si>
    <t>  3 cycles per pack</t>
  </si>
  <si>
    <t>SDN6R207</t>
  </si>
  <si>
    <t>  8000 for SDN6r207_FMOH &amp; 10,000 for SDN6R203 _SK</t>
  </si>
  <si>
    <t>Dozen</t>
  </si>
  <si>
    <t>  5000 for SDN6R207_FMOH&amp; 500 for SDN6R203_SK"</t>
  </si>
  <si>
    <t>Pakistan</t>
  </si>
  <si>
    <t>makhan</t>
  </si>
  <si>
    <t>PAK7R201</t>
  </si>
  <si>
    <t>  8000 for SDN6R207 &amp; 3000 for SDN6R203</t>
  </si>
  <si>
    <t>MARVELON28</t>
  </si>
  <si>
    <t>  10,000 for SDN6R207 and 12,000 for SDN6R203_FMH&amp; 30,000 for SK"</t>
  </si>
  <si>
    <t>HYAN</t>
  </si>
  <si>
    <t>AZE2P31A</t>
  </si>
  <si>
    <t>  Notebook, Intel Core Duo 1.46 GHz, 1 GB DDR2, HDD 120 GB SATA; DVD/CD - Multi Writer, Intel GMA X3100, 14.1" monitor WXGA; Wireless LAN; Bluetooth; 10/100 LAN card; WLAN; Internal modem; Windows XP Professional SP2 English; Antivirus software; 1 year warranty "</t>
  </si>
  <si>
    <t>xxx1234</t>
  </si>
  <si>
    <t>  250,000 for GSM under PAK7 R201 and the rests for "</t>
  </si>
  <si>
    <t>CU375STMULTILOAD</t>
  </si>
  <si>
    <t>xxxx1234</t>
  </si>
  <si>
    <t>  215,790 sets are to be procured for Greenstar from PAK7R201 "</t>
  </si>
  <si>
    <t>  Femiject Brand for Greenstar</t>
  </si>
  <si>
    <t> 250 ampoules of Novaject are to be procrued for Greenstar from PAK7R201 MoPW"</t>
  </si>
  <si>
    <t>  200000 Vials are for Greenstar under PAK7R201. All the vials are to be supplied with soloshot syringes MoPW Procurement "</t>
  </si>
  <si>
    <t>1PKG1-2</t>
  </si>
  <si>
    <t>  For the MoPW, Pakistan ""</t>
  </si>
  <si>
    <t>  For the Ministry of Population Welfare """""""</t>
  </si>
  <si>
    <t>MSI</t>
  </si>
  <si>
    <t>IRONDEXTRAN50MG</t>
  </si>
  <si>
    <t>MNG4R204</t>
  </si>
  <si>
    <t>RIGEVIDON28</t>
  </si>
  <si>
    <t>SDN6P101</t>
  </si>
  <si>
    <t>  15 for SDN6P101&amp; 17 for SDN6RS3</t>
  </si>
  <si>
    <t>Maldives</t>
  </si>
  <si>
    <t>haneef</t>
  </si>
  <si>
    <t>Lump Sum</t>
  </si>
  <si>
    <t>MDV4R11A</t>
  </si>
  <si>
    <t> Sampling and testing of Condoms: CPAP and AWP not signed hence dummy project number.</t>
  </si>
  <si>
    <t>  CPAP and AWP not signed hence dummy project number.</t>
  </si>
  <si>
    <t>  CPAP and AWP not signed hence dummy project number. "</t>
  </si>
  <si>
    <t>  CPAP and AWP not signed hence dummy project number. ""</t>
  </si>
  <si>
    <t>Bolivia</t>
  </si>
  <si>
    <t>molina</t>
  </si>
  <si>
    <t>Programme</t>
  </si>
  <si>
    <t>  PC Optiplex 755 Mini Tower</t>
  </si>
  <si>
    <t>CERF</t>
  </si>
  <si>
    <t> Emergency procurement</t>
  </si>
  <si>
    <t> Emergency procurement "</t>
  </si>
  <si>
    <t>Kosovo</t>
  </si>
  <si>
    <t>galica</t>
  </si>
  <si>
    <t>KOS0R204</t>
  </si>
  <si>
    <t>  Provided funds are secured and pending approval of Ministry of Health</t>
  </si>
  <si>
    <t>Cambodia</t>
  </si>
  <si>
    <t>ly</t>
  </si>
  <si>
    <t>CMB3R22C</t>
  </si>
  <si>
    <t>  Requistion was raised and PO was processed by the PSB focal point for APD. The procurement is being proceeded. "</t>
  </si>
  <si>
    <t>Palestine</t>
  </si>
  <si>
    <t>fouad</t>
  </si>
  <si>
    <t>pal3r206</t>
  </si>
  <si>
    <t>  Autrian Funds /Requestion Raised in Atlas</t>
  </si>
  <si>
    <t>ALB20%50ML</t>
  </si>
  <si>
    <t>AMIODARONEHCL</t>
  </si>
  <si>
    <t>SUXAMETHONIUMCHL2</t>
  </si>
  <si>
    <t>CEPHAZOLINE1G</t>
  </si>
  <si>
    <t>AMOXYCILLIN250MGP</t>
  </si>
  <si>
    <t>CEPHALEXIN500MG</t>
  </si>
  <si>
    <t>Pack of 500</t>
  </si>
  <si>
    <t>  Autrian Funds /Requestion Raised in Atlas "</t>
  </si>
  <si>
    <t>  Austrian Funds/Requestion Raised In Atlas "</t>
  </si>
  <si>
    <t>Kazakhstan</t>
  </si>
  <si>
    <t>kumar</t>
  </si>
  <si>
    <t>KAZ2R21A</t>
  </si>
  <si>
    <t> Desktop with monitor for RH Project Assistant, Project FinAssistant(KAZ2R31A), Progamme Assosiate (KAZ2P51),PDS Assistant (KAZ2P103). ONLY Processor for Assistnt Rep (KAZM0809) """""</t>
  </si>
  <si>
    <t>Panama</t>
  </si>
  <si>
    <t>ardines</t>
  </si>
  <si>
    <t>PAN1R12A</t>
  </si>
  <si>
    <t>  Requisition will be raised in ATLAS in March 2008</t>
  </si>
  <si>
    <t> CPAP and AWP not signed hence dummy project number. Oil/grease Leaks found in Hindustan Latex Ltd condoms and therefore recommends from other good brand ""</t>
  </si>
  <si>
    <t>Jordan</t>
  </si>
  <si>
    <t>dababneh</t>
  </si>
  <si>
    <t>JOR7A101</t>
  </si>
  <si>
    <t>  To procure male condoms and distribute to other UN agencies in line with HIV in the workplace. ""</t>
  </si>
  <si>
    <t> CPAP and AWP not signed hence dummy project number. Oil/grease Leaks found in Hindustan Latex Ltd condoms and therefore recommend from other good brand "</t>
  </si>
  <si>
    <t>Region</t>
  </si>
  <si>
    <t>country</t>
  </si>
  <si>
    <t>Descr</t>
  </si>
  <si>
    <t>Column1</t>
  </si>
  <si>
    <t>3RD</t>
  </si>
  <si>
    <t>Third Party Procurement</t>
  </si>
  <si>
    <t>ABW</t>
  </si>
  <si>
    <t>Aruba</t>
  </si>
  <si>
    <t>?</t>
  </si>
  <si>
    <t>AFG</t>
  </si>
  <si>
    <t>APD</t>
  </si>
  <si>
    <t>AGO</t>
  </si>
  <si>
    <t>Angola</t>
  </si>
  <si>
    <t>Africa</t>
  </si>
  <si>
    <t>AIA</t>
  </si>
  <si>
    <t>Anguilla</t>
  </si>
  <si>
    <t>ALB</t>
  </si>
  <si>
    <t>DASECA</t>
  </si>
  <si>
    <t>AND</t>
  </si>
  <si>
    <t>Andorra</t>
  </si>
  <si>
    <t>ANT</t>
  </si>
  <si>
    <t>Netherlands Antilles</t>
  </si>
  <si>
    <t>ARE</t>
  </si>
  <si>
    <t>United Arab Emirates</t>
  </si>
  <si>
    <t>ARG</t>
  </si>
  <si>
    <t>Argentina</t>
  </si>
  <si>
    <t>LAC</t>
  </si>
  <si>
    <t>ARM</t>
  </si>
  <si>
    <t>Armenia</t>
  </si>
  <si>
    <t>ASM</t>
  </si>
  <si>
    <t>American Samoa</t>
  </si>
  <si>
    <t>ATA</t>
  </si>
  <si>
    <t>Antarctica</t>
  </si>
  <si>
    <t>ATF</t>
  </si>
  <si>
    <t>French Southern Territories</t>
  </si>
  <si>
    <t>ATG</t>
  </si>
  <si>
    <t>Antigua and Barbuda</t>
  </si>
  <si>
    <t>AUS</t>
  </si>
  <si>
    <t>Australia</t>
  </si>
  <si>
    <t>AUT</t>
  </si>
  <si>
    <t>Austria</t>
  </si>
  <si>
    <t>AZE</t>
  </si>
  <si>
    <t>BDI</t>
  </si>
  <si>
    <t>Burundi</t>
  </si>
  <si>
    <t>BEL</t>
  </si>
  <si>
    <t>Belgium</t>
  </si>
  <si>
    <t>HQ</t>
  </si>
  <si>
    <t>BEN</t>
  </si>
  <si>
    <t>Benin</t>
  </si>
  <si>
    <t>BFA</t>
  </si>
  <si>
    <t>Burkina Faso</t>
  </si>
  <si>
    <t>BGD</t>
  </si>
  <si>
    <t>BGR</t>
  </si>
  <si>
    <t>Bulgaria</t>
  </si>
  <si>
    <t>BHR</t>
  </si>
  <si>
    <t>Bahrain</t>
  </si>
  <si>
    <t>BHS</t>
  </si>
  <si>
    <t>Bahamas</t>
  </si>
  <si>
    <t>BIH</t>
  </si>
  <si>
    <t>Bosnia and Herzegovina</t>
  </si>
  <si>
    <t>BLR</t>
  </si>
  <si>
    <t>Belarus</t>
  </si>
  <si>
    <t>BLZ</t>
  </si>
  <si>
    <t>Belize</t>
  </si>
  <si>
    <t>BMU</t>
  </si>
  <si>
    <t>Bermuda</t>
  </si>
  <si>
    <t>BOL</t>
  </si>
  <si>
    <t>BRA</t>
  </si>
  <si>
    <t>Brazil</t>
  </si>
  <si>
    <t>BRB</t>
  </si>
  <si>
    <t>Barbados</t>
  </si>
  <si>
    <t>BRN</t>
  </si>
  <si>
    <t>Brunei Darussalam</t>
  </si>
  <si>
    <t>BTN</t>
  </si>
  <si>
    <t>Bhutan</t>
  </si>
  <si>
    <t>BVT</t>
  </si>
  <si>
    <t>Bouvet Island</t>
  </si>
  <si>
    <t>Bosnia &amp; Herzegovina</t>
  </si>
  <si>
    <t>BWA</t>
  </si>
  <si>
    <t>CAF</t>
  </si>
  <si>
    <t>CAN</t>
  </si>
  <si>
    <t>Canada</t>
  </si>
  <si>
    <t>CCK</t>
  </si>
  <si>
    <t>Cocos (Keeling) Islands</t>
  </si>
  <si>
    <t>CHE</t>
  </si>
  <si>
    <t>Switzerland</t>
  </si>
  <si>
    <t>UNFPA</t>
  </si>
  <si>
    <t>CHL</t>
  </si>
  <si>
    <t>Chile</t>
  </si>
  <si>
    <t>CHN</t>
  </si>
  <si>
    <t>China</t>
  </si>
  <si>
    <t>CIV</t>
  </si>
  <si>
    <t>Cote D'Ivoire</t>
  </si>
  <si>
    <t>CMR</t>
  </si>
  <si>
    <t>COD</t>
  </si>
  <si>
    <t>COG</t>
  </si>
  <si>
    <t>Congo</t>
  </si>
  <si>
    <t>COK</t>
  </si>
  <si>
    <t>Cook Islands</t>
  </si>
  <si>
    <t>COL</t>
  </si>
  <si>
    <t>COM</t>
  </si>
  <si>
    <t>Comoros</t>
  </si>
  <si>
    <t>CPV</t>
  </si>
  <si>
    <t>Cape Verde</t>
  </si>
  <si>
    <t>CRI</t>
  </si>
  <si>
    <t>Costa Rica</t>
  </si>
  <si>
    <t>CUB</t>
  </si>
  <si>
    <t>Cuba</t>
  </si>
  <si>
    <t>CXR</t>
  </si>
  <si>
    <t>Christmas Island</t>
  </si>
  <si>
    <t>CYM</t>
  </si>
  <si>
    <t>Cayman Islands</t>
  </si>
  <si>
    <t>CYP</t>
  </si>
  <si>
    <t>Cyprus</t>
  </si>
  <si>
    <t>CZE</t>
  </si>
  <si>
    <t>Czech Republic</t>
  </si>
  <si>
    <t>DEU</t>
  </si>
  <si>
    <t>Germany</t>
  </si>
  <si>
    <t>DJI</t>
  </si>
  <si>
    <t>DMA</t>
  </si>
  <si>
    <t>Dominica</t>
  </si>
  <si>
    <t>DNK</t>
  </si>
  <si>
    <t>Denmark</t>
  </si>
  <si>
    <t>DOM</t>
  </si>
  <si>
    <t>Eng Speak Caribb Countrys B</t>
  </si>
  <si>
    <t>DZA</t>
  </si>
  <si>
    <t>Algeria</t>
  </si>
  <si>
    <t>ECU</t>
  </si>
  <si>
    <t>Ecuador</t>
  </si>
  <si>
    <t>EGY</t>
  </si>
  <si>
    <t>ERI</t>
  </si>
  <si>
    <t>ESH</t>
  </si>
  <si>
    <t>Western Sahara</t>
  </si>
  <si>
    <t>ESP</t>
  </si>
  <si>
    <t>Spain</t>
  </si>
  <si>
    <t>EST</t>
  </si>
  <si>
    <t>Estonia</t>
  </si>
  <si>
    <t>ETH</t>
  </si>
  <si>
    <t>FIN</t>
  </si>
  <si>
    <t>Finland</t>
  </si>
  <si>
    <t>FJI</t>
  </si>
  <si>
    <t>FLK</t>
  </si>
  <si>
    <t>Falkland Islands (Malvinas)</t>
  </si>
  <si>
    <t>FMP</t>
  </si>
  <si>
    <t>Micronesia, Federated States O</t>
  </si>
  <si>
    <t>FRA</t>
  </si>
  <si>
    <t>France</t>
  </si>
  <si>
    <t>FRO</t>
  </si>
  <si>
    <t>Faroe Islands</t>
  </si>
  <si>
    <t>FSM</t>
  </si>
  <si>
    <t>Micronesia, Federated States</t>
  </si>
  <si>
    <t>GAB</t>
  </si>
  <si>
    <t>Gabon</t>
  </si>
  <si>
    <t>GBR</t>
  </si>
  <si>
    <t>United Kingdom</t>
  </si>
  <si>
    <t>GCC</t>
  </si>
  <si>
    <t>GCCP - Stock</t>
  </si>
  <si>
    <t>Emergency Team</t>
  </si>
  <si>
    <t>GCI</t>
  </si>
  <si>
    <t>GUERNSEY, CHANNEL ISLANDS</t>
  </si>
  <si>
    <t>GEO</t>
  </si>
  <si>
    <t>GHA</t>
  </si>
  <si>
    <t>Ghana</t>
  </si>
  <si>
    <t>GIB</t>
  </si>
  <si>
    <t>Gibraltar</t>
  </si>
  <si>
    <t>GIN</t>
  </si>
  <si>
    <t>Guinea</t>
  </si>
  <si>
    <t>GLP</t>
  </si>
  <si>
    <t>Guadeloupe</t>
  </si>
  <si>
    <t>GMB</t>
  </si>
  <si>
    <t>GNB</t>
  </si>
  <si>
    <t>GNQ</t>
  </si>
  <si>
    <t>Equatorial Guinea</t>
  </si>
  <si>
    <t>GRC</t>
  </si>
  <si>
    <t>Greece</t>
  </si>
  <si>
    <t>GRD</t>
  </si>
  <si>
    <t>Grenada</t>
  </si>
  <si>
    <t>GRL</t>
  </si>
  <si>
    <t>Greenland</t>
  </si>
  <si>
    <t>GTM</t>
  </si>
  <si>
    <t>GUF</t>
  </si>
  <si>
    <t>French Guiana</t>
  </si>
  <si>
    <t>GUM</t>
  </si>
  <si>
    <t>Guam</t>
  </si>
  <si>
    <t>GUY</t>
  </si>
  <si>
    <t>Guyana</t>
  </si>
  <si>
    <t>HKG</t>
  </si>
  <si>
    <t>Hong Kong</t>
  </si>
  <si>
    <t>HMD</t>
  </si>
  <si>
    <t>Heard and McDonald Islands</t>
  </si>
  <si>
    <t>HND</t>
  </si>
  <si>
    <t>HRV</t>
  </si>
  <si>
    <t>Croatia</t>
  </si>
  <si>
    <t>HTI</t>
  </si>
  <si>
    <t>Haiti</t>
  </si>
  <si>
    <t>HUN</t>
  </si>
  <si>
    <t>Hungary</t>
  </si>
  <si>
    <t>IDN</t>
  </si>
  <si>
    <t>IND</t>
  </si>
  <si>
    <t>India</t>
  </si>
  <si>
    <t>IOM</t>
  </si>
  <si>
    <t>ISLE OF MAN</t>
  </si>
  <si>
    <t>IOT</t>
  </si>
  <si>
    <t>British Indian Ocean Territory</t>
  </si>
  <si>
    <t>IPP</t>
  </si>
  <si>
    <t>IPPF</t>
  </si>
  <si>
    <t>IRL</t>
  </si>
  <si>
    <t>Ireland</t>
  </si>
  <si>
    <t>IRN</t>
  </si>
  <si>
    <t>Iran</t>
  </si>
  <si>
    <t>IRQ</t>
  </si>
  <si>
    <t>Iraq</t>
  </si>
  <si>
    <t>ISL</t>
  </si>
  <si>
    <t>Iceland</t>
  </si>
  <si>
    <t>ISR</t>
  </si>
  <si>
    <t>Israel</t>
  </si>
  <si>
    <t>ITA</t>
  </si>
  <si>
    <t>Italy</t>
  </si>
  <si>
    <t>JAM</t>
  </si>
  <si>
    <t>JCI</t>
  </si>
  <si>
    <t>JERSEY, CHANNEL ISLANDS</t>
  </si>
  <si>
    <t>JOR</t>
  </si>
  <si>
    <t>JPN</t>
  </si>
  <si>
    <t>Japan</t>
  </si>
  <si>
    <t>KAZ</t>
  </si>
  <si>
    <t>KEN</t>
  </si>
  <si>
    <t>KGZ</t>
  </si>
  <si>
    <t>KHM</t>
  </si>
  <si>
    <t>KIR</t>
  </si>
  <si>
    <t>Kiribati</t>
  </si>
  <si>
    <t>KNA</t>
  </si>
  <si>
    <t>Saint Kitts and Nevis</t>
  </si>
  <si>
    <t>KOR</t>
  </si>
  <si>
    <t>Korea, Republic of</t>
  </si>
  <si>
    <t>KOS</t>
  </si>
  <si>
    <t>KWT</t>
  </si>
  <si>
    <t>Kuwait</t>
  </si>
  <si>
    <t>LAO</t>
  </si>
  <si>
    <t>Lao</t>
  </si>
  <si>
    <t>LBN</t>
  </si>
  <si>
    <t>Lebanon</t>
  </si>
  <si>
    <t>LBR</t>
  </si>
  <si>
    <t>Liberia</t>
  </si>
  <si>
    <t>LBY</t>
  </si>
  <si>
    <t>Libyan Arab Jamahiriya</t>
  </si>
  <si>
    <t>LCA</t>
  </si>
  <si>
    <t>Saint Lucia</t>
  </si>
  <si>
    <t>LIE</t>
  </si>
  <si>
    <t>Liechtenstein</t>
  </si>
  <si>
    <t>LKA</t>
  </si>
  <si>
    <t>Sri Lanka</t>
  </si>
  <si>
    <t>LSO</t>
  </si>
  <si>
    <t>Lesotho</t>
  </si>
  <si>
    <t>LTU</t>
  </si>
  <si>
    <t>Lithuania</t>
  </si>
  <si>
    <t>LUX</t>
  </si>
  <si>
    <t>Luxembourg</t>
  </si>
  <si>
    <t>LVA</t>
  </si>
  <si>
    <t>Latvia</t>
  </si>
  <si>
    <t>MAC</t>
  </si>
  <si>
    <t>Macau</t>
  </si>
  <si>
    <t>MAR</t>
  </si>
  <si>
    <t>Morocco</t>
  </si>
  <si>
    <t>Check</t>
  </si>
  <si>
    <t>MCO</t>
  </si>
  <si>
    <t>Monaco</t>
  </si>
  <si>
    <t>MDA</t>
  </si>
  <si>
    <t>Moldova Republic</t>
  </si>
  <si>
    <t>MDG</t>
  </si>
  <si>
    <t>Madagascar</t>
  </si>
  <si>
    <t>MDV</t>
  </si>
  <si>
    <t>MEX</t>
  </si>
  <si>
    <t>MHL</t>
  </si>
  <si>
    <t>Marshall Islands</t>
  </si>
  <si>
    <t>MKD</t>
  </si>
  <si>
    <t>Fmr Yugoslav Rep of Macedonia</t>
  </si>
  <si>
    <t>MLI</t>
  </si>
  <si>
    <t>Mali</t>
  </si>
  <si>
    <t>MLT</t>
  </si>
  <si>
    <t>Malta</t>
  </si>
  <si>
    <t>MMR</t>
  </si>
  <si>
    <t>MNE</t>
  </si>
  <si>
    <t>Montenegro</t>
  </si>
  <si>
    <t>MNG</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</si>
  <si>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</si>
  <si>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</si>
  <si>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</si>
  <si>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</si>
  <si>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</si>
  <si>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</si>
  <si>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</si>
  <si>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</si>
  <si>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</si>
  <si>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</si>
  <si>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</si>
  <si>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</si>
  <si>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</si>
  <si>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</si>
  <si>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</si>
  <si>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</si>
  <si>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</si>
  <si>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</si>
  <si>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Macedonia</t>
  </si>
  <si>
    <t>NAM</t>
  </si>
  <si>
    <t>NCL</t>
  </si>
  <si>
    <t>New Caledonia</t>
  </si>
  <si>
    <t>NER</t>
  </si>
  <si>
    <t>Niger</t>
  </si>
  <si>
    <t>NFK</t>
  </si>
  <si>
    <t>Norfolk Island</t>
  </si>
  <si>
    <t>NGA</t>
  </si>
  <si>
    <t>Nigeria</t>
  </si>
  <si>
    <t>NIC</t>
  </si>
  <si>
    <t>NIU</t>
  </si>
  <si>
    <t>Niue</t>
  </si>
  <si>
    <t>NLD</t>
  </si>
  <si>
    <t>Netherlands</t>
  </si>
  <si>
    <t>NOR</t>
  </si>
  <si>
    <t>Norway</t>
  </si>
  <si>
    <t>NPL</t>
  </si>
  <si>
    <t>NRU</t>
  </si>
  <si>
    <t>Nauru</t>
  </si>
  <si>
    <t>NZL</t>
  </si>
  <si>
    <t>New Zealand</t>
  </si>
  <si>
    <t>OMN</t>
  </si>
  <si>
    <t>PAK</t>
  </si>
  <si>
    <t>PAL</t>
  </si>
  <si>
    <t>PAN</t>
  </si>
  <si>
    <t>PCN</t>
  </si>
  <si>
    <t>Pitcairn</t>
  </si>
  <si>
    <t>PER</t>
  </si>
  <si>
    <t>PHL</t>
  </si>
  <si>
    <t>PLW</t>
  </si>
  <si>
    <t>Palau</t>
  </si>
  <si>
    <t>PNG</t>
  </si>
  <si>
    <t>Papua New Guinea</t>
  </si>
  <si>
    <t>POL</t>
  </si>
  <si>
    <t>Poland</t>
  </si>
  <si>
    <t>PRI</t>
  </si>
  <si>
    <t>Puerto Rico</t>
  </si>
  <si>
    <t>PRK</t>
  </si>
  <si>
    <t>Pacific-SRO</t>
  </si>
  <si>
    <t>PRT</t>
  </si>
  <si>
    <t>Portugal</t>
  </si>
  <si>
    <t>PRY</t>
  </si>
  <si>
    <t>Paraguay</t>
  </si>
  <si>
    <t>PSE</t>
  </si>
  <si>
    <t>PYF</t>
  </si>
  <si>
    <t>French Polynesia</t>
  </si>
  <si>
    <t>QAT</t>
  </si>
  <si>
    <t>Qatar</t>
  </si>
  <si>
    <t>R40</t>
  </si>
  <si>
    <t>Africa RO Johannesburg</t>
  </si>
  <si>
    <t>R41</t>
  </si>
  <si>
    <t>SRO Johannesburg</t>
  </si>
  <si>
    <t>R42</t>
  </si>
  <si>
    <t>Africa SRO Dakar</t>
  </si>
  <si>
    <t>R50</t>
  </si>
  <si>
    <t>Arab RO Cairo</t>
  </si>
  <si>
    <t>R60</t>
  </si>
  <si>
    <t>Asia RO Bangkok</t>
  </si>
  <si>
    <t>R61</t>
  </si>
  <si>
    <t>Asia SRO Kathmandu</t>
  </si>
  <si>
    <t>R62</t>
  </si>
  <si>
    <t>Asia SRO - Suva</t>
  </si>
  <si>
    <t>R70</t>
  </si>
  <si>
    <t>Latin America RO Panama</t>
  </si>
  <si>
    <t>R71</t>
  </si>
  <si>
    <t>LA Subregional Office Kingston</t>
  </si>
  <si>
    <t>R80</t>
  </si>
  <si>
    <t>EECA RO Bratislava</t>
  </si>
  <si>
    <t>R81</t>
  </si>
  <si>
    <t>EECA SRO Almaty</t>
  </si>
  <si>
    <t>RDT</t>
  </si>
  <si>
    <t>RDT South Africa</t>
  </si>
  <si>
    <t>REU</t>
  </si>
  <si>
    <t>Reunion</t>
  </si>
  <si>
    <t>RHK</t>
  </si>
  <si>
    <t>RHKITSTOCK</t>
  </si>
  <si>
    <t>ROM</t>
  </si>
  <si>
    <t>Romania</t>
  </si>
  <si>
    <t>ROU</t>
  </si>
  <si>
    <t>RUS</t>
  </si>
  <si>
    <t>RWA</t>
  </si>
  <si>
    <t>Rwanda</t>
  </si>
  <si>
    <t>SAU</t>
  </si>
  <si>
    <t>Saudi Arabia</t>
  </si>
  <si>
    <t>Daseca</t>
  </si>
  <si>
    <t>SCG</t>
  </si>
  <si>
    <t>Serbia and Montenegro</t>
  </si>
  <si>
    <t>SDN</t>
  </si>
  <si>
    <t>Sudan-Juba</t>
  </si>
  <si>
    <t>SEN</t>
  </si>
  <si>
    <t>SGP</t>
  </si>
  <si>
    <t>Singapore</t>
  </si>
  <si>
    <t>SGS</t>
  </si>
  <si>
    <t>Sth Georgia &amp; Sth Sandwich Is</t>
  </si>
  <si>
    <t>SHN</t>
  </si>
  <si>
    <t>Saint Helena</t>
  </si>
  <si>
    <t>SJM</t>
  </si>
  <si>
    <t>Svalbard and Jan Mayen</t>
  </si>
  <si>
    <t>SLB</t>
  </si>
  <si>
    <t>Solomon Islands</t>
  </si>
  <si>
    <t>SLE</t>
  </si>
  <si>
    <t>Sierra Leone</t>
  </si>
  <si>
    <t>SLV</t>
  </si>
  <si>
    <t>SMR</t>
  </si>
  <si>
    <t>San Marino</t>
  </si>
  <si>
    <t>SOM</t>
  </si>
  <si>
    <t>Somalia</t>
  </si>
  <si>
    <t>SPM</t>
  </si>
  <si>
    <t>Saint Pierre and Miquelon</t>
  </si>
  <si>
    <t>SRB</t>
  </si>
  <si>
    <t>Serbia</t>
  </si>
  <si>
    <t>STP</t>
  </si>
  <si>
    <t>Sao Tome and Principe</t>
  </si>
  <si>
    <t>SUR</t>
  </si>
  <si>
    <t>Suriname</t>
  </si>
  <si>
    <t>SVK</t>
  </si>
  <si>
    <t>Slovakia</t>
  </si>
  <si>
    <t>SVN</t>
  </si>
  <si>
    <t>Slovenia</t>
  </si>
  <si>
    <t>SWE</t>
  </si>
  <si>
    <t>Sweden</t>
  </si>
  <si>
    <t>SWZ</t>
  </si>
  <si>
    <t>Swaziland</t>
  </si>
  <si>
    <t>SYC</t>
  </si>
  <si>
    <t>Seychelles</t>
  </si>
  <si>
    <t>SYR</t>
  </si>
  <si>
    <t>TCA</t>
  </si>
  <si>
    <t>Turks and Caicos Islands</t>
  </si>
  <si>
    <t>TCD</t>
  </si>
  <si>
    <t>Chad</t>
  </si>
  <si>
    <t>TGO</t>
  </si>
  <si>
    <t>Togo</t>
  </si>
  <si>
    <t>THA</t>
  </si>
  <si>
    <t>Thailand</t>
  </si>
  <si>
    <t>TJK</t>
  </si>
  <si>
    <t>Tajikistan</t>
  </si>
  <si>
    <t>TKL</t>
  </si>
  <si>
    <t>Tokelau</t>
  </si>
  <si>
    <t>TKM</t>
  </si>
  <si>
    <t>TLS</t>
  </si>
  <si>
    <t>TMP</t>
  </si>
  <si>
    <t>East Timor</t>
  </si>
  <si>
    <t>TON</t>
  </si>
  <si>
    <t>Tonga</t>
  </si>
  <si>
    <t>TTO</t>
  </si>
  <si>
    <t>Trinidad and Tobago</t>
  </si>
  <si>
    <t>TUN</t>
  </si>
  <si>
    <t>TUR</t>
  </si>
  <si>
    <t>Turkey</t>
  </si>
  <si>
    <t>TUV</t>
  </si>
  <si>
    <t>Tuvalu</t>
  </si>
  <si>
    <t>TWN</t>
  </si>
  <si>
    <t>Taiwan, Province of China</t>
  </si>
  <si>
    <t>TZA</t>
  </si>
  <si>
    <t>UGA</t>
  </si>
  <si>
    <t>Uganda</t>
  </si>
  <si>
    <t>UKR</t>
  </si>
  <si>
    <t>UMI</t>
  </si>
  <si>
    <t>US Minor Outlying Islands</t>
  </si>
  <si>
    <t>UNF</t>
  </si>
  <si>
    <t>United States</t>
  </si>
  <si>
    <t>UNK</t>
  </si>
  <si>
    <t>Unknown</t>
  </si>
  <si>
    <t>URY</t>
  </si>
  <si>
    <t>USA</t>
  </si>
  <si>
    <t>UZB</t>
  </si>
  <si>
    <t>VAT</t>
  </si>
  <si>
    <t>Holy See (Vatican City State)</t>
  </si>
  <si>
    <t>VCT</t>
  </si>
  <si>
    <t>St Vincent and the Grenadines</t>
  </si>
  <si>
    <t>VEN</t>
  </si>
  <si>
    <t>VGB</t>
  </si>
  <si>
    <t>Virgin Islands (British)</t>
  </si>
  <si>
    <t>VIR</t>
  </si>
  <si>
    <t>Virgin Islands (U.S.)</t>
  </si>
  <si>
    <t>VNM</t>
  </si>
  <si>
    <t>Vietnam</t>
  </si>
  <si>
    <t>VUT</t>
  </si>
  <si>
    <t>Vanuatu</t>
  </si>
  <si>
    <t>WLF</t>
  </si>
  <si>
    <t>Wallis and Futuna Islands</t>
  </si>
  <si>
    <t>WSM</t>
  </si>
  <si>
    <t>Samoa</t>
  </si>
  <si>
    <t>YEM</t>
  </si>
  <si>
    <t>YUG</t>
  </si>
  <si>
    <t>Yugoslavia</t>
  </si>
  <si>
    <t>ZAF</t>
  </si>
  <si>
    <t>South Africa</t>
  </si>
  <si>
    <t>ZAR</t>
  </si>
  <si>
    <t>Zaire</t>
  </si>
  <si>
    <t>ZMB</t>
  </si>
  <si>
    <t>ZWE</t>
  </si>
  <si>
    <t>(All)</t>
  </si>
  <si>
    <t>Total</t>
  </si>
  <si>
    <t>Grand Total</t>
  </si>
  <si>
    <t>Sum of Weighted Price</t>
  </si>
  <si>
    <t>  RH project. Funds should be increased in case of necessity. Allocated unit price is 3,704.</t>
  </si>
  <si>
    <t>  RH project. Funds should be increased in case of necessity." Allocated unit price is 695.</t>
  </si>
  <si>
    <t> 1-Power supply: 50Hz, 220 volts Â±10%. 2-The bidder should specify the techniqe of Beamformer (Digital, Analog, Hybirde , PC/Based) 3â€“Scanning Modes: Linear â€“ convex- Micro convex using electronic scanning probes. 4-Displaying types: BM, BB, M, B at least. 5-The apparatus should be provided with two electronics probes (not-mechanical) as the following: â€¢ Multi frequency Convex probe (3.5 Mhz) â€¢ Multi frequency Vaginal probe (5Mhz) : the angle 100Âº at least. Detail Probes specification should be specified by the bidder. 6- Gray scale 256 at least. 7-Controlling possibilities: STC (TGC),FREEZE , Zoom (Type of zoom and number of steps). Image processing, up/down, RL. Contrast, Brightness control and (Acoustic Power control or AGC). The details of these spcifications should be specified by the bidder. 8-Frame rate 30 frame/sec at least. 9- Movable Monitor 12 inch at least and the bidder should specified the type of the monitor (CRT , LCD..). 10-The apparatus should be fixed on a built in trolley. 11- 32 T/R channels at least. 12-The apparatus has two electronic transducer connections at least. 13- Cine Memory: 64 frames at least for B Mode, (specified by the bidder). The bidder shoud specify the memory capacity for M-mode (by sec), If it is available . 14- The bidder shoud specify Footswitch functions (Printing , Freezing or both). 15- The apparatus should be provided with a programm to calculate the old of the infant (PBD-AC-HC-FL-CRL-GS-LMP----), weight and the expected date of birth. The bidder shoud specify Regestering of a special programs if it is available. 16- Measurements: Distance, Area, Circumference and volume)Specifications and kind are specified by the bidder). 17- Printer (BW) has the following specifications : 17-1: Zoom. 17-2: High accuracy, which specified by the bidder. 17-3: Ability to division of the picture. 18- the bidder should specify all additional specefications of the device . 19-the bidder should specify the signal output &amp; input (LAN,USB,V-in,V-out ..etc) of the device. 12- Archiving unite : (Hard Disk, CD R/W and/or MODâ€¦etc) to be specify by the bidder. The bidder should specify the storage capacity of Archiving unite. 21-Ten high quality rolls of printer' papers with each unit. 22-The bidder should submit 5 echo Gel /5/ liter with each unit. 23- The bidder should submit for each unit Online UPS to operates the unit(full load) for 15 minits at least. - The origin and specifications shoud specify by the bidder."</t>
  </si>
  <si>
    <t>Report for 2008</t>
  </si>
  <si>
    <t>#</t>
  </si>
  <si>
    <t>Country</t>
  </si>
  <si>
    <t>UserID</t>
  </si>
  <si>
    <t>Category Name</t>
  </si>
  <si>
    <t>Subcategory Name</t>
  </si>
  <si>
    <t>Product</t>
  </si>
  <si>
    <t>Quantity</t>
  </si>
  <si>
    <t>Weighted Quantity</t>
  </si>
  <si>
    <t>UoM</t>
  </si>
  <si>
    <t>Unit Price</t>
  </si>
  <si>
    <t>Total Price</t>
  </si>
  <si>
    <t>Weighted Price</t>
  </si>
  <si>
    <t>Delivery Month</t>
  </si>
  <si>
    <t>Request Probability</t>
  </si>
  <si>
    <t>Procurement Type</t>
  </si>
  <si>
    <t>Project</t>
  </si>
  <si>
    <t>Comments</t>
  </si>
  <si>
    <t>Status</t>
  </si>
  <si>
    <t>Cameroon</t>
  </si>
  <si>
    <t>mamadou</t>
  </si>
  <si>
    <t>Contraceptives</t>
  </si>
  <si>
    <t>Emergency Contraceptive</t>
  </si>
  <si>
    <t>POSTINOR2</t>
  </si>
  <si>
    <t>Pack of 2</t>
  </si>
  <si>
    <t>50-80%, fund secured, quantity may be adjusted</t>
  </si>
  <si>
    <t>Local (CO)</t>
  </si>
  <si>
    <t>CMR5R22A</t>
  </si>
  <si>
    <t>Active</t>
  </si>
  <si>
    <t>Condoms</t>
  </si>
  <si>
    <t>CONDOM 53 PAN</t>
  </si>
  <si>
    <t>Gross of 144</t>
  </si>
  <si>
    <t>Injectable Contraceptives</t>
  </si>
  <si>
    <t>DMPA150MG/ML</t>
  </si>
  <si>
    <t>Each</t>
  </si>
  <si>
    <t>Combined Low Dose OC Pills</t>
  </si>
  <si>
    <t>DUOFEM(SM)</t>
  </si>
  <si>
    <t>Cycles</t>
  </si>
  <si>
    <t>Intra Uterine Device (IUD)</t>
  </si>
  <si>
    <t>CUT380A</t>
  </si>
  <si>
    <t>  The REQ will be raised by 25 May 2008. Funds are available "</t>
  </si>
  <si>
    <t>Botswana</t>
  </si>
  <si>
    <t>ramontsho</t>
  </si>
  <si>
    <t>Progestagen only Pills</t>
  </si>
  <si>
    <t>MICRONOR</t>
  </si>
  <si>
    <t>Pack</t>
  </si>
  <si>
    <t>Field (PSB)</t>
  </si>
  <si>
    <t>BWA4R101</t>
  </si>
  <si>
    <t>Piece</t>
  </si>
  <si>
    <t>Female Condoms</t>
  </si>
  <si>
    <t>FEMALE CONDOM</t>
  </si>
  <si>
    <t>CONDOM 53 STANDARD</t>
  </si>
  <si>
    <t>&gt;80%, funds and quantity are both confirmed</t>
  </si>
  <si>
    <t>CMB6R11A</t>
  </si>
  <si>
    <t>Namibia</t>
  </si>
  <si>
    <t>amkongo</t>
  </si>
  <si>
    <t>Medical Equipment</t>
  </si>
  <si>
    <t>Med. Diagnostic Equip&amp;Supplies</t>
  </si>
  <si>
    <t>SPECULUMVAGINALM3</t>
  </si>
  <si>
    <t>NAM4R207</t>
  </si>
  <si>
    <t>  "</t>
  </si>
  <si>
    <t>SCALEINFANT2</t>
  </si>
  <si>
    <t>NAM4R203</t>
  </si>
  <si>
    <t>Medical Attire &amp; Linen</t>
  </si>
  <si>
    <t>GOWNSURGICAL3</t>
  </si>
  <si>
    <t>GOWNSURGICAL2</t>
  </si>
  <si>
    <t>HEMOGLOBINOMETER</t>
  </si>
  <si>
    <t>Third Party (PSB)</t>
  </si>
  <si>
    <t>Medical Electrical Equipment</t>
  </si>
  <si>
    <t>EXAMINATIONLIGHT12</t>
  </si>
  <si>
    <t>Mexico</t>
  </si>
  <si>
    <t>grivera</t>
  </si>
  <si>
    <t>LO-FEMENAL28</t>
  </si>
  <si>
    <t>MEX02P04</t>
  </si>
  <si>
    <t>  Quantity might be adjusted</t>
  </si>
  <si>
    <t>Guatemala</t>
  </si>
  <si>
    <t>aguilar</t>
  </si>
  <si>
    <t>COLPOSCOPEBINOCUL2</t>
  </si>
  <si>
    <t>GTM5R203</t>
  </si>
  <si>
    <t> we expect one shipment on July 2008, please be aware that the PO in Atlas for this purchase was made in 2007</t>
  </si>
  <si>
    <t>Emergency RH Kits</t>
  </si>
  <si>
    <t>Reproductive Health Kits</t>
  </si>
  <si>
    <t>RHKIT3B</t>
  </si>
  <si>
    <t>Kit</t>
  </si>
  <si>
    <t>GTM5R11A</t>
  </si>
  <si>
    <t> we expect one shipment on July 2008</t>
  </si>
  <si>
    <t>RHKIT3A</t>
  </si>
  <si>
    <t>Nicaragua</t>
  </si>
  <si>
    <t>arguello</t>
  </si>
  <si>
    <t>NORIGYNON</t>
  </si>
  <si>
    <t>Ampoule</t>
  </si>
  <si>
    <t>*</t>
  </si>
  <si>
    <t>Peru</t>
  </si>
  <si>
    <t>peru.office</t>
  </si>
  <si>
    <t>PER7R32A</t>
  </si>
  <si>
    <t>  Special packing and labelling is request "</t>
  </si>
  <si>
    <t>  Special labbeling and packing is request. "</t>
  </si>
  <si>
    <t>Vial</t>
  </si>
  <si>
    <t>  Special labelling is request "</t>
  </si>
  <si>
    <t>ORALCON-F</t>
  </si>
  <si>
    <t> Special request for packing and labelling "</t>
  </si>
  <si>
    <t>PREGNON</t>
  </si>
  <si>
    <t> Special packing and labbeling is request.</t>
  </si>
  <si>
    <t>Medical &amp; Surgical Instruments</t>
  </si>
  <si>
    <t>VACUUMEXTRACTOR2</t>
  </si>
  <si>
    <t>  ""</t>
  </si>
  <si>
    <t>Djibouti</t>
  </si>
  <si>
    <t>sahmed</t>
  </si>
  <si>
    <t>Pharmaceuticals</t>
  </si>
  <si>
    <t>Vitamins and Minerals</t>
  </si>
  <si>
    <t>VITK-1,1MG/ML</t>
  </si>
  <si>
    <t>DJI3R201</t>
  </si>
  <si>
    <t>Oxytocics</t>
  </si>
  <si>
    <t>OXYTOCIN5IU/ML</t>
  </si>
  <si>
    <t> The Program suggest to receive the product by 10 amp/pack unless of 100/pack</t>
  </si>
  <si>
    <t>MULTIVITCOATED</t>
  </si>
  <si>
    <t>Medical Supplies</t>
  </si>
  <si>
    <t>GLOVESSURGICAL7.5B</t>
  </si>
  <si>
    <t>Pair</t>
  </si>
  <si>
    <t>GLOVEEXAMINATIONL2</t>
  </si>
  <si>
    <t>DOPPLERFETALHEART2</t>
  </si>
  <si>
    <t>CLAMPUMBILICAL2</t>
  </si>
  <si>
    <t>Hospital Equipment</t>
  </si>
  <si>
    <t>TABLEGYNAECOLEXAM2</t>
  </si>
  <si>
    <t>SYRINGE10ML2</t>
  </si>
  <si>
    <t>Laboratory Equipment</t>
  </si>
  <si>
    <t>SLIDESBOXEMPTY3</t>
  </si>
  <si>
    <t>Box</t>
  </si>
  <si>
    <t>VOID</t>
  </si>
  <si>
    <t>BEDLABOURDELIVERY2</t>
  </si>
  <si>
    <t>Anaesthesia &amp; Resus. Equip</t>
  </si>
  <si>
    <t>SUCTIONPUMPTORNAD2</t>
  </si>
  <si>
    <t>SUCTIONPUMPFOOT2</t>
  </si>
  <si>
    <t>INFANTINCUBATOR</t>
  </si>
  <si>
    <t>SPECULUMVAGINALL2</t>
  </si>
  <si>
    <t>SCISSORSUMBILICAL2</t>
  </si>
  <si>
    <t>SCISSOREPISIOTOMY3</t>
  </si>
  <si>
    <t>FORCEPSPONGE2</t>
  </si>
  <si>
    <t>FORCEPOBSTETRIC2</t>
  </si>
  <si>
    <t>CLAMPUMBILICAL3</t>
  </si>
  <si>
    <t>LARYNGOSCOPE2</t>
  </si>
  <si>
    <t>SCISSORSMAYO17C</t>
  </si>
  <si>
    <t>Antifungal Medicines</t>
  </si>
  <si>
    <t>NYSTATINORAL</t>
  </si>
  <si>
    <t>Antiprotozoal Medicines</t>
  </si>
  <si>
    <t>METRONIDAZOLE250MG</t>
  </si>
  <si>
    <t>Antibacterials</t>
  </si>
  <si>
    <t>AMOXYCILLIN500MG</t>
  </si>
  <si>
    <t>AMPICILLIN500MGIV</t>
  </si>
  <si>
    <t>COTTONWOOL2</t>
  </si>
  <si>
    <t>ERYTHROMSTE250MG</t>
  </si>
  <si>
    <t>El Salvador</t>
  </si>
  <si>
    <t>valter</t>
  </si>
  <si>
    <t>SCALPELHANDLE4B</t>
  </si>
  <si>
    <t>SLV6R13A</t>
  </si>
  <si>
    <t>SCISSORSMAYO17S2</t>
  </si>
  <si>
    <t> fondos regulares</t>
  </si>
  <si>
    <t>THERMOCLIBULB2</t>
  </si>
  <si>
    <t>SCISSORSMETZEN14C2</t>
  </si>
  <si>
    <t>SLV6R21A</t>
  </si>
  <si>
    <t>FORCEPHOLDINGB</t>
  </si>
  <si>
    <t>NEEDLEHOLDER3</t>
  </si>
  <si>
    <t> 6 SLV6R21A 50 SLV6R13A</t>
  </si>
  <si>
    <t>NEEDLEHOLDER5</t>
  </si>
  <si>
    <t>RETRACTVAGINALB</t>
  </si>
  <si>
    <t>RETRACTFARABEUF15B</t>
  </si>
  <si>
    <t>RETRACTORBALFOUR2</t>
  </si>
  <si>
    <t> fondos regulares "</t>
  </si>
  <si>
    <t>FORCEPKOCHER2</t>
  </si>
  <si>
    <t> fondos regulares ""</t>
  </si>
  <si>
    <t>FORCEPTISSUE15B</t>
  </si>
  <si>
    <t>SCISSORSSTICH3</t>
  </si>
  <si>
    <t> 10 SLV6R21A 50 SLV6R13A</t>
  </si>
  <si>
    <t>SCISSORSMAYO14C2</t>
  </si>
  <si>
    <t> 15 SLV6R21A 50 SLV6R13A</t>
  </si>
  <si>
    <t>Medical Utensils</t>
  </si>
  <si>
    <t>JARFORCEPS18CMS</t>
  </si>
  <si>
    <t> 7 SLV6R21A 50 SLV6R13A</t>
  </si>
  <si>
    <t>FORCEPKELLY2</t>
  </si>
  <si>
    <t>FORCEPMOSQUITO3</t>
  </si>
  <si>
    <t> 20 SLV6R21A 100 SLV6R13A</t>
  </si>
  <si>
    <t>FORCEPDUPLAY28CM3</t>
  </si>
  <si>
    <t> 20 SLV6R21A 200 SLV6R13A</t>
  </si>
  <si>
    <t>SCALEPHYSICIAN2</t>
  </si>
  <si>
    <t> 10 SLV6R21A 12 SLV6R13A"</t>
  </si>
  <si>
    <t>SPHYGMOANEMEG2</t>
  </si>
  <si>
    <t> 17 SLV6R21A 100 SLV6R13A</t>
  </si>
  <si>
    <t>STETHOSCOPE2</t>
  </si>
  <si>
    <t> 32 SLV6R21A 100 SLV6R13A</t>
  </si>
  <si>
    <t>SPHYGMOANEMEG3</t>
  </si>
  <si>
    <t> Fondos Regulares "</t>
  </si>
  <si>
    <t> 8 SLV6R21A 25 SLV6R13A</t>
  </si>
  <si>
    <t>ASPIRATOR</t>
  </si>
  <si>
    <t> Fondos regulares</t>
  </si>
  <si>
    <t>OXYGENCONCENTRATO2</t>
  </si>
  <si>
    <t> Fondos Regulares</t>
  </si>
  <si>
    <t> 6 fondos RHCS 25 SLV6R13A "</t>
  </si>
  <si>
    <t>FORCEPSPONGE3</t>
  </si>
  <si>
    <t>SLV6R51A</t>
  </si>
  <si>
    <t> Compra con fondos RHCS</t>
  </si>
  <si>
    <t>TRAYMAYO480A</t>
  </si>
  <si>
    <t> 10 SLV6R51A 50 SLV6R51A</t>
  </si>
  <si>
    <t>Subdermal Implants</t>
  </si>
  <si>
    <t>JADELLEIMPLANT</t>
  </si>
  <si>
    <t>Pack of 10</t>
  </si>
  <si>
    <t>GTM204</t>
  </si>
  <si>
    <t> we expect one shipment on May 2008,please we aware that the PO in Atlas for this purchase was made in 2007</t>
  </si>
  <si>
    <t>GTM5R204</t>
  </si>
  <si>
    <t> we want one shipment of 126000 cycles on May 2008 and 126,000 in November 2008, please be aware that the PO in Atlas for this purchase was made in 2007</t>
  </si>
  <si>
    <t> we want one shipment with ETA on May 2008, please be aware that the PO in Atlas for this purchase was made in 2007</t>
  </si>
  <si>
    <t>  we want one shipment on November 2008, please be aware that the PO in Atlas for this purchase was made in 2007</t>
  </si>
  <si>
    <t>  we want to receive 12,500 gross in may 2008 and 12,500 in november 2008, please be aware that the PO in Atlas for this purchase was made in 2007</t>
  </si>
  <si>
    <t>PIPETTE1000</t>
  </si>
  <si>
    <t>NIC6R204</t>
  </si>
  <si>
    <t>CEPHALEXIN125MG</t>
  </si>
  <si>
    <t>Bottle</t>
  </si>
  <si>
    <t>Antiallergics</t>
  </si>
  <si>
    <t>ADRENALINE1MG/1ML</t>
  </si>
  <si>
    <t>Venezuela</t>
  </si>
  <si>
    <t>corao</t>
  </si>
  <si>
    <t>Pack of 50</t>
  </si>
  <si>
    <t>VEN1R204</t>
  </si>
  <si>
    <t> This is a co-financing project. Procurement depends on funds availability</t>
  </si>
  <si>
    <t>  THIS IS A CO-FINANCING PROJECT AND THE PROCUREMENT WILL DEPEND ON THE FUNDS AVAILIBILITY</t>
  </si>
  <si>
    <t>METRONIDAZOLEVAG</t>
  </si>
  <si>
    <t>Tablet</t>
  </si>
  <si>
    <t>Antianaemia Medicines</t>
  </si>
  <si>
    <t>FOLICACID5MG</t>
  </si>
  <si>
    <t>FESULPHATE+FOLIC</t>
  </si>
  <si>
    <t>Cardiovascular Medicines</t>
  </si>
  <si>
    <t>HYDRALAZINEHCI20</t>
  </si>
  <si>
    <t>Anaesthetics</t>
  </si>
  <si>
    <t>THIOPENTHONE</t>
  </si>
  <si>
    <t>Respiratory Tract Medicines</t>
  </si>
  <si>
    <t>EPHEDRINEHCL30</t>
  </si>
  <si>
    <t>BUPIVACAINEHCL+A</t>
  </si>
  <si>
    <t>ISOFLURANE</t>
  </si>
  <si>
    <t>LIDOCAINHYDROC2/20</t>
  </si>
  <si>
    <t>PROPOFOL10MG/ML</t>
  </si>
  <si>
    <t>KETAMINEHCL</t>
  </si>
  <si>
    <t>Sedatives And Narcotics</t>
  </si>
  <si>
    <t>FENTANYLHCITR2ML</t>
  </si>
  <si>
    <t>Anti-Inflamatory Medicines</t>
  </si>
  <si>
    <t>DICLOFENACSODIUM</t>
  </si>
  <si>
    <t>CLOTRIMAZOLETABL</t>
  </si>
  <si>
    <t>CLOTRIMAZOLEVAG</t>
  </si>
  <si>
    <t>ERGOMESTRINE0.2MG</t>
  </si>
  <si>
    <t>Other Pharmaceuticals</t>
  </si>
  <si>
    <t>DIMENHYDRINA50</t>
  </si>
  <si>
    <t>FLUCONAZOLE150MG</t>
  </si>
  <si>
    <t>ERYTHROMSTE500MG</t>
  </si>
  <si>
    <t>CEFTRIAXONE1G</t>
  </si>
  <si>
    <t>AMPICILLIN1GINJ</t>
  </si>
  <si>
    <t>Antiviral Medicines</t>
  </si>
  <si>
    <t>ACYCLOVIR5%CREAM2G</t>
  </si>
  <si>
    <t>Tube</t>
  </si>
  <si>
    <t>CIPROFLOXACIN500MG</t>
  </si>
  <si>
    <t>DOXYCYCLINE100MG</t>
  </si>
  <si>
    <t>PROCAINEPENICILLIN</t>
  </si>
  <si>
    <t>BENZYLPENICILLIN</t>
  </si>
  <si>
    <t>GENTAMYSULP40MG</t>
  </si>
  <si>
    <t>Analgesics</t>
  </si>
  <si>
    <t>IBUPROFEN400MG</t>
  </si>
  <si>
    <t>Diagnostic and Lab. Reagents</t>
  </si>
  <si>
    <t>PREGNTESTSTRIPS</t>
  </si>
  <si>
    <t>Medical Sterilization Equipmnt</t>
  </si>
  <si>
    <t>STERILIZEDRUM150</t>
  </si>
  <si>
    <t>SUTUREABSORB2/0T2</t>
  </si>
  <si>
    <t>  Needle 3/8 36 mm</t>
  </si>
  <si>
    <t>SUTUREABSORB2/0M</t>
  </si>
  <si>
    <t>MGSULPHATE10ML</t>
  </si>
  <si>
    <t>STETHOSCOPEPINARD</t>
  </si>
  <si>
    <t>STETHOSCOPE</t>
  </si>
  <si>
    <t>TUBESUCTIONCH08B</t>
  </si>
  <si>
    <t>Turkmenistan</t>
  </si>
  <si>
    <t>charyev</t>
  </si>
  <si>
    <t>TKM2R201</t>
  </si>
  <si>
    <t>Dem Rep Congo</t>
  </si>
  <si>
    <t>charlotte</t>
  </si>
  <si>
    <t>TUBECENTRIFUGE2</t>
  </si>
  <si>
    <t>ZAI2G101</t>
  </si>
  <si>
    <t>MICROSCOPEOLYMPUS2</t>
  </si>
  <si>
    <t>GAUZEABSORBENT3</t>
  </si>
  <si>
    <t>Nepal</t>
  </si>
  <si>
    <t>sushrestha</t>
  </si>
  <si>
    <t>NPL6R11A</t>
  </si>
  <si>
    <t>RHKITPEPSTAFF</t>
  </si>
  <si>
    <t>Set</t>
  </si>
  <si>
    <t>NPL6R22A</t>
  </si>
  <si>
    <t>RH KIT 9</t>
  </si>
  <si>
    <t>RH KIT 8</t>
  </si>
  <si>
    <t>RH KIT 7</t>
  </si>
  <si>
    <t>RH KIT 6</t>
  </si>
  <si>
    <t>RH KIT 5</t>
  </si>
  <si>
    <t>RH KIT 4</t>
  </si>
  <si>
    <t>RH KIT 2B</t>
  </si>
  <si>
    <t>RH KIT 2A</t>
  </si>
  <si>
    <t>RH KIT 1B</t>
  </si>
  <si>
    <t>RH KIT 1A</t>
  </si>
  <si>
    <t>RHKIT12</t>
  </si>
  <si>
    <t>RH KIT 11B</t>
  </si>
  <si>
    <t>RH KIT 11A</t>
  </si>
  <si>
    <t>RH KIT 10</t>
  </si>
  <si>
    <t>RH KIT 0</t>
  </si>
  <si>
    <t>PARACETAMOL500MG</t>
  </si>
  <si>
    <t>ACETYLSALICYD100</t>
  </si>
  <si>
    <t>Antiseptics</t>
  </si>
  <si>
    <t>ETHANOL70%</t>
  </si>
  <si>
    <t>TUBETEST5ML</t>
  </si>
  <si>
    <t>COD3R24A</t>
  </si>
  <si>
    <t>WATERBATHMEMMERT2</t>
  </si>
  <si>
    <t>ZAI2G1C1</t>
  </si>
  <si>
    <t>TRAYINSTRUMENT310B</t>
  </si>
  <si>
    <t>GLOVESSURGICAL8B</t>
  </si>
  <si>
    <t>CATHETERFOLEYCH18B</t>
  </si>
  <si>
    <t>CATHETERFOLEYCH14B</t>
  </si>
  <si>
    <t>COTTONWOOL3</t>
  </si>
  <si>
    <t>BLADESSURGICAL10</t>
  </si>
  <si>
    <t>Pack of 100</t>
  </si>
  <si>
    <t>URINEBAG2L3</t>
  </si>
  <si>
    <t>GLOVEEXAMINATIONS3</t>
  </si>
  <si>
    <t>GLOVEEXAMINATIONM2</t>
  </si>
  <si>
    <t>TIMEMECH0-60MIN2</t>
  </si>
  <si>
    <t>STERILIZER39L</t>
  </si>
  <si>
    <t>STERILIZEDRUM340</t>
  </si>
  <si>
    <t>APRONSURGICAL</t>
  </si>
  <si>
    <t>FORCEPKELLY3</t>
  </si>
  <si>
    <t>FORCEPKOCHER3</t>
  </si>
  <si>
    <t>FORCEPTISSUE15C</t>
  </si>
  <si>
    <t>SCISSORSMAYO23C2</t>
  </si>
  <si>
    <t>SCISSORSMAYO23C</t>
  </si>
  <si>
    <t>CLAMPINTESTINAL23B</t>
  </si>
  <si>
    <t>BLADESSURGICAL11</t>
  </si>
  <si>
    <t>STETHOSCOPEPINARD2</t>
  </si>
  <si>
    <t>SCALEMOTHERCHILD</t>
  </si>
  <si>
    <t>RETRACTFARABEUF15C</t>
  </si>
  <si>
    <t>PELVIMETERCOLLIN3</t>
  </si>
  <si>
    <t>PELVIMETERCOLLIN2</t>
  </si>
  <si>
    <t>TABLEOPERATING4</t>
  </si>
  <si>
    <t>TABLEEXAM2</t>
  </si>
  <si>
    <t>BEDLABOURDELIVERY</t>
  </si>
  <si>
    <t>BEDLABOURDELIVERY3</t>
  </si>
  <si>
    <t>Medical Kits</t>
  </si>
  <si>
    <t>KITMIDWIFERY</t>
  </si>
  <si>
    <t>RESUSCITATBAGCHILD</t>
  </si>
  <si>
    <t>RESUSCITATBAG2,5B</t>
  </si>
  <si>
    <t>SYRINGESOLO1ML</t>
  </si>
  <si>
    <t>Spermicides Tablets</t>
  </si>
  <si>
    <t>NEO-SAMPOON(20)</t>
  </si>
  <si>
    <t>MICROLUT35</t>
  </si>
  <si>
    <t>DJI3R20</t>
  </si>
  <si>
    <t>Oman</t>
  </si>
  <si>
    <t>al-kiyumi</t>
  </si>
  <si>
    <t>Rh0000</t>
  </si>
  <si>
    <t> This Third party procurement does not fall under any one of our project but is dealth with on an individual basis. Funds have reached Copenhagen and delivery to be made in the time specified at the time of ordering</t>
  </si>
  <si>
    <t>EDP &amp; Audio Visual Equipment</t>
  </si>
  <si>
    <t>DELL</t>
  </si>
  <si>
    <t>TKM2R31A</t>
  </si>
  <si>
    <t> TKM2R31A - Increased Access to Reproductive Health Services."</t>
  </si>
  <si>
    <t>Eritrea</t>
  </si>
  <si>
    <t>feleke</t>
  </si>
  <si>
    <t>ULTRASOUNDSCANNER2</t>
  </si>
  <si>
    <t>ERI3R201</t>
  </si>
  <si>
    <t> MoH-RH and Family unit</t>
  </si>
  <si>
    <t>DOPPLERFETALHEART3</t>
  </si>
  <si>
    <t>  MOH-RH and Family unit</t>
  </si>
  <si>
    <t> MOH- RH and Family unit</t>
  </si>
  <si>
    <t>Tanzania</t>
  </si>
  <si>
    <t>mlangwa</t>
  </si>
  <si>
    <t>IMPLANON</t>
  </si>
  <si>
    <t>Batch</t>
  </si>
  <si>
    <t>  UNFPA support to the government of Zanzibar under the RH Programme Component "</t>
  </si>
  <si>
    <t>Guinea-Bissau</t>
  </si>
  <si>
    <t>figueiredo</t>
  </si>
  <si>
    <t>XXX1234</t>
  </si>
  <si>
    <t> Aquisition for projet IPAD</t>
  </si>
  <si>
    <t>DRAWSHEET2</t>
  </si>
  <si>
    <t>DRAPE150CM2</t>
  </si>
  <si>
    <t> aquisition for projet IPAD</t>
  </si>
  <si>
    <t>DRAPE90CM</t>
  </si>
  <si>
    <t> aquisiton for projet IPAD</t>
  </si>
  <si>
    <t>DRAPE100CM</t>
  </si>
  <si>
    <t>  aquisition for projet IPAD</t>
  </si>
  <si>
    <t>CAPSURGICAL</t>
  </si>
  <si>
    <t>Pack of 5</t>
  </si>
  <si>
    <t> Aquisition for projets IPAD</t>
  </si>
  <si>
    <t>APRON2</t>
  </si>
  <si>
    <t>APRON</t>
  </si>
  <si>
    <t>  Aquisition for projet IPAD</t>
  </si>
  <si>
    <t>GOWNSURGICAL1</t>
  </si>
  <si>
    <t>GOWNSURGICAL7</t>
  </si>
  <si>
    <t>GOWNSURGICAL6</t>
  </si>
  <si>
    <t>GOWNSURGICAL4</t>
  </si>
  <si>
    <t>MASKSURGICAL3</t>
  </si>
  <si>
    <t> Pack of 50 units.Aquisition for projet IPAD "</t>
  </si>
  <si>
    <t>MASKPROTECTION2</t>
  </si>
  <si>
    <t>CLOGS7</t>
  </si>
  <si>
    <t>CLOGS6</t>
  </si>
  <si>
    <t>TROUSERSS2</t>
  </si>
  <si>
    <t>TROUSERSM2</t>
  </si>
  <si>
    <t>TROUSERSL2</t>
  </si>
  <si>
    <t>TUNICSURGICALS</t>
  </si>
  <si>
    <t>TUNICSURGICALM</t>
  </si>
  <si>
    <t>TUNICSURGICALL</t>
  </si>
  <si>
    <t> Aquistion for projet IPAD</t>
  </si>
  <si>
    <t> Aquistion for projet GBs03P08</t>
  </si>
  <si>
    <t>GBS03P08</t>
  </si>
  <si>
    <t> Package of 50 vials of 1g. Aquistion for projets GBs03P08 and IPAD</t>
  </si>
  <si>
    <t>  Package of 10 vials, 50 mg/ml, 10ml. Aquisition of projets GBS03P08 and IPAD</t>
  </si>
  <si>
    <t>HALOTHANE,250ML</t>
  </si>
  <si>
    <t>Pack of 6</t>
  </si>
  <si>
    <t> Package of 6 btl/250 ml. Aquisition of projets GBS03P08 and IPAD "</t>
  </si>
  <si>
    <t>DIAZEPAM5MG/ML</t>
  </si>
  <si>
    <t>SALBUTAMOL0.5MG/ML</t>
  </si>
  <si>
    <t>OXYTOCIN10IU/ML</t>
  </si>
  <si>
    <t>BUPIVACAINEHCL+D</t>
  </si>
  <si>
    <t> Package of 10 vials/20ml. Aquisition for projets GBS03P08 and IPAD "</t>
  </si>
  <si>
    <t>METHYLERGOMETRINE</t>
  </si>
  <si>
    <t>BUPIVACAINEHCI</t>
  </si>
  <si>
    <t>Pack of 20</t>
  </si>
  <si>
    <t> Package of 20 ampoules inj/4 ml. Aquisition for projets GBS03P08 and IPAD "</t>
  </si>
  <si>
    <t>WATERINJECTION10</t>
  </si>
  <si>
    <t>PODOPHYLLOTOX0.5%</t>
  </si>
  <si>
    <t>ANTISEPTICLOTION</t>
  </si>
  <si>
    <t>POVLOD10%SOL</t>
  </si>
  <si>
    <t>HYDROCORT100MG</t>
  </si>
  <si>
    <t>NYSTATINVAGINSERTS</t>
  </si>
  <si>
    <t>SPECTINOMYCINHCL2G</t>
  </si>
  <si>
    <t>COTRIMOXAZOLE</t>
  </si>
  <si>
    <t>CLOXACILLIN500INJ</t>
  </si>
  <si>
    <t>CIPROFLOXACIN2MGML</t>
  </si>
  <si>
    <t>CHLORAMPHENICOL250</t>
  </si>
  <si>
    <t>CEFIXIME400MG</t>
  </si>
  <si>
    <t>BENZATHINEPENICILL</t>
  </si>
  <si>
    <t>AMPICILLIN500MG</t>
  </si>
  <si>
    <t>PROMETH.HCI</t>
  </si>
  <si>
    <t>Anthelminthics</t>
  </si>
  <si>
    <t>MEBENDAZOLE100MG</t>
  </si>
  <si>
    <t>ATROPINESULPHATE</t>
  </si>
  <si>
    <t>LIDOCAINHYDROC2/10</t>
  </si>
  <si>
    <t>  ,,,</t>
  </si>
  <si>
    <t>Afghanistan</t>
  </si>
  <si>
    <t>sharifi</t>
  </si>
  <si>
    <t>Custom Product</t>
  </si>
  <si>
    <t>AFG2R206</t>
  </si>
  <si>
    <t>AFG2R201</t>
  </si>
  <si>
    <t>CONDOM 49 STANDARD</t>
  </si>
  <si>
    <t> Please change for DOPPLERFETALHEART2)Aquisition for projets GBS03P08 and IPAD</t>
  </si>
  <si>
    <t>Zimbabwe</t>
  </si>
  <si>
    <t>chihumela</t>
  </si>
  <si>
    <t>ZIM5P101</t>
  </si>
  <si>
    <t>  1 x Desktop "</t>
  </si>
  <si>
    <t>Georgia</t>
  </si>
  <si>
    <t>tsintsadze</t>
  </si>
  <si>
    <t>CONDOM 53 SEN</t>
  </si>
  <si>
    <t>RHIYCAUC</t>
  </si>
  <si>
    <t>Philippines</t>
  </si>
  <si>
    <t>delacruz</t>
  </si>
  <si>
    <t>PHL6R204</t>
  </si>
  <si>
    <t> DMPA150MG/ML DEPO PROVERA 679 PFIZER ENTERPRISES SARL "</t>
  </si>
  <si>
    <t> SYRINGESOLO1ML SoloShot IX 679 PFIZER ENTERPRISES SARL "</t>
  </si>
  <si>
    <t>Dem Rep Korea</t>
  </si>
  <si>
    <t>jkim</t>
  </si>
  <si>
    <t>MICROGYNON30</t>
  </si>
  <si>
    <t>Pack of 3</t>
  </si>
  <si>
    <t>DRK4R202</t>
  </si>
  <si>
    <t> CORPORATE CHANNELS INDIA PVT. LTD. Specification for confirmation.</t>
  </si>
  <si>
    <t>AFG2R301</t>
  </si>
  <si>
    <t>SYRINGE5ML2</t>
  </si>
  <si>
    <t> Aquisition for projets GBS03P08 and IPAD</t>
  </si>
  <si>
    <t>  aquisition for projets GBS03P08 and IPAD</t>
  </si>
  <si>
    <t>GLOVESGYNAECOL8.5B</t>
  </si>
  <si>
    <t>  Aquisition for projets GBS03P08</t>
  </si>
  <si>
    <t>GLOVESGYNAECOL7.5B</t>
  </si>
  <si>
    <t>GLOVESSURGICAL8.5B</t>
  </si>
  <si>
    <t>  Box of 50 gloves. Aquisition for projets GBS03P08 and IPAD</t>
  </si>
  <si>
    <t>  Box of 50 gloves. Requisition for projets GBS03P08 and IPAD</t>
  </si>
  <si>
    <t>GLOVESSURGICAL7.5C</t>
  </si>
  <si>
    <t> Box of 50 gloves. requisition for projets GBS03P08 and IPAD</t>
  </si>
  <si>
    <t>  Box of 100 gloves. Requisistion for projets GBS03P08 and IPAD</t>
  </si>
  <si>
    <t>  Box of 100 gloves. Requisition for projets GBS03P08 and IPAD</t>
  </si>
  <si>
    <t>FLASHLIGHT2</t>
  </si>
  <si>
    <t> Aquisition for projets G BS03P08 and IPAD</t>
  </si>
  <si>
    <t>BINWASTE20L2</t>
  </si>
  <si>
    <t> aquisition for projets GBS03P08 and IPAD</t>
  </si>
  <si>
    <t>NEEDLEHOLDER6</t>
  </si>
  <si>
    <t> Aquisition for projet GBS03P08</t>
  </si>
  <si>
    <t>SCISSORSUTERINE3</t>
  </si>
  <si>
    <t>  Aquisition for projet GBS03P08</t>
  </si>
  <si>
    <t>SCISSORSDEAVER14C</t>
  </si>
  <si>
    <t>FORCEPDUPLAY28CM2</t>
  </si>
  <si>
    <t> aquisition for projet GBS03P08</t>
  </si>
  <si>
    <t>FORCEPDRESSING2</t>
  </si>
  <si>
    <t>  aquisition for projet GBS03P08</t>
  </si>
  <si>
    <t>STERILIZER24L</t>
  </si>
  <si>
    <t>  Aquisition forprojet GBS03P08</t>
  </si>
  <si>
    <t>BOWL600ML</t>
  </si>
  <si>
    <t>BOWL180ML</t>
  </si>
  <si>
    <t>JARDRESSING</t>
  </si>
  <si>
    <t>JARTHERMOMETER2</t>
  </si>
  <si>
    <t>Central African Republic</t>
  </si>
  <si>
    <t>yaya</t>
  </si>
  <si>
    <t>CAF6R201</t>
  </si>
  <si>
    <t>  Date de fabrication 2007 ou 2008</t>
  </si>
  <si>
    <t>NORISTERAT</t>
  </si>
  <si>
    <t>FEMALECONDOM2</t>
  </si>
  <si>
    <t>CAF6R208</t>
  </si>
  <si>
    <t>Gambia</t>
  </si>
  <si>
    <t>jarjusey</t>
  </si>
  <si>
    <t>GAM6R202</t>
  </si>
  <si>
    <t>  The order comprises of 50% emergency and 50%routine</t>
  </si>
  <si>
    <t>OVRETTE28</t>
  </si>
  <si>
    <t>  The order comprises of 50% emergency and 50% routine</t>
  </si>
  <si>
    <t>  The order comprises of 50% emergency and 50%routine ""</t>
  </si>
  <si>
    <t>TRAMADOLHCL</t>
  </si>
  <si>
    <t>Can</t>
  </si>
  <si>
    <t>ACETYLSALICYD500</t>
  </si>
  <si>
    <t>Sao Tome &amp; Principe</t>
  </si>
  <si>
    <t>rita</t>
  </si>
  <si>
    <t>STP5R301</t>
  </si>
  <si>
    <t> 2 Desktops are for project STP5R301, 1 for the Office and 1 for project STP5P101</t>
  </si>
  <si>
    <t>TABLEEXAM3</t>
  </si>
  <si>
    <t> Equipements destines aux centres de sante du projet GBS03P08 ""</t>
  </si>
  <si>
    <t>STP5R201</t>
  </si>
  <si>
    <t>FESULPHATE/0.25MG</t>
  </si>
  <si>
    <t>PHARMATEX(12)</t>
  </si>
  <si>
    <t>GNBM0809</t>
  </si>
  <si>
    <t>  LAPTOP AQUISITION FOR DE COUNTRY OFFICE</t>
  </si>
  <si>
    <t>Tunisia</t>
  </si>
  <si>
    <t>joudane</t>
  </si>
  <si>
    <t>TUN8R205</t>
  </si>
  <si>
    <t>  purchasing desktops, printer and accessories""</t>
  </si>
  <si>
    <t>COMPRESSGAUZENS2</t>
  </si>
  <si>
    <t>GAUZEABSORBENT2</t>
  </si>
  <si>
    <t>Roll</t>
  </si>
  <si>
    <t>WATERINJECTION5</t>
  </si>
  <si>
    <t>METRONIDAZOLE125/5</t>
  </si>
  <si>
    <t>Pack of 1000</t>
  </si>
  <si>
    <t>PROCAINEBNZPENC1</t>
  </si>
  <si>
    <t>PHL6R201</t>
  </si>
  <si>
    <t> To be distributed to midwives.</t>
  </si>
  <si>
    <t>Timor Leste</t>
  </si>
  <si>
    <t>freitas</t>
  </si>
  <si>
    <t>TLS1R201</t>
  </si>
  <si>
    <t>Sampling, Inspection &amp; Testing</t>
  </si>
  <si>
    <t>Sampling &amp; Inspection of Condoms</t>
  </si>
  <si>
    <t>SAMPLINGCROWN</t>
  </si>
  <si>
    <t>Ethiopia</t>
  </si>
  <si>
    <t>dhliwayo</t>
  </si>
  <si>
    <t>ETH6GXXX</t>
  </si>
  <si>
    <t>  Desktops( 3 For Amhara, 5 for MOWA, 1 for Afar, 1 for Gambella, 3 SNNPR and 4 Oromia)</t>
  </si>
  <si>
    <t>ETH6R201</t>
  </si>
  <si>
    <t>  4 for Diredawa, 20 for Amhara</t>
  </si>
  <si>
    <t>  5 for Diredawa and 20 for Amhara</t>
  </si>
  <si>
    <t>  30 for Amhara</t>
  </si>
  <si>
    <t>  30 for Amhara """</t>
  </si>
  <si>
    <t>KITMIDWIFERYRENEW</t>
  </si>
  <si>
    <t>  2 for benishangul, 10 for oromia, 25 for Amhara, 10 for Addis Ababa</t>
  </si>
  <si>
    <t>  1 for Benishangul, 10 for Oromia, 25 for Amhara, 15 for Addis Ababa</t>
  </si>
  <si>
    <t>SYRINGEDISCARDIT</t>
  </si>
  <si>
    <t>  The order comprises of 50% emergency and 50% routine "</t>
  </si>
  <si>
    <t>  UNFPA Procuring onbehalf of UNAIDS in the Gambia. "</t>
  </si>
  <si>
    <t>Zambia</t>
  </si>
  <si>
    <t>aphiri</t>
  </si>
  <si>
    <t>ZAM6R201</t>
  </si>
  <si>
    <t>ZAM02P10</t>
  </si>
  <si>
    <t>CATHETERFOLEYCH12C</t>
  </si>
  <si>
    <t>CATHETERFOLEYCH10C</t>
  </si>
  <si>
    <t>SUTURENONABS2/0M2</t>
  </si>
  <si>
    <t>  EQUIPEMENTS POUR LES CENTRES DE SANTE POUR LES PROJETS GBS03P08 ET LE PROJET IPAD"""</t>
  </si>
  <si>
    <t>SUTUREABSORB2/0M2</t>
  </si>
  <si>
    <t>CATHETERURETERAL7</t>
  </si>
  <si>
    <t>BLADESSURGICAL8</t>
  </si>
  <si>
    <t>Kyrgyzstan</t>
  </si>
  <si>
    <t>jusaeva</t>
  </si>
  <si>
    <t>KGZM0809</t>
  </si>
  <si>
    <t>BLADESSURGICAL2</t>
  </si>
  <si>
    <t>GALLIPOT180ML3</t>
  </si>
  <si>
    <t>DECAPITATIONHOOK3</t>
  </si>
  <si>
    <t>FORCEPHOLDINGC</t>
  </si>
  <si>
    <t>SCALPELHANDLE3B</t>
  </si>
  <si>
    <t>SCISSORSMAYO17C2</t>
  </si>
  <si>
    <t>SCISSORSMAYO17S</t>
  </si>
  <si>
    <t>FORCEPSMUSEUX24CM2</t>
  </si>
  <si>
    <t>TOWELCLAMP5CM</t>
  </si>
  <si>
    <t>Kenya</t>
  </si>
  <si>
    <t>disii</t>
  </si>
  <si>
    <t>KEN6R201</t>
  </si>
  <si>
    <t> Requisition No.7417 prepared for 670,000 and Req No. 7532 for 380,000</t>
  </si>
  <si>
    <t> 200,000pk dispatched on 15 March and the rest at the end of March 2008</t>
  </si>
  <si>
    <t>AIRWAYGUEDELSIZ00C</t>
  </si>
  <si>
    <t>OXYGENCONCENTRATO3</t>
  </si>
  <si>
    <t>OXIMETER</t>
  </si>
  <si>
    <t>VARIOUS</t>
  </si>
  <si>
    <t>  Big Suction Machine</t>
  </si>
  <si>
    <t>ZAM6R204</t>
  </si>
  <si>
    <t>  1.35 ""</t>
  </si>
  <si>
    <t>  NORISTERAT ""</t>
  </si>
  <si>
    <t>Fiji CO-CST</t>
  </si>
  <si>
    <t>vallese</t>
  </si>
  <si>
    <t>PMI4R21R</t>
  </si>
  <si>
    <t> Kiribati EmOC Equipment</t>
  </si>
  <si>
    <t>LIDOCAINHYDROC1/50</t>
  </si>
  <si>
    <t>xxx123</t>
  </si>
  <si>
    <t> 48 vials will be used for the Kiribati EmOC Equipment, while the rest has</t>
  </si>
  <si>
    <t>wendt</t>
  </si>
  <si>
    <t>PMI3R21R</t>
  </si>
  <si>
    <t>Sampling &amp; Inspection of Medical Devices</t>
  </si>
  <si>
    <t>SAMPLINGSGS</t>
  </si>
  <si>
    <t> Number of inspection request based on last years figure, whic is approx. USD 1000. per equipment inspection</t>
  </si>
  <si>
    <t>  Kiribati EmOC Equipment</t>
  </si>
  <si>
    <t>FORCEPCHERON</t>
  </si>
  <si>
    <t>PMI4R31R</t>
  </si>
  <si>
    <t>SCISSORSMETZEN18C2</t>
  </si>
  <si>
    <t>COMPRESSGAUZES3</t>
  </si>
  <si>
    <t> To be used by April in Tuvalu, which has &gt;80 confirmation.</t>
  </si>
  <si>
    <t> Funding confirmation will be advised.</t>
  </si>
  <si>
    <t>SCISSORSDEAVER14S2</t>
  </si>
  <si>
    <t>GLOVEEXAMINATIONM3</t>
  </si>
  <si>
    <t>PMI4A11R</t>
  </si>
  <si>
    <t>  Funding will be split from the PMI4A11R, FJIM0809 and RAS6A11A projects. "</t>
  </si>
  <si>
    <t>BASINKIDNEY825ML3</t>
  </si>
  <si>
    <t> 1/ Kiribati EmOC Equipment 2/Mercurial thermometer is preferred for rectal observations "</t>
  </si>
  <si>
    <t>  -Scale,infant,spring-type,5kg x 25g - Kiribati EmOC Equipment</t>
  </si>
  <si>
    <t>phl6r201</t>
  </si>
  <si>
    <t>Phl6R201</t>
  </si>
  <si>
    <t>FORCEPPHANEUF3</t>
  </si>
  <si>
    <t>  Hemostatic forceps for haemostasis of the arteries in the uterine, curved. Material: Martensitic stainless steel (quenched, magnetic steel). Slightly springy. Flexible arms. Variable setting of ratchet (lockable). Adjustment of the jaws. Curved, angled on flat forceps with 1 x 2 teeth. Length: 215 mm.</t>
  </si>
  <si>
    <t> Item ID: NEEDLEHOLDER6 Unit of Measure: EA Long Description: Needle holder, Mayo-Hegar, 18 cm, straight.</t>
  </si>
  <si>
    <t> Other funding sources will also be sought.</t>
  </si>
  <si>
    <t>Lubricants</t>
  </si>
  <si>
    <t>LUBRICANT</t>
  </si>
  <si>
    <t> Other funding sources will be sought.</t>
  </si>
  <si>
    <t> 2608 packs are for the Fiji 3rd party procurement. "</t>
  </si>
  <si>
    <t> Funding will also be sourced from other projects. 1600 packs are for the Fiji 3rd party procurement. "</t>
  </si>
  <si>
    <t> Funding will also be sourced from other projects.</t>
  </si>
  <si>
    <t> Funding will also be sourced from other projects. 125920 vials are for the Fiji 3rd party procurement. "</t>
  </si>
  <si>
    <t>Phasic Pills</t>
  </si>
  <si>
    <t>TRINORDIOL28</t>
  </si>
  <si>
    <t> Mode of freight will be advised later. "</t>
  </si>
  <si>
    <t>MICROVAL28</t>
  </si>
  <si>
    <t> Mode of freight will be advised at a later date. "</t>
  </si>
  <si>
    <t>  Funds from other projects will also be sourced. 2640 units are for the Fiji 3rd party procurement. ""</t>
  </si>
  <si>
    <t> Funds will also be sourced from other projects. 32000 packs are for the Fiji 3rd party procurement. ""</t>
  </si>
  <si>
    <t> Funds will also be sourced from other projects. 76192 packs are for the Fiji 3rd party procurement. ""</t>
  </si>
  <si>
    <t>Bangladesh</t>
  </si>
  <si>
    <t>jawher</t>
  </si>
  <si>
    <t>BGD7R201</t>
  </si>
  <si>
    <t>Colombia</t>
  </si>
  <si>
    <t>rojas</t>
  </si>
  <si>
    <t>COL5R11B</t>
  </si>
  <si>
    <t> Agreement with Ministry of Social Protection in process.</t>
  </si>
  <si>
    <t>  Funding may also be sourced from other projects. "</t>
  </si>
  <si>
    <t>Dominican Republic</t>
  </si>
  <si>
    <t>tactuk</t>
  </si>
  <si>
    <t>xxxx</t>
  </si>
  <si>
    <t>  CMB will provide funding</t>
  </si>
  <si>
    <t> CMB will provide funding</t>
  </si>
  <si>
    <t>Uruguay</t>
  </si>
  <si>
    <t>yanez</t>
  </si>
  <si>
    <t>URY1G11A</t>
  </si>
  <si>
    <t> The foil of each condom is printed with a specific logo "</t>
  </si>
  <si>
    <t>TRIQUILAREDFE</t>
  </si>
  <si>
    <t>Syrian Arab Republic</t>
  </si>
  <si>
    <t>magaisa</t>
  </si>
  <si>
    <t>SYR7R11A</t>
  </si>
  <si>
    <t>Jamaica</t>
  </si>
  <si>
    <t>richards</t>
  </si>
  <si>
    <t>TTO08P01</t>
  </si>
  <si>
    <t>SPECULUMVAGINALS2</t>
  </si>
  <si>
    <t>TABLEOPERATING2</t>
  </si>
  <si>
    <t>  Table operating universal fran</t>
  </si>
  <si>
    <t>TABLEEXAM</t>
  </si>
  <si>
    <t>  Examination table, 2-section, folding, knock-down, dimensions 180x55x80cm. Constructed from chrome-plated rectangular steel tube. Fully adjustable headrest. Top is upholstered and covered with washable plastic material.</t>
  </si>
  <si>
    <t>NORDETTE28</t>
  </si>
  <si>
    <t>MICROVAL35</t>
  </si>
  <si>
    <t>Uzbekistan</t>
  </si>
  <si>
    <t>eshankulov</t>
  </si>
  <si>
    <t>UZB2R11A</t>
  </si>
  <si>
    <t>  Brand Desktop Computers, Pentium 4, 2.7 Ghz, 256 RAM, 80GB HDD, 17" LCD Monitor, Kb, Optical mouse, DVD-RW</t>
  </si>
  <si>
    <t> It is added to the purchase of Norigynon "</t>
  </si>
  <si>
    <t> The syringes are in another line</t>
  </si>
  <si>
    <t> "</t>
  </si>
  <si>
    <t>ELECTROSURGICAL</t>
  </si>
  <si>
    <t> Electrical coagulator/haemostatic """"""""</t>
  </si>
  <si>
    <t>CATHETERFOLEYCH12B</t>
  </si>
  <si>
    <t>FORCEPTISSUE14.5B</t>
  </si>
  <si>
    <t>APRONSURGICAL2</t>
  </si>
  <si>
    <t>SPHYGMOANEROID2</t>
  </si>
  <si>
    <t> Emergency IUD removal kit</t>
  </si>
  <si>
    <t>shukr</t>
  </si>
  <si>
    <t>SYR7R201</t>
  </si>
  <si>
    <t>CMB6R11a</t>
  </si>
  <si>
    <t>Russian Federation</t>
  </si>
  <si>
    <t>kogay</t>
  </si>
  <si>
    <t>RUS0XXX</t>
  </si>
  <si>
    <t> It is planned that 6 mln. condoms will be purchased within the project "Strengthening the national capacity of governmental and non-governmental organizations on HIV prevention among street workers/IDUs in Irkutskaya and Cheliabinskaya oblastsâ€, which will be signed and entered into Atlas in April 2008. Other 10 mln. condoms to be purchased from the Trust Fund in UNFPA NY. Waiting for confirmation from Commodity Procurement Branch, UNFPA HQs.</t>
  </si>
  <si>
    <t> Intra uterine device TCU 380 A IUDs sterile and individually packed with insertion.</t>
  </si>
  <si>
    <t>Egypt</t>
  </si>
  <si>
    <t>chidiac</t>
  </si>
  <si>
    <t>EGY/08/P05</t>
  </si>
  <si>
    <t>  ITEMS ALREADY ORDERED ITEMS ALREADY ORDERED "</t>
  </si>
  <si>
    <t>Azerbaijan</t>
  </si>
  <si>
    <t>akchurina</t>
  </si>
  <si>
    <t>  delivered in March</t>
  </si>
  <si>
    <t>TABLEGYNAECOLEXAM</t>
  </si>
  <si>
    <t>  Desktop computers</t>
  </si>
  <si>
    <t>Mongolia 2008 Procurement Plan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</si>
</sst>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8"/>
      <name val="Arial"/>
      <family val="0"/>
    </font>
    <font>
      <sz val="8"/>
      <name val="Tahoma"/>
      <family val="2"/>
    </font>
    <font>
      <b/>
      <sz val="10"/>
      <name val="Arial Unicode MS"/>
      <family val="2"/>
    </font>
    <font>
      <sz val="10"/>
      <name val="Arial Unicode MS"/>
      <family val="0"/>
    </font>
    <font>
      <sz val="13"/>
      <name val="Times New Roman"/>
      <family val="1"/>
    </font>
    <font>
      <sz val="10"/>
      <color indexed="10"/>
      <name val="Arial"/>
      <family val="0"/>
    </font>
    <font>
      <sz val="10"/>
      <name val="Calibri"/>
      <family val="2"/>
    </font>
    <font>
      <b/>
      <sz val="10"/>
      <name val="Calibri"/>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9">
    <border>
      <left/>
      <right/>
      <top/>
      <bottom/>
      <diagonal/>
    </border>
    <border>
      <left style="double"/>
      <right style="double"/>
      <top style="double"/>
      <bottom style="double"/>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28">
    <xf numFmtId="0" fontId="0" fillId="0" borderId="0" xfId="0" applyAlignment="1">
      <alignment/>
    </xf>
    <xf numFmtId="49" fontId="3" fillId="2" borderId="1" xfId="21" applyNumberFormat="1" applyFont="1" applyFill="1" applyBorder="1">
      <alignment/>
      <protection/>
    </xf>
    <xf numFmtId="49" fontId="3" fillId="2" borderId="1" xfId="21" applyNumberFormat="1" applyFont="1" applyFill="1" applyBorder="1">
      <alignment/>
      <protection/>
    </xf>
    <xf numFmtId="0" fontId="5" fillId="0" borderId="0" xfId="21" applyFont="1" applyFill="1">
      <alignment/>
      <protection/>
    </xf>
    <xf numFmtId="49" fontId="4" fillId="0" borderId="0" xfId="21" applyNumberFormat="1">
      <alignment/>
      <protection/>
    </xf>
    <xf numFmtId="0" fontId="4" fillId="0" borderId="0" xfId="21">
      <alignment/>
      <protection/>
    </xf>
    <xf numFmtId="49" fontId="4" fillId="0" borderId="0" xfId="21" applyNumberFormat="1" applyFont="1">
      <alignment/>
      <protection/>
    </xf>
    <xf numFmtId="0" fontId="4" fillId="0" borderId="0" xfId="21" applyFont="1">
      <alignment/>
      <protection/>
    </xf>
    <xf numFmtId="0" fontId="6" fillId="0" borderId="0" xfId="21" applyFont="1">
      <alignment/>
      <protection/>
    </xf>
    <xf numFmtId="49" fontId="6" fillId="0" borderId="0" xfId="21" applyNumberFormat="1" applyFont="1">
      <alignment/>
      <protection/>
    </xf>
    <xf numFmtId="0" fontId="7" fillId="0" borderId="0" xfId="0" applyFont="1" applyAlignment="1">
      <alignment/>
    </xf>
    <xf numFmtId="0" fontId="8" fillId="0" borderId="2" xfId="0" applyFont="1" applyBorder="1" applyAlignment="1">
      <alignment horizontal="center" vertical="center" wrapText="1"/>
    </xf>
    <xf numFmtId="0" fontId="7" fillId="0" borderId="2" xfId="0" applyFont="1" applyBorder="1" applyAlignment="1">
      <alignment wrapText="1"/>
    </xf>
    <xf numFmtId="17" fontId="7" fillId="0" borderId="2" xfId="0" applyNumberFormat="1" applyFont="1" applyBorder="1" applyAlignment="1">
      <alignment wrapText="1"/>
    </xf>
    <xf numFmtId="0" fontId="8" fillId="0" borderId="0" xfId="0" applyFont="1" applyAlignment="1">
      <alignment/>
    </xf>
    <xf numFmtId="0" fontId="7" fillId="0" borderId="2"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7" fillId="0" borderId="3"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8" xfId="0" applyNumberFormat="1" applyFont="1" applyBorder="1" applyAlignment="1">
      <alignment/>
    </xf>
    <xf numFmtId="0" fontId="8" fillId="3" borderId="2" xfId="0" applyFont="1" applyFill="1" applyBorder="1" applyAlignment="1">
      <alignment horizontal="center" vertical="center" wrapText="1"/>
    </xf>
    <xf numFmtId="0" fontId="7" fillId="4" borderId="3" xfId="0" applyFont="1" applyFill="1" applyBorder="1" applyAlignment="1">
      <alignment/>
    </xf>
    <xf numFmtId="43" fontId="7" fillId="4" borderId="2" xfId="0" applyNumberFormat="1"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Region" xfId="21"/>
    <cellStyle name="Percent" xfId="22"/>
  </cellStyles>
  <dxfs count="3">
    <dxf>
      <font>
        <name val="Calibri"/>
      </font>
      <border/>
    </dxf>
    <dxf>
      <numFmt numFmtId="43" formatCode="_-* #,##0.00_-;\-* #,##0.00_-;_-* &quot;-&quot;??_-;_-@_-"/>
      <border/>
    </dxf>
    <dxf>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S726" sheet="ProcurementReport"/>
  </cacheSource>
  <cacheFields count="18">
    <cacheField name="Region">
      <sharedItems containsMixedTypes="0" count="4">
        <s v="Africa"/>
        <s v="LAC"/>
        <s v="DASECA"/>
        <s v="APD"/>
      </sharedItems>
    </cacheField>
    <cacheField name="Country">
      <sharedItems containsMixedTypes="0" count="60">
        <s v="Cameroon"/>
        <s v="Botswana"/>
        <s v="Namibia"/>
        <s v="Mexico"/>
        <s v="Guatemala"/>
        <s v="Nicaragua"/>
        <s v="Peru"/>
        <s v="Djibouti"/>
        <s v="El Salvador"/>
        <s v="Venezuela"/>
        <s v="Turkmenistan"/>
        <s v="Dem Rep Congo"/>
        <s v="Nepal"/>
        <s v="Oman"/>
        <s v="Eritrea"/>
        <s v="Tanzania"/>
        <s v="Guinea-Bissau"/>
        <s v="Afghanistan"/>
        <s v="Zimbabwe"/>
        <s v="Georgia"/>
        <s v="Philippines"/>
        <s v="Dem Rep Korea"/>
        <s v="Central African Republic"/>
        <s v="Gambia"/>
        <s v="Sao Tome &amp; Principe"/>
        <s v="Tunisia"/>
        <s v="Timor Leste"/>
        <s v="Ethiopia"/>
        <s v="Zambia"/>
        <s v="Kyrgyzstan"/>
        <s v="Kenya"/>
        <s v="Fiji CO-CST"/>
        <s v="Bangladesh"/>
        <s v="Colombia"/>
        <s v="Dominican Republic"/>
        <s v="Uruguay"/>
        <s v="Syrian Arab Republic"/>
        <s v="Jamaica"/>
        <s v="Uzbekistan"/>
        <s v="Russian Federation"/>
        <s v="Egypt"/>
        <s v="Azerbaijan"/>
        <s v="Ukraine"/>
        <s v="Mongolia"/>
        <s v="Sudan"/>
        <s v="Senegal"/>
        <s v="Republic of Yemen"/>
        <s v="Albania"/>
        <s v="Honduras"/>
        <s v="Indonesia"/>
        <s v="Myanmar"/>
        <s v="Pakistan"/>
        <s v="Maldives"/>
        <s v="Bolivia"/>
        <s v="Kosovo"/>
        <s v="Cambodia"/>
        <s v="Palestine"/>
        <s v="Kazakhstan"/>
        <s v="Panama"/>
        <s v="Jordan"/>
      </sharedItems>
    </cacheField>
    <cacheField name="UserID">
      <sharedItems containsMixedTypes="0"/>
    </cacheField>
    <cacheField name="Category Name">
      <sharedItems containsMixedTypes="0" count="7">
        <s v="Contraceptives"/>
        <s v="Medical Equipment"/>
        <s v="Emergency RH Kits"/>
        <s v="Pharmaceuticals"/>
        <s v="Medical Kits"/>
        <s v="EDP &amp; Audio Visual Equipment"/>
        <s v="Sampling, Inspection &amp; Testing"/>
      </sharedItems>
    </cacheField>
    <cacheField name="Subcategory Name">
      <sharedItems containsMixedTypes="0" count="45">
        <s v="Emergency Contraceptive"/>
        <s v="Condoms"/>
        <s v="Injectable Contraceptives"/>
        <s v="Combined Low Dose OC Pills"/>
        <s v="Intra Uterine Device (IUD)"/>
        <s v="Progestagen only Pills"/>
        <s v="Female Condoms"/>
        <s v="Med. Diagnostic Equip&amp;Supplies"/>
        <s v="Medical Attire &amp; Linen"/>
        <s v="Medical Electrical Equipment"/>
        <s v="Reproductive Health Kits"/>
        <s v="Medical &amp; Surgical Instruments"/>
        <s v="Vitamins and Minerals"/>
        <s v="Oxytocics"/>
        <s v="Medical Supplies"/>
        <s v="Hospital Equipment"/>
        <s v="Laboratory Equipment"/>
        <s v="Anaesthesia &amp; Resus. Equip"/>
        <s v="Antifungal Medicines"/>
        <s v="Antiprotozoal Medicines"/>
        <s v="Antibacterials"/>
        <s v="Medical Utensils"/>
        <s v="Subdermal Implants"/>
        <s v="Antiallergics"/>
        <s v="Antianaemia Medicines"/>
        <s v="Cardiovascular Medicines"/>
        <s v="Anaesthetics"/>
        <s v="Respiratory Tract Medicines"/>
        <s v="Sedatives And Narcotics"/>
        <s v="Anti-Inflamatory Medicines"/>
        <s v="Other Pharmaceuticals"/>
        <s v="Antiviral Medicines"/>
        <s v="Analgesics"/>
        <s v="Diagnostic and Lab. Reagents"/>
        <s v="Medical Sterilization Equipmnt"/>
        <s v="Antiseptics"/>
        <s v="Medical Kits"/>
        <s v="Spermicides Tablets"/>
        <s v="EDP &amp; Audio Visual Equipment"/>
        <s v="Anthelminthics"/>
        <s v="Sampling &amp; Inspection of Condoms"/>
        <s v="Sampling &amp; Inspection of Medical Devices"/>
        <s v="Lubricants"/>
        <s v="Phasic Pills"/>
        <s v="Condom Testing"/>
      </sharedItems>
    </cacheField>
    <cacheField name="Product">
      <sharedItems containsMixedTypes="0" count="326">
        <s v="POSTINOR2"/>
        <s v="CONDOM 53 PAN"/>
        <s v="DMPA150MG/ML"/>
        <s v="DUOFEM(SM)"/>
        <s v="CUT380A"/>
        <s v="MICRONOR"/>
        <s v="FEMALE CONDOM"/>
        <s v="CONDOM 53 STANDARD"/>
        <s v="SPECULUMVAGINALM3"/>
        <s v="SCALEINFANT2"/>
        <s v="GOWNSURGICAL3"/>
        <s v="GOWNSURGICAL2"/>
        <s v="HEMOGLOBINOMETER"/>
        <s v="EXAMINATIONLIGHT12"/>
        <s v="LO-FEMENAL28"/>
        <s v="COLPOSCOPEBINOCUL2"/>
        <s v="RHKIT3B"/>
        <s v="RHKIT3A"/>
        <s v="NORIGYNON"/>
        <s v="ORALCON-F"/>
        <s v="PREGNON"/>
        <s v="VACUUMEXTRACTOR2"/>
        <s v="VITK-1,1MG/ML"/>
        <s v="OXYTOCIN5IU/ML"/>
        <s v="MULTIVITCOATED"/>
        <s v="GLOVESSURGICAL7.5B"/>
        <s v="GLOVEEXAMINATIONL2"/>
        <s v="DOPPLERFETALHEART2"/>
        <s v="CLAMPUMBILICAL2"/>
        <s v="TABLEGYNAECOLEXAM2"/>
        <s v="SYRINGE10ML2"/>
        <s v="SLIDESBOXEMPTY3"/>
        <s v="BEDLABOURDELIVERY2"/>
        <s v="SUCTIONPUMPTORNAD2"/>
        <s v="SUCTIONPUMPFOOT2"/>
        <s v="INFANTINCUBATOR"/>
        <s v="SPECULUMVAGINALL2"/>
        <s v="SCISSORSUMBILICAL2"/>
        <s v="SCISSOREPISIOTOMY3"/>
        <s v="FORCEPSPONGE2"/>
        <s v="FORCEPOBSTETRIC2"/>
        <s v="CLAMPUMBILICAL3"/>
        <s v="LARYNGOSCOPE2"/>
        <s v="SCISSORSMAYO17C"/>
        <s v="NYSTATINORAL"/>
        <s v="METRONIDAZOLE250MG"/>
        <s v="AMOXYCILLIN500MG"/>
        <s v="AMPICILLIN500MGIV"/>
        <s v="COTTONWOOL2"/>
        <s v="ERYTHROMSTE250MG"/>
        <s v="SCALPELHANDLE4B"/>
        <s v="SCISSORSMAYO17S2"/>
        <s v="THERMOCLIBULB2"/>
        <s v="SCISSORSMETZEN14C2"/>
        <s v="FORCEPHOLDINGB"/>
        <s v="NEEDLEHOLDER3"/>
        <s v="NEEDLEHOLDER5"/>
        <s v="RETRACTVAGINALB"/>
        <s v="RETRACTFARABEUF15B"/>
        <s v="RETRACTORBALFOUR2"/>
        <s v="FORCEPKOCHER2"/>
        <s v="FORCEPTISSUE15B"/>
        <s v="SCISSORSSTICH3"/>
        <s v="SCISSORSMAYO14C2"/>
        <s v="JARFORCEPS18CMS"/>
        <s v="FORCEPKELLY2"/>
        <s v="FORCEPMOSQUITO3"/>
        <s v="FORCEPDUPLAY28CM3"/>
        <s v="SCALEPHYSICIAN2"/>
        <s v="SPHYGMOANEMEG2"/>
        <s v="STETHOSCOPE2"/>
        <s v="SPHYGMOANEMEG3"/>
        <s v="ASPIRATOR"/>
        <s v="OXYGENCONCENTRATO2"/>
        <s v="FORCEPSPONGE3"/>
        <s v="TRAYMAYO480A"/>
        <s v="JADELLEIMPLANT"/>
        <s v="PIPETTE1000"/>
        <s v="CEPHALEXIN125MG"/>
        <s v="ADRENALINE1MG/1ML"/>
        <s v="METRONIDAZOLEVAG"/>
        <s v="FOLICACID5MG"/>
        <s v="FESULPHATE+FOLIC"/>
        <s v="HYDRALAZINEHCI20"/>
        <s v="THIOPENTHONE"/>
        <s v="EPHEDRINEHCL30"/>
        <s v="BUPIVACAINEHCL+A"/>
        <s v="ISOFLURANE"/>
        <s v="LIDOCAINHYDROC2/20"/>
        <s v="PROPOFOL10MG/ML"/>
        <s v="KETAMINEHCL"/>
        <s v="FENTANYLHCITR2ML"/>
        <s v="DICLOFENACSODIUM"/>
        <s v="CLOTRIMAZOLETABL"/>
        <s v="CLOTRIMAZOLEVAG"/>
        <s v="ERGOMESTRINE0.2MG"/>
        <s v="DIMENHYDRINA50"/>
        <s v="FLUCONAZOLE150MG"/>
        <s v="ERYTHROMSTE500MG"/>
        <s v="CEFTRIAXONE1G"/>
        <s v="AMPICILLIN1GINJ"/>
        <s v="ACYCLOVIR5%CREAM2G"/>
        <s v="CIPROFLOXACIN500MG"/>
        <s v="DOXYCYCLINE100MG"/>
        <s v="PROCAINEPENICILLIN"/>
        <s v="BENZYLPENICILLIN"/>
        <s v="GENTAMYSULP40MG"/>
        <s v="IBUPROFEN400MG"/>
        <s v="PREGNTESTSTRIPS"/>
        <s v="STERILIZEDRUM150"/>
        <s v="SUTUREABSORB2/0T2"/>
        <s v="SUTUREABSORB2/0M"/>
        <s v="MGSULPHATE10ML"/>
        <s v="STETHOSCOPEPINARD"/>
        <s v="STETHOSCOPE"/>
        <s v="TUBESUCTIONCH08B"/>
        <s v="TUBECENTRIFUGE2"/>
        <s v="MICROSCOPEOLYMPUS2"/>
        <s v="GAUZEABSORBENT3"/>
        <s v="RHKITPEPSTAFF"/>
        <s v="RH KIT 9"/>
        <s v="RH KIT 8"/>
        <s v="RH KIT 7"/>
        <s v="RH KIT 6"/>
        <s v="RH KIT 5"/>
        <s v="RH KIT 4"/>
        <s v="RH KIT 2B"/>
        <s v="RH KIT 2A"/>
        <s v="RH KIT 1B"/>
        <s v="RH KIT 1A"/>
        <s v="RHKIT12"/>
        <s v="RH KIT 11B"/>
        <s v="RH KIT 11A"/>
        <s v="RH KIT 10"/>
        <s v="RH KIT 0"/>
        <s v="PARACETAMOL500MG"/>
        <s v="ACETYLSALICYD100"/>
        <s v="ETHANOL70%"/>
        <s v="TUBETEST5ML"/>
        <s v="WATERBATHMEMMERT2"/>
        <s v="TRAYINSTRUMENT310B"/>
        <s v="GLOVESSURGICAL8B"/>
        <s v="CATHETERFOLEYCH18B"/>
        <s v="CATHETERFOLEYCH14B"/>
        <s v="COTTONWOOL3"/>
        <s v="BLADESSURGICAL10"/>
        <s v="URINEBAG2L3"/>
        <s v="GLOVEEXAMINATIONS3"/>
        <s v="GLOVEEXAMINATIONM2"/>
        <s v="TIMEMECH0-60MIN2"/>
        <s v="STERILIZER39L"/>
        <s v="STERILIZEDRUM340"/>
        <s v="APRONSURGICAL"/>
        <s v="FORCEPKELLY3"/>
        <s v="FORCEPKOCHER3"/>
        <s v="FORCEPTISSUE15C"/>
        <s v="SCISSORSMAYO23C2"/>
        <s v="SCISSORSMAYO23C"/>
        <s v="CLAMPINTESTINAL23B"/>
        <s v="BLADESSURGICAL11"/>
        <s v="STETHOSCOPEPINARD2"/>
        <s v="SCALEMOTHERCHILD"/>
        <s v="RETRACTFARABEUF15C"/>
        <s v="PELVIMETERCOLLIN3"/>
        <s v="PELVIMETERCOLLIN2"/>
        <s v="TABLEOPERATING4"/>
        <s v="TABLEEXAM2"/>
        <s v="BEDLABOURDELIVERY"/>
        <s v="BEDLABOURDELIVERY3"/>
        <s v="KITMIDWIFERY"/>
        <s v="RESUSCITATBAGCHILD"/>
        <s v="RESUSCITATBAG2,5B"/>
        <s v="SYRINGESOLO1ML"/>
        <s v="NEO-SAMPOON(20)"/>
        <s v="MICROLUT35"/>
        <s v="DELL"/>
        <s v="ULTRASOUNDSCANNER2"/>
        <s v="DOPPLERFETALHEART3"/>
        <s v="IMPLANON"/>
        <s v="DRAWSHEET2"/>
        <s v="DRAPE150CM2"/>
        <s v="DRAPE90CM"/>
        <s v="DRAPE100CM"/>
        <s v="CAPSURGICAL"/>
        <s v="APRON2"/>
        <s v="APRON"/>
        <s v="GOWNSURGICAL1"/>
        <s v="GOWNSURGICAL7"/>
        <s v="GOWNSURGICAL6"/>
        <s v="GOWNSURGICAL4"/>
        <s v="MASKSURGICAL3"/>
        <s v="MASKPROTECTION2"/>
        <s v="CLOGS7"/>
        <s v="CLOGS6"/>
        <s v="TROUSERSS2"/>
        <s v="TROUSERSM2"/>
        <s v="TROUSERSL2"/>
        <s v="TUNICSURGICALS"/>
        <s v="TUNICSURGICALM"/>
        <s v="TUNICSURGICALL"/>
        <s v="HALOTHANE,250ML"/>
        <s v="DIAZEPAM5MG/ML"/>
        <s v="SALBUTAMOL0.5MG/ML"/>
        <s v="OXYTOCIN10IU/ML"/>
        <s v="BUPIVACAINEHCL+D"/>
        <s v="METHYLERGOMETRINE"/>
        <s v="BUPIVACAINEHCI"/>
        <s v="WATERINJECTION10"/>
        <s v="PODOPHYLLOTOX0.5%"/>
        <s v="ANTISEPTICLOTION"/>
        <s v="POVLOD10%SOL"/>
        <s v="HYDROCORT100MG"/>
        <s v="NYSTATINVAGINSERTS"/>
        <s v="SPECTINOMYCINHCL2G"/>
        <s v="COTRIMOXAZOLE"/>
        <s v="CLOXACILLIN500INJ"/>
        <s v="CIPROFLOXACIN2MGML"/>
        <s v="CHLORAMPHENICOL250"/>
        <s v="CEFIXIME400MG"/>
        <s v="BENZATHINEPENICILL"/>
        <s v="AMPICILLIN500MG"/>
        <s v="PROMETH.HCI"/>
        <s v="MEBENDAZOLE100MG"/>
        <s v="ATROPINESULPHATE"/>
        <s v="LIDOCAINHYDROC2/10"/>
        <s v="Custom Product"/>
        <s v="CONDOM 49 STANDARD"/>
        <s v="CONDOM 53 SEN"/>
        <s v="MICROGYNON30"/>
        <s v="SYRINGE5ML2"/>
        <s v="GLOVESGYNAECOL8.5B"/>
        <s v="GLOVESGYNAECOL7.5B"/>
        <s v="GLOVESSURGICAL8.5B"/>
        <s v="GLOVESSURGICAL7.5C"/>
        <s v="FLASHLIGHT2"/>
        <s v="BINWASTE20L2"/>
        <s v="NEEDLEHOLDER6"/>
        <s v="SCISSORSUTERINE3"/>
        <s v="SCISSORSDEAVER14C"/>
        <s v="FORCEPDUPLAY28CM2"/>
        <s v="FORCEPDRESSING2"/>
        <s v="STERILIZER24L"/>
        <s v="BOWL600ML"/>
        <s v="BOWL180ML"/>
        <s v="JARDRESSING"/>
        <s v="JARTHERMOMETER2"/>
        <s v="NORISTERAT"/>
        <s v="FEMALECONDOM2"/>
        <s v="OVRETTE28"/>
        <s v="TRAMADOLHCL"/>
        <s v="ACETYLSALICYD500"/>
        <s v="TABLEEXAM3"/>
        <s v="FESULPHATE/0.25MG"/>
        <s v="PHARMATEX(12)"/>
        <s v="COMPRESSGAUZENS2"/>
        <s v="GAUZEABSORBENT2"/>
        <s v="WATERINJECTION5"/>
        <s v="METRONIDAZOLE125/5"/>
        <s v="PROCAINEBNZPENC1"/>
        <s v="SAMPLINGCROWN"/>
        <s v="KITMIDWIFERYRENEW"/>
        <s v="SYRINGEDISCARDIT"/>
        <s v="CATHETERFOLEYCH12C"/>
        <s v="CATHETERFOLEYCH10C"/>
        <s v="SUTURENONABS2/0M2"/>
        <s v="SUTUREABSORB2/0M2"/>
        <s v="CATHETERURETERAL7"/>
        <s v="BLADESSURGICAL8"/>
        <s v="BLADESSURGICAL2"/>
        <s v="GALLIPOT180ML3"/>
        <s v="DECAPITATIONHOOK3"/>
        <s v="FORCEPHOLDINGC"/>
        <s v="SCALPELHANDLE3B"/>
        <s v="SCISSORSMAYO17C2"/>
        <s v="SCISSORSMAYO17S"/>
        <s v="FORCEPSMUSEUX24CM2"/>
        <s v="TOWELCLAMP5CM"/>
        <s v="AIRWAYGUEDELSIZ00C"/>
        <s v="OXYGENCONCENTRATO3"/>
        <s v="OXIMETER"/>
        <s v="LIDOCAINHYDROC1/50"/>
        <s v="SAMPLINGSGS"/>
        <s v="FORCEPCHERON"/>
        <s v="SCISSORSMETZEN18C2"/>
        <s v="COMPRESSGAUZES3"/>
        <s v="SCISSORSDEAVER14S2"/>
        <s v="GLOVEEXAMINATIONM3"/>
        <s v="BASINKIDNEY825ML3"/>
        <s v="FORCEPPHANEUF3"/>
        <s v="LUBRICANT"/>
        <s v="TRINORDIOL28"/>
        <s v="MICROVAL28"/>
        <s v="TRIQUILAREDFE"/>
        <s v="SPECULUMVAGINALS2"/>
        <s v="TABLEOPERATING2"/>
        <s v="TABLEEXAM"/>
        <s v="NORDETTE28"/>
        <s v="MICROVAL35"/>
        <s v="ELECTROSURGICAL"/>
        <s v="CATHETERFOLEYCH12B"/>
        <s v="FORCEPTISSUE14.5B"/>
        <s v="APRONSURGICAL2"/>
        <s v="SPHYGMOANEROID2"/>
        <s v="TABLEGYNAECOLEXAM"/>
        <s v="COATL"/>
        <s v="MASKPROTECTION"/>
        <s v="SYRINGE20ML"/>
        <s v="SYRINGE2ML2"/>
        <s v="CURETTE26X0.8C"/>
        <s v="WARMERBABY2"/>
        <s v="EXLUTON"/>
        <s v="SPONGEBOWL1B"/>
        <s v="CONDOM49FLAVORSCEN"/>
        <s v="CONDOMTESTTUVSUDPSB"/>
        <s v="CU375SHMULTILOAD"/>
        <s v="MARVELON28"/>
        <s v="HYAN"/>
        <s v="CU375STMULTILOAD"/>
        <s v="IRONDEXTRAN50MG"/>
        <s v="RIGEVIDON28"/>
        <s v="ALB20%50ML"/>
        <s v="AMIODARONEHCL"/>
        <s v="SUXAMETHONIUMCHL2"/>
        <s v="CEPHAZOLINE1G"/>
        <s v="AMOXYCILLIN250MGP"/>
        <s v="CEPHALEXIN500MG"/>
      </sharedItems>
    </cacheField>
    <cacheField name="Quantity">
      <sharedItems containsSemiMixedTypes="0" containsString="0" containsMixedTypes="0" containsNumber="1" containsInteger="1" count="216">
        <n v="50000"/>
        <n v="5400"/>
        <n v="75000"/>
        <n v="175500"/>
        <n v="2000"/>
        <n v="200000"/>
        <n v="500000"/>
        <n v="8000000"/>
        <n v="15"/>
        <n v="5"/>
        <n v="10"/>
        <n v="300000"/>
        <n v="4"/>
        <n v="40"/>
        <n v="170000"/>
        <n v="304979"/>
        <n v="7159"/>
        <n v="681800"/>
        <n v="5046366"/>
        <n v="10951"/>
        <n v="1"/>
        <n v="150"/>
        <n v="100"/>
        <n v="200"/>
        <n v="5000"/>
        <n v="20"/>
        <n v="300"/>
        <n v="2"/>
        <n v="50"/>
        <n v="25"/>
        <n v="6"/>
        <n v="56"/>
        <n v="8"/>
        <n v="60"/>
        <n v="65"/>
        <n v="57"/>
        <n v="120"/>
        <n v="220"/>
        <n v="62"/>
        <n v="117"/>
        <n v="132"/>
        <n v="17"/>
        <n v="33"/>
        <n v="31"/>
        <n v="18"/>
        <n v="360"/>
        <n v="252000"/>
        <n v="150000"/>
        <n v="25000"/>
        <n v="8300"/>
        <n v="720"/>
        <n v="10000"/>
        <n v="140000"/>
        <n v="1000"/>
        <n v="8200"/>
        <n v="183540"/>
        <n v="810"/>
        <n v="2200"/>
        <n v="700"/>
        <n v="800"/>
        <n v="4370"/>
        <n v="2600"/>
        <n v="1500"/>
        <n v="5600"/>
        <n v="55375"/>
        <n v="42400"/>
        <n v="246166"/>
        <n v="5174"/>
        <n v="24966"/>
        <n v="13339"/>
        <n v="88400"/>
        <n v="72134"/>
        <n v="29159"/>
        <n v="52730"/>
        <n v="18946"/>
        <n v="36634"/>
        <n v="3737"/>
        <n v="15660"/>
        <n v="178808"/>
        <n v="63675"/>
        <n v="35750"/>
        <n v="500"/>
        <n v="3"/>
        <n v="1600"/>
        <n v="8000"/>
        <n v="12"/>
        <n v="2500"/>
        <n v="4500"/>
        <n v="15000"/>
        <n v="600"/>
        <n v="250000"/>
        <n v="62500"/>
        <n v="400"/>
        <n v="4200"/>
        <n v="11"/>
        <n v="30"/>
        <n v="250"/>
        <n v="4000"/>
        <n v="3000"/>
        <n v="165000"/>
        <n v="1200"/>
        <n v="51000"/>
        <n v="18741"/>
        <n v="7208"/>
        <n v="1877"/>
        <n v="7677"/>
        <n v="28"/>
        <n v="75"/>
        <n v="45"/>
        <n v="104"/>
        <n v="7022"/>
        <n v="41367"/>
        <n v="373000"/>
        <n v="3044000"/>
        <n v="70000"/>
        <n v="160"/>
        <n v="40000"/>
        <n v="80"/>
        <n v="7"/>
        <n v="36"/>
        <n v="80000"/>
        <n v="2700"/>
        <n v="24"/>
        <n v="35"/>
        <n v="47"/>
        <n v="51"/>
        <n v="88"/>
        <n v="16"/>
        <n v="14"/>
        <n v="1050000"/>
        <n v="400000"/>
        <n v="32"/>
        <n v="85"/>
        <n v="20000"/>
        <n v="48"/>
        <n v="735"/>
        <n v="760"/>
        <n v="797"/>
        <n v="291"/>
        <n v="72"/>
        <n v="44"/>
        <n v="96"/>
        <n v="144"/>
        <n v="30000"/>
        <n v="4184"/>
        <n v="4352"/>
        <n v="65475"/>
        <n v="191395"/>
        <n v="76533"/>
        <n v="3200"/>
        <n v="3771"/>
        <n v="78456"/>
        <n v="146098"/>
        <n v="11340"/>
        <n v="42000"/>
        <n v="55266"/>
        <n v="1842"/>
        <n v="9246"/>
        <n v="38495"/>
        <n v="133334"/>
        <n v="266667"/>
        <n v="13000"/>
        <n v="1400"/>
        <n v="900"/>
        <n v="20834"/>
        <n v="2000000"/>
        <n v="120000"/>
        <n v="341880"/>
        <n v="1500000"/>
        <n v="13"/>
        <n v="52000"/>
        <n v="20800"/>
        <n v="130"/>
        <n v="78"/>
        <n v="26"/>
        <n v="5185"/>
        <n v="60000"/>
        <n v="350000"/>
        <n v="1000000"/>
        <n v="16000000"/>
        <n v="125000"/>
        <n v="22"/>
        <n v="43400"/>
        <n v="2170"/>
        <n v="325500"/>
        <n v="141050"/>
        <n v="1041600"/>
        <n v="1410500"/>
        <n v="100000"/>
        <n v="2800"/>
        <n v="22508"/>
        <n v="34"/>
        <n v="13010"/>
        <n v="11979"/>
        <n v="17250"/>
        <n v="780000"/>
        <n v="605000"/>
        <n v="18000"/>
        <n v="5500"/>
        <n v="11000"/>
        <n v="37"/>
        <n v="1400000"/>
        <n v="415790"/>
        <n v="190000"/>
        <n v="162476"/>
        <n v="1100000"/>
        <n v="650000"/>
        <n v="469000"/>
        <n v="36000"/>
        <n v="280000"/>
        <n v="460"/>
        <n v="7845"/>
        <n v="695"/>
        <n v="2880"/>
        <n v="1660"/>
        <n v="280"/>
      </sharedItems>
    </cacheField>
    <cacheField name="Weighted Quantity">
      <sharedItems containsSemiMixedTypes="0" containsString="0" containsMixedTypes="0" containsNumber="1" count="215">
        <n v="25000"/>
        <n v="2700"/>
        <n v="37500"/>
        <n v="87750"/>
        <n v="1000"/>
        <n v="0"/>
        <n v="8000000"/>
        <n v="7.5"/>
        <n v="2.5"/>
        <n v="5"/>
        <n v="150000"/>
        <n v="4"/>
        <n v="40"/>
        <n v="304979"/>
        <n v="7159"/>
        <n v="681800"/>
        <n v="5046366"/>
        <n v="10951"/>
        <n v="0.5"/>
        <n v="150"/>
        <n v="100"/>
        <n v="200"/>
        <n v="5000"/>
        <n v="20"/>
        <n v="300"/>
        <n v="2"/>
        <n v="50"/>
        <n v="10"/>
        <n v="25"/>
        <n v="3"/>
        <n v="28"/>
        <n v="30"/>
        <n v="32.5"/>
        <n v="28.5"/>
        <n v="60"/>
        <n v="110"/>
        <n v="31"/>
        <n v="58.5"/>
        <n v="66"/>
        <n v="8.5"/>
        <n v="16.5"/>
        <n v="1"/>
        <n v="15.5"/>
        <n v="9"/>
        <n v="360"/>
        <n v="252000"/>
        <n v="200000"/>
        <n v="8300"/>
        <n v="720"/>
        <n v="8200"/>
        <n v="183540"/>
        <n v="810"/>
        <n v="2200"/>
        <n v="700"/>
        <n v="800"/>
        <n v="4370"/>
        <n v="2600"/>
        <n v="1500"/>
        <n v="5600"/>
        <n v="55375"/>
        <n v="42400"/>
        <n v="246166"/>
        <n v="5174"/>
        <n v="24966"/>
        <n v="13339"/>
        <n v="88400"/>
        <n v="72134"/>
        <n v="29159"/>
        <n v="52730"/>
        <n v="18946"/>
        <n v="36634"/>
        <n v="3737"/>
        <n v="15660"/>
        <n v="178808"/>
        <n v="63675"/>
        <n v="35750"/>
        <n v="10000"/>
        <n v="15"/>
        <n v="2000"/>
        <n v="500"/>
        <n v="1.5"/>
        <n v="4000"/>
        <n v="75"/>
        <n v="6"/>
        <n v="75000"/>
        <n v="100000"/>
        <n v="1250"/>
        <n v="2250"/>
        <n v="15000"/>
        <n v="250"/>
        <n v="250000"/>
        <n v="62500"/>
        <n v="400"/>
        <n v="4200"/>
        <n v="5.5"/>
        <n v="750"/>
        <n v="2500"/>
        <n v="125"/>
        <n v="8000"/>
        <n v="165000"/>
        <n v="12"/>
        <n v="1200"/>
        <n v="3000"/>
        <n v="25500"/>
        <n v="18741"/>
        <n v="7208"/>
        <n v="1877"/>
        <n v="7677"/>
        <n v="14"/>
        <n v="37.5"/>
        <n v="22.5"/>
        <n v="52"/>
        <n v="12.5"/>
        <n v="20683.5"/>
        <n v="35000"/>
        <n v="80"/>
        <n v="20000"/>
        <n v="7"/>
        <n v="18"/>
        <n v="80000"/>
        <n v="17"/>
        <n v="24"/>
        <n v="35"/>
        <n v="23.5"/>
        <n v="51"/>
        <n v="350"/>
        <n v="8"/>
        <n v="88"/>
        <n v="16"/>
        <n v="36"/>
        <n v="1050000"/>
        <n v="400000"/>
        <n v="32"/>
        <n v="85"/>
        <n v="140000"/>
        <n v="48"/>
        <n v="735"/>
        <n v="760"/>
        <n v="797"/>
        <n v="72"/>
        <n v="33"/>
        <n v="44"/>
        <n v="96"/>
        <n v="144"/>
        <n v="30000"/>
        <n v="4184"/>
        <n v="4352"/>
        <n v="65475"/>
        <n v="191395"/>
        <n v="76533"/>
        <n v="3200"/>
        <n v="3771"/>
        <n v="78456"/>
        <n v="146098"/>
        <n v="5670"/>
        <n v="42000"/>
        <n v="27633"/>
        <n v="921"/>
        <n v="4623"/>
        <n v="38495"/>
        <n v="133334"/>
        <n v="266667"/>
        <n v="13"/>
        <n v="50000"/>
        <n v="52000"/>
        <n v="20800"/>
        <n v="130"/>
        <n v="65"/>
        <n v="78"/>
        <n v="26"/>
        <n v="2592.5"/>
        <n v="60000"/>
        <n v="350000"/>
        <n v="1000000"/>
        <n v="11"/>
        <n v="43400"/>
        <n v="2170"/>
        <n v="325500"/>
        <n v="141050"/>
        <n v="1041600"/>
        <n v="1410500"/>
        <n v="3.5"/>
        <n v="120"/>
        <n v="2000000"/>
        <n v="2800"/>
        <n v="40000"/>
        <n v="22508"/>
        <n v="34"/>
        <n v="25.5"/>
        <n v="6505"/>
        <n v="5989.5"/>
        <n v="8625"/>
        <n v="390000"/>
        <n v="302500"/>
        <n v="18000"/>
        <n v="5500"/>
        <n v="11000"/>
        <n v="37"/>
        <n v="1400000"/>
        <n v="415790"/>
        <n v="190000"/>
        <n v="162476"/>
        <n v="700000"/>
        <n v="550000"/>
        <n v="325000"/>
        <n v="234500"/>
        <n v="300000"/>
        <n v="36000"/>
        <n v="280000"/>
        <n v="460"/>
        <n v="7845"/>
        <n v="695"/>
        <n v="2880"/>
        <n v="1660"/>
        <n v="280"/>
      </sharedItems>
    </cacheField>
    <cacheField name="UoM">
      <sharedItems containsMixedTypes="0" count="29">
        <s v="Pack of 2"/>
        <s v="Gross of 144"/>
        <s v="Each"/>
        <s v="Cycles"/>
        <s v="Pack"/>
        <s v="Piece"/>
        <s v="Kit"/>
        <s v="Ampoule"/>
        <s v="Vial"/>
        <s v="Pair"/>
        <s v="Box"/>
        <s v="Pack of 10"/>
        <s v="Bottle"/>
        <s v="Pack of 50"/>
        <s v="Tablet"/>
        <s v="Tube"/>
        <s v="Set"/>
        <s v="Pack of 100"/>
        <s v="Batch"/>
        <s v="Pack of 5"/>
        <s v="Pack of 6"/>
        <s v="Pack of 20"/>
        <s v="Pack of 3"/>
        <s v="Can"/>
        <s v="Roll"/>
        <s v="Pack of 1000"/>
        <s v="Dozen"/>
        <s v="Lump Sum"/>
        <s v="Pack of 500"/>
      </sharedItems>
    </cacheField>
    <cacheField name="Unit Price">
      <sharedItems containsSemiMixedTypes="0" containsString="0" containsMixedTypes="0" containsNumber="1"/>
    </cacheField>
    <cacheField name="Total Price">
      <sharedItems containsSemiMixedTypes="0" containsString="0" containsMixedTypes="0" containsNumber="1" count="559">
        <n v="12500"/>
        <n v="1123.2"/>
        <n v="52500"/>
        <n v="57037.5"/>
        <n v="416"/>
        <n v="296500"/>
        <n v="1186000"/>
        <n v="1465000"/>
        <n v="23440000"/>
        <n v="225"/>
        <n v="195"/>
        <n v="105"/>
        <n v="110"/>
        <n v="3080"/>
        <n v="1180"/>
        <n v="70500"/>
        <n v="19076.32"/>
        <n v="35200"/>
        <n v="3600"/>
        <n v="149600"/>
        <n v="902737.84"/>
        <n v="1503.39"/>
        <n v="477260"/>
        <n v="807418.56"/>
        <n v="2737.75"/>
        <n v="162"/>
        <n v="2865"/>
        <n v="1300"/>
        <n v="300"/>
        <n v="480"/>
        <n v="548"/>
        <n v="947.8"/>
        <n v="243"/>
        <n v="762.45"/>
        <n v="364"/>
        <n v="21.24"/>
        <n v="1760.24"/>
        <n v="567.82"/>
        <n v="599.36"/>
        <n v="9378"/>
        <n v="610"/>
        <n v="1820"/>
        <n v="221.6"/>
        <n v="97.5"/>
        <n v="2520"/>
        <n v="491.75"/>
        <n v="413.5"/>
        <n v="970"/>
        <n v="165"/>
        <n v="4500"/>
        <n v="158"/>
        <n v="168"/>
        <n v="420"/>
        <n v="108"/>
        <n v="2232.5"/>
        <n v="435"/>
        <n v="339.1"/>
        <n v="130.5"/>
        <n v="2206.96"/>
        <n v="590.8"/>
        <n v="439.68"/>
        <n v="91.6"/>
        <n v="629.52"/>
        <n v="380.4"/>
        <n v="108.8"/>
        <n v="126.56"/>
        <n v="879"/>
        <n v="2081.95"/>
        <n v="265.62"/>
        <n v="185.4"/>
        <n v="925.2"/>
        <n v="179"/>
        <n v="3469.4"/>
        <n v="4904.82"/>
        <n v="1125.54"/>
        <n v="4703.16"/>
        <n v="67.15"/>
        <n v="3596.01"/>
        <n v="1059.3"/>
        <n v="1331.18"/>
        <n v="1483.66"/>
        <n v="103.5"/>
        <n v="987"/>
        <n v="101430"/>
        <n v="88200"/>
        <n v="128000"/>
        <n v="124500"/>
        <n v="99000"/>
        <n v="7885"/>
        <n v="5097.6"/>
        <n v="79"/>
        <n v="9000"/>
        <n v="490000"/>
        <n v="160"/>
        <n v="902"/>
        <n v="3670.8"/>
        <n v="2559.6"/>
        <n v="2816"/>
        <n v="1722"/>
        <n v="1344"/>
        <n v="6477"/>
        <n v="4151.5"/>
        <n v="7670"/>
        <n v="2475"/>
        <n v="4424"/>
        <n v="5537.5"/>
        <n v="6360"/>
        <n v="17231.62"/>
        <n v="879.58"/>
        <n v="4244.22"/>
        <n v="2267.63"/>
        <n v="8840"/>
        <n v="7213.4"/>
        <n v="18370.17"/>
        <n v="5273"/>
        <n v="10041.38"/>
        <n v="8792.16"/>
        <n v="4409.66"/>
        <n v="13937.4"/>
        <n v="5364.24"/>
        <n v="7641"/>
        <n v="3575"/>
        <n v="475"/>
        <n v="645"/>
        <n v="900"/>
        <n v="154.35"/>
        <n v="2478"/>
        <n v="1580.4"/>
        <n v="2500"/>
        <n v="4250"/>
        <n v="23.32"/>
        <n v="49"/>
        <n v="343"/>
        <n v="6"/>
        <n v="26380.14"/>
        <n v="200"/>
        <n v="8624.3"/>
        <n v="466"/>
        <n v="30"/>
        <n v="380"/>
        <n v="895"/>
        <n v="250"/>
        <n v="400"/>
        <n v="540"/>
        <n v="880"/>
        <n v="90"/>
        <n v="450"/>
        <n v="545"/>
        <n v="405"/>
        <n v="1350"/>
        <n v="3690"/>
        <n v="145"/>
        <n v="3500"/>
        <n v="1958"/>
        <n v="220"/>
        <n v="125"/>
        <n v="197.5"/>
        <n v="1600"/>
        <n v="100"/>
        <n v="60"/>
        <n v="8000"/>
        <n v="150"/>
        <n v="10"/>
        <n v="20"/>
        <n v="12"/>
        <n v="8"/>
        <n v="235500"/>
        <n v="42000"/>
        <n v="5445"/>
        <n v="909"/>
        <n v="2100"/>
        <n v="6350"/>
        <n v="16250"/>
        <n v="16727"/>
        <n v="10045.5"/>
        <n v="759"/>
        <n v="850"/>
        <n v="1762.5"/>
        <n v="6508.5"/>
        <n v="5152.5"/>
        <n v="5830.5"/>
        <n v="7251"/>
        <n v="4881"/>
        <n v="600"/>
        <n v="500"/>
        <n v="50"/>
        <n v="175000"/>
        <n v="43750"/>
        <n v="1176"/>
        <n v="1470"/>
        <n v="87.7"/>
        <n v="36275"/>
        <n v="20.8"/>
        <n v="873.6"/>
        <n v="10610.6"/>
        <n v="9321"/>
        <n v="990"/>
        <n v="8200"/>
        <n v="67200"/>
        <n v="1084"/>
        <n v="418.5"/>
        <n v="420.5"/>
        <n v="260"/>
        <n v="350"/>
        <n v="280"/>
        <n v="134"/>
        <n v="2330"/>
        <n v="230"/>
        <n v="440"/>
        <n v="424"/>
        <n v="196"/>
        <n v="190"/>
        <n v="320"/>
        <n v="422"/>
        <n v="434"/>
        <n v="1060"/>
        <n v="1080"/>
        <n v="95"/>
        <n v="2400"/>
        <n v="1000"/>
        <n v="1500"/>
        <n v="370"/>
        <n v="50000"/>
        <n v="9800"/>
        <n v="5000"/>
        <n v="10000"/>
        <n v="7500"/>
        <n v="5750"/>
        <n v="4000"/>
        <n v="66000"/>
        <n v="2700"/>
        <n v="3450"/>
        <n v="2325"/>
        <n v="10850"/>
        <n v="2662.5"/>
        <n v="2250"/>
        <n v="100000"/>
        <n v="12000"/>
        <n v="33000"/>
        <n v="1806"/>
        <n v="13435.92"/>
        <n v="3480"/>
        <n v="750"/>
        <n v="35700"/>
        <n v="3570"/>
        <n v="20615.1"/>
        <n v="2260"/>
        <n v="10812"/>
        <n v="5518.38"/>
        <n v="2072.79"/>
        <n v="18450"/>
        <n v="1250"/>
        <n v="27000"/>
        <n v="270"/>
        <n v="962"/>
        <n v="815"/>
        <n v="45.64"/>
        <n v="16.5"/>
        <n v="2187.5"/>
        <n v="945"/>
        <n v="27"/>
        <n v="360"/>
        <n v="7621.12"/>
        <n v="80"/>
        <n v="94"/>
        <n v="45"/>
        <n v="130"/>
        <n v="127.5"/>
        <n v="775"/>
        <n v="25"/>
        <n v="67.5"/>
        <n v="112.5"/>
        <n v="87.5"/>
        <n v="11656.52"/>
        <n v="2539"/>
        <n v="55845.45"/>
        <n v="223800"/>
        <n v="91320"/>
        <n v="49000"/>
        <n v="3200"/>
        <n v="10260"/>
        <n v="12400"/>
        <n v="800"/>
        <n v="12900"/>
        <n v="7000"/>
        <n v="5800"/>
        <n v="7558"/>
        <n v="4670"/>
        <n v="1090"/>
        <n v="39.5"/>
        <n v="1725"/>
        <n v="1750"/>
        <n v="10255"/>
        <n v="322"/>
        <n v="910"/>
        <n v="4750"/>
        <n v="3375"/>
        <n v="155"/>
        <n v="330"/>
        <n v="650"/>
        <n v="1475"/>
        <n v="6420"/>
        <n v="11250"/>
        <n v="329.76"/>
        <n v="11740"/>
        <n v="68800"/>
        <n v="4350"/>
        <n v="3834"/>
        <n v="25500"/>
        <n v="68.4"/>
        <n v="152.5"/>
        <n v="3300"/>
        <n v="13500"/>
        <n v="5075"/>
        <n v="12925"/>
        <n v="5610"/>
        <n v="37800"/>
        <n v="5710"/>
        <n v="3240"/>
        <n v="26850"/>
        <n v="1393.94"/>
        <n v="5181"/>
        <n v="6135"/>
        <n v="42"/>
        <n v="530.32"/>
        <n v="140.8"/>
        <n v="8805.88"/>
        <n v="1605.12"/>
        <n v="1091.24"/>
        <n v="16.76"/>
        <n v="1.6"/>
        <n v="1212"/>
        <n v="4630"/>
        <n v="1728"/>
        <n v="160.32"/>
        <n v="456.26"/>
        <n v="706.2"/>
        <n v="619.2"/>
        <n v="62.4"/>
        <n v="344"/>
        <n v="869.2"/>
        <n v="162.9"/>
        <n v="151.55"/>
        <n v="129.29"/>
        <n v="545.29"/>
        <n v="913500"/>
        <n v="80000"/>
        <n v="37"/>
        <n v="9156"/>
        <n v="1120"/>
        <n v="9723.15"/>
        <n v="1101.52"/>
        <n v="5216"/>
        <n v="8342.08"/>
        <n v="189000"/>
        <n v="28800"/>
        <n v="264"/>
        <n v="2572.5"/>
        <n v="38000"/>
        <n v="9564"/>
        <n v="2473.5"/>
        <n v="2640"/>
        <n v="1200"/>
        <n v="0"/>
        <n v="11070"/>
        <n v="3000"/>
        <n v="70.32"/>
        <n v="87.36"/>
        <n v="329.52"/>
        <n v="49.68"/>
        <n v="68.64"/>
        <n v="66.72"/>
        <n v="85.92"/>
        <n v="8415"/>
        <n v="26710.64"/>
        <n v="39.12"/>
        <n v="9"/>
        <n v="10600"/>
        <n v="25.2"/>
        <n v="103.68"/>
        <n v="82.56"/>
        <n v="32000"/>
        <n v="406.08"/>
        <n v="1350.2"/>
        <n v="55.2"/>
        <n v="37.92"/>
        <n v="712.5"/>
        <n v="896.5"/>
        <n v="651"/>
        <n v="528.5"/>
        <n v="12200"/>
        <n v="23460"/>
        <n v="1046"/>
        <n v="113152"/>
        <n v="4583.25"/>
        <n v="133976.5"/>
        <n v="2160"/>
        <n v="23725.23"/>
        <n v="2144"/>
        <n v="791.91"/>
        <n v="109053.84"/>
        <n v="143176.04"/>
        <n v="37400"/>
        <n v="32375.7"/>
        <n v="25200"/>
        <n v="16579.8"/>
        <n v="46050"/>
        <n v="39942.72"/>
        <n v="140506.75"/>
        <n v="169334.18"/>
        <n v="340"/>
        <n v="240"/>
        <n v="296000.37"/>
        <n v="19110"/>
        <n v="11440"/>
        <n v="22078"/>
        <n v="140"/>
        <n v="14193"/>
        <n v="3072"/>
        <n v="18000"/>
        <n v="60418.6"/>
        <n v="620"/>
        <n v="760000"/>
        <n v="5793"/>
        <n v="78000"/>
        <n v="495726"/>
        <n v="8715"/>
        <n v="1410"/>
        <n v="720"/>
        <n v="2000"/>
        <n v="1545000"/>
        <n v="3760"/>
        <n v="5400"/>
        <n v="2119.65"/>
        <n v="6760"/>
        <n v="45000"/>
        <n v="13936"/>
        <n v="49062"/>
        <n v="44.2"/>
        <n v="58.5"/>
        <n v="3510"/>
        <n v="5102.5"/>
        <n v="1530.75"/>
        <n v="124.8"/>
        <n v="4550"/>
        <n v="2639"/>
        <n v="3684"/>
        <n v="1326"/>
        <n v="167.05"/>
        <n v="239.98"/>
        <n v="2795.26"/>
        <n v="3541.07"/>
        <n v="3250"/>
        <n v="1669.72"/>
        <n v="3"/>
        <n v="3650"/>
        <n v="6999.75"/>
        <n v="198000"/>
        <n v="6000"/>
        <n v="14000"/>
        <n v="15000"/>
        <n v="55000"/>
        <n v="84000"/>
        <n v="157500"/>
        <n v="310000"/>
        <n v="560000"/>
        <n v="26250"/>
        <n v="995"/>
        <n v="912"/>
        <n v="456"/>
        <n v="24200"/>
        <n v="70000"/>
        <n v="40000"/>
        <n v="2500.0136"/>
        <n v="10499.99853"/>
        <n v="16999.98615"/>
        <n v="8999.97735"/>
        <n v="51999.7968"/>
        <n v="45000.592"/>
        <n v="10360"/>
        <n v="2120"/>
        <n v="10500"/>
        <n v="7200"/>
        <n v="1800"/>
        <n v="26000"/>
        <n v="1400000"/>
        <n v="64000"/>
        <n v="6800"/>
        <n v="16750"/>
        <n v="75600"/>
        <n v="280000"/>
        <n v="3160000"/>
        <n v="14855.28"/>
        <n v="24800"/>
        <n v="36900"/>
        <n v="1450"/>
        <n v="515"/>
        <n v="28238.02"/>
        <n v="25000"/>
        <n v="11000"/>
        <n v="14220"/>
        <n v="3150"/>
        <n v="17400"/>
        <n v="19000"/>
        <n v="217500"/>
        <n v="5500"/>
        <n v="5565.63"/>
        <n v="1784.5"/>
        <n v="1580"/>
        <n v="5392"/>
        <n v="730"/>
        <n v="36403.281"/>
        <n v="4900"/>
        <n v="9600"/>
        <n v="34739.1"/>
        <n v="17250"/>
        <n v="600600"/>
        <n v="592900"/>
        <n v="1485"/>
        <n v="1100"/>
        <n v="8030"/>
        <n v="48360"/>
        <n v="6500"/>
        <n v="37370"/>
        <n v="3030"/>
        <n v="395000.5"/>
        <n v="77900"/>
        <n v="138104.6"/>
        <n v="1820000"/>
        <n v="1078000"/>
        <n v="201500"/>
        <n v="1360100"/>
        <n v="195000"/>
        <n v="60000"/>
        <n v="72800"/>
        <n v="97500"/>
        <n v="115"/>
        <n v="2039.7"/>
        <n v="7989"/>
        <n v="2589"/>
        <n v="40.5"/>
        <n v="2190"/>
        <n v="6312"/>
        <n v="1768"/>
        <n v="2043.3"/>
        <n v="12406"/>
        <n v="60998.4"/>
        <n v="1400"/>
        <n v="54780"/>
        <n v="20850"/>
        <n v="31500"/>
        <n v="37000"/>
        <n v="55"/>
        <n v="3100"/>
        <n v="7840"/>
        <n v="3360"/>
        <n v="396"/>
        <n v="137.5"/>
        <n v="1108.8"/>
      </sharedItems>
    </cacheField>
    <cacheField name="Weighted Price">
      <sharedItems containsSemiMixedTypes="0" containsString="0" containsMixedTypes="0" containsNumber="1"/>
    </cacheField>
    <cacheField name="Delivery Month">
      <sharedItems containsSemiMixedTypes="0" containsNonDate="0" containsDate="1" containsString="0" containsMixedTypes="0" count="9">
        <d v="2008-09-01T00:00:00.000"/>
        <d v="2008-07-01T00:00:00.000"/>
        <d v="2008-08-01T00:00:00.000"/>
        <d v="2008-06-01T00:00:00.000"/>
        <d v="2008-04-01T00:00:00.000"/>
        <d v="2008-10-01T00:00:00.000"/>
        <d v="2008-11-01T00:00:00.000"/>
        <d v="2008-05-01T00:00:00.000"/>
        <d v="2008-12-01T00:00:00.000"/>
      </sharedItems>
    </cacheField>
    <cacheField name="Request Probability">
      <sharedItems containsBlank="1" containsMixedTypes="0" count="3">
        <s v="50-80%, fund secured, quantity may be adjusted"/>
        <m/>
        <s v="&gt;80%, funds and quantity are both confirmed"/>
      </sharedItems>
    </cacheField>
    <cacheField name="Procurement Type">
      <sharedItems containsMixedTypes="0" count="3">
        <s v="Local (CO)"/>
        <s v="Field (PSB)"/>
        <s v="Third Party (PSB)"/>
      </sharedItems>
    </cacheField>
    <cacheField name="Project">
      <sharedItems containsMixedTypes="0"/>
    </cacheField>
    <cacheField name="Comments">
      <sharedItems containsMixedTypes="0"/>
    </cacheField>
    <cacheField name="Status">
      <sharedItems containsMixedTypes="0" count="2">
        <s v="Active"/>
        <s v="VOI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I22" firstHeaderRow="2" firstDataRow="2" firstDataCol="8" rowPageCount="3" colPageCount="1"/>
  <pivotFields count="18">
    <pivotField axis="axisPage" compact="0" outline="0" subtotalTop="0" showAll="0">
      <items count="5">
        <item x="0"/>
        <item x="3"/>
        <item x="2"/>
        <item x="1"/>
        <item t="default"/>
      </items>
    </pivotField>
    <pivotField axis="axisRow" compact="0" outline="0" subtotalTop="0" showAll="0" defaultSubtotal="0">
      <items count="60">
        <item h="1" x="17"/>
        <item h="1" x="47"/>
        <item h="1" x="41"/>
        <item h="1" x="32"/>
        <item h="1" x="53"/>
        <item h="1" x="1"/>
        <item h="1" x="55"/>
        <item h="1" x="0"/>
        <item h="1" x="22"/>
        <item h="1" x="33"/>
        <item h="1" x="11"/>
        <item h="1" x="21"/>
        <item h="1" x="7"/>
        <item h="1" x="34"/>
        <item h="1" x="40"/>
        <item h="1" x="8"/>
        <item h="1" x="14"/>
        <item h="1" x="27"/>
        <item h="1" x="31"/>
        <item h="1" x="23"/>
        <item h="1" x="19"/>
        <item h="1" x="4"/>
        <item h="1" x="16"/>
        <item h="1" x="48"/>
        <item h="1" x="49"/>
        <item h="1" x="37"/>
        <item h="1" x="59"/>
        <item h="1" x="57"/>
        <item h="1" x="30"/>
        <item h="1" x="54"/>
        <item h="1" x="29"/>
        <item h="1" x="52"/>
        <item h="1" x="3"/>
        <item x="43"/>
        <item h="1" x="50"/>
        <item h="1" x="2"/>
        <item h="1" x="12"/>
        <item h="1" x="5"/>
        <item h="1" x="13"/>
        <item h="1" x="51"/>
        <item h="1" x="56"/>
        <item h="1" x="58"/>
        <item h="1" x="6"/>
        <item h="1" x="20"/>
        <item h="1" x="46"/>
        <item h="1" x="39"/>
        <item h="1" x="24"/>
        <item h="1" x="45"/>
        <item h="1" x="44"/>
        <item h="1" x="36"/>
        <item h="1" x="15"/>
        <item h="1" x="26"/>
        <item h="1" x="25"/>
        <item h="1" x="10"/>
        <item h="1" x="42"/>
        <item h="1" x="35"/>
        <item h="1" x="38"/>
        <item h="1" x="9"/>
        <item h="1" x="28"/>
        <item h="1" x="18"/>
      </items>
    </pivotField>
    <pivotField compact="0" outline="0" subtotalTop="0" showAll="0"/>
    <pivotField axis="axisRow" compact="0" outline="0" subtotalTop="0" showAll="0" defaultSubtotal="0">
      <items count="7">
        <item x="0"/>
        <item x="5"/>
        <item x="2"/>
        <item x="1"/>
        <item x="4"/>
        <item x="3"/>
        <item x="6"/>
      </items>
    </pivotField>
    <pivotField axis="axisRow" compact="0" outline="0" subtotalTop="0" showAll="0" defaultSubtotal="0">
      <items count="45">
        <item x="17"/>
        <item x="26"/>
        <item x="32"/>
        <item x="39"/>
        <item x="23"/>
        <item x="24"/>
        <item x="20"/>
        <item x="18"/>
        <item x="29"/>
        <item x="19"/>
        <item x="35"/>
        <item x="31"/>
        <item x="25"/>
        <item x="3"/>
        <item x="44"/>
        <item x="1"/>
        <item x="33"/>
        <item x="38"/>
        <item x="0"/>
        <item x="6"/>
        <item x="15"/>
        <item x="2"/>
        <item x="4"/>
        <item x="16"/>
        <item x="42"/>
        <item x="7"/>
        <item x="11"/>
        <item x="8"/>
        <item x="9"/>
        <item x="36"/>
        <item x="34"/>
        <item x="14"/>
        <item x="21"/>
        <item x="30"/>
        <item x="13"/>
        <item x="43"/>
        <item x="5"/>
        <item x="10"/>
        <item x="27"/>
        <item x="40"/>
        <item x="41"/>
        <item x="28"/>
        <item x="37"/>
        <item x="22"/>
        <item x="12"/>
      </items>
    </pivotField>
    <pivotField axis="axisRow" compact="0" outline="0" subtotalTop="0" showAll="0" defaultSubtotal="0">
      <items count="326">
        <item x="136"/>
        <item x="250"/>
        <item x="101"/>
        <item x="79"/>
        <item x="277"/>
        <item x="320"/>
        <item x="321"/>
        <item x="324"/>
        <item x="46"/>
        <item x="100"/>
        <item x="220"/>
        <item x="47"/>
        <item x="209"/>
        <item x="185"/>
        <item x="184"/>
        <item x="152"/>
        <item x="301"/>
        <item x="72"/>
        <item x="223"/>
        <item x="287"/>
        <item x="167"/>
        <item x="32"/>
        <item x="168"/>
        <item x="219"/>
        <item x="105"/>
        <item x="235"/>
        <item x="145"/>
        <item x="159"/>
        <item x="268"/>
        <item x="267"/>
        <item x="243"/>
        <item x="242"/>
        <item x="206"/>
        <item x="86"/>
        <item x="204"/>
        <item x="183"/>
        <item x="263"/>
        <item x="299"/>
        <item x="262"/>
        <item x="143"/>
        <item x="142"/>
        <item x="266"/>
        <item x="218"/>
        <item x="99"/>
        <item x="78"/>
        <item x="325"/>
        <item x="323"/>
        <item x="217"/>
        <item x="216"/>
        <item x="102"/>
        <item x="158"/>
        <item x="28"/>
        <item x="41"/>
        <item x="193"/>
        <item x="192"/>
        <item x="93"/>
        <item x="94"/>
        <item x="215"/>
        <item x="304"/>
        <item x="15"/>
        <item x="254"/>
        <item x="284"/>
        <item x="226"/>
        <item x="1"/>
        <item x="227"/>
        <item x="7"/>
        <item x="312"/>
        <item x="313"/>
        <item x="214"/>
        <item x="48"/>
        <item x="144"/>
        <item x="314"/>
        <item x="317"/>
        <item x="308"/>
        <item x="225"/>
        <item x="4"/>
        <item x="270"/>
        <item x="175"/>
        <item x="201"/>
        <item x="92"/>
        <item x="96"/>
        <item x="2"/>
        <item x="27"/>
        <item x="177"/>
        <item x="103"/>
        <item x="182"/>
        <item x="180"/>
        <item x="181"/>
        <item x="179"/>
        <item x="3"/>
        <item x="298"/>
        <item x="85"/>
        <item x="95"/>
        <item x="49"/>
        <item x="98"/>
        <item x="137"/>
        <item x="13"/>
        <item x="310"/>
        <item x="6"/>
        <item x="247"/>
        <item x="91"/>
        <item x="252"/>
        <item x="82"/>
        <item x="234"/>
        <item x="97"/>
        <item x="81"/>
        <item x="282"/>
        <item x="240"/>
        <item x="239"/>
        <item x="67"/>
        <item x="54"/>
        <item x="271"/>
        <item x="65"/>
        <item x="153"/>
        <item x="60"/>
        <item x="154"/>
        <item x="66"/>
        <item x="40"/>
        <item x="288"/>
        <item x="275"/>
        <item x="39"/>
        <item x="74"/>
        <item x="300"/>
        <item x="61"/>
        <item x="155"/>
        <item x="269"/>
        <item x="255"/>
        <item x="118"/>
        <item x="106"/>
        <item x="26"/>
        <item x="148"/>
        <item x="286"/>
        <item x="147"/>
        <item x="231"/>
        <item x="230"/>
        <item x="25"/>
        <item x="233"/>
        <item x="232"/>
        <item x="141"/>
        <item x="186"/>
        <item x="11"/>
        <item x="10"/>
        <item x="189"/>
        <item x="188"/>
        <item x="187"/>
        <item x="200"/>
        <item x="12"/>
        <item x="316"/>
        <item x="83"/>
        <item x="211"/>
        <item x="107"/>
        <item x="178"/>
        <item x="35"/>
        <item x="318"/>
        <item x="87"/>
        <item x="76"/>
        <item x="244"/>
        <item x="64"/>
        <item x="245"/>
        <item x="90"/>
        <item x="169"/>
        <item x="260"/>
        <item x="42"/>
        <item x="280"/>
        <item x="224"/>
        <item x="88"/>
        <item x="14"/>
        <item x="289"/>
        <item x="315"/>
        <item x="305"/>
        <item x="191"/>
        <item x="190"/>
        <item x="222"/>
        <item x="205"/>
        <item x="257"/>
        <item x="45"/>
        <item x="80"/>
        <item x="112"/>
        <item x="228"/>
        <item x="174"/>
        <item x="5"/>
        <item x="117"/>
        <item x="291"/>
        <item x="297"/>
        <item x="24"/>
        <item x="55"/>
        <item x="56"/>
        <item x="236"/>
        <item x="173"/>
        <item x="296"/>
        <item x="18"/>
        <item x="246"/>
        <item x="44"/>
        <item x="212"/>
        <item x="19"/>
        <item x="248"/>
        <item x="279"/>
        <item x="73"/>
        <item x="278"/>
        <item x="203"/>
        <item x="23"/>
        <item x="135"/>
        <item x="164"/>
        <item x="163"/>
        <item x="253"/>
        <item x="77"/>
        <item x="208"/>
        <item x="0"/>
        <item x="210"/>
        <item x="20"/>
        <item x="108"/>
        <item x="258"/>
        <item x="104"/>
        <item x="221"/>
        <item x="89"/>
        <item x="171"/>
        <item x="170"/>
        <item x="58"/>
        <item x="162"/>
        <item x="59"/>
        <item x="57"/>
        <item x="134"/>
        <item x="133"/>
        <item x="132"/>
        <item x="131"/>
        <item x="129"/>
        <item x="128"/>
        <item x="127"/>
        <item x="126"/>
        <item x="125"/>
        <item x="124"/>
        <item x="123"/>
        <item x="122"/>
        <item x="121"/>
        <item x="120"/>
        <item x="130"/>
        <item x="17"/>
        <item x="16"/>
        <item x="119"/>
        <item x="319"/>
        <item x="202"/>
        <item x="259"/>
        <item x="281"/>
        <item x="9"/>
        <item x="161"/>
        <item x="68"/>
        <item x="272"/>
        <item x="50"/>
        <item x="38"/>
        <item x="238"/>
        <item x="285"/>
        <item x="63"/>
        <item x="43"/>
        <item x="273"/>
        <item x="274"/>
        <item x="51"/>
        <item x="157"/>
        <item x="156"/>
        <item x="53"/>
        <item x="283"/>
        <item x="62"/>
        <item x="37"/>
        <item x="237"/>
        <item x="31"/>
        <item x="213"/>
        <item x="36"/>
        <item x="8"/>
        <item x="293"/>
        <item x="69"/>
        <item x="71"/>
        <item x="302"/>
        <item x="311"/>
        <item x="109"/>
        <item x="151"/>
        <item x="241"/>
        <item x="150"/>
        <item x="114"/>
        <item x="70"/>
        <item x="113"/>
        <item x="160"/>
        <item x="34"/>
        <item x="33"/>
        <item x="111"/>
        <item x="265"/>
        <item x="110"/>
        <item x="264"/>
        <item x="322"/>
        <item x="30"/>
        <item x="306"/>
        <item x="307"/>
        <item x="229"/>
        <item x="261"/>
        <item x="172"/>
        <item x="295"/>
        <item x="166"/>
        <item x="251"/>
        <item x="303"/>
        <item x="29"/>
        <item x="294"/>
        <item x="165"/>
        <item x="52"/>
        <item x="84"/>
        <item x="149"/>
        <item x="276"/>
        <item x="249"/>
        <item x="140"/>
        <item x="75"/>
        <item x="290"/>
        <item x="292"/>
        <item x="196"/>
        <item x="195"/>
        <item x="194"/>
        <item x="116"/>
        <item x="115"/>
        <item x="138"/>
        <item x="199"/>
        <item x="198"/>
        <item x="197"/>
        <item x="176"/>
        <item x="146"/>
        <item x="21"/>
        <item x="22"/>
        <item x="309"/>
        <item x="139"/>
        <item x="207"/>
        <item x="256"/>
      </items>
    </pivotField>
    <pivotField axis="axisRow" compact="0" outline="0" subtotalTop="0" showAll="0" defaultSubtotal="0">
      <items count="216">
        <item x="20"/>
        <item x="27"/>
        <item x="82"/>
        <item x="12"/>
        <item x="9"/>
        <item x="30"/>
        <item x="118"/>
        <item x="32"/>
        <item x="10"/>
        <item x="94"/>
        <item x="85"/>
        <item x="169"/>
        <item x="128"/>
        <item x="8"/>
        <item x="127"/>
        <item x="41"/>
        <item x="44"/>
        <item x="25"/>
        <item x="181"/>
        <item x="122"/>
        <item x="29"/>
        <item x="174"/>
        <item x="106"/>
        <item x="95"/>
        <item x="43"/>
        <item x="131"/>
        <item x="42"/>
        <item x="191"/>
        <item x="123"/>
        <item x="119"/>
        <item x="200"/>
        <item x="13"/>
        <item x="140"/>
        <item x="108"/>
        <item x="124"/>
        <item x="134"/>
        <item x="28"/>
        <item x="125"/>
        <item x="31"/>
        <item x="35"/>
        <item x="33"/>
        <item x="38"/>
        <item x="34"/>
        <item x="139"/>
        <item x="107"/>
        <item x="173"/>
        <item x="117"/>
        <item x="132"/>
        <item x="126"/>
        <item x="141"/>
        <item x="22"/>
        <item x="109"/>
        <item x="39"/>
        <item x="36"/>
        <item x="172"/>
        <item x="40"/>
        <item x="142"/>
        <item x="21"/>
        <item x="115"/>
        <item x="23"/>
        <item x="37"/>
        <item x="96"/>
        <item x="215"/>
        <item x="138"/>
        <item x="26"/>
        <item x="45"/>
        <item x="92"/>
        <item x="210"/>
        <item x="81"/>
        <item x="89"/>
        <item x="212"/>
        <item x="58"/>
        <item x="50"/>
        <item x="135"/>
        <item x="136"/>
        <item x="137"/>
        <item x="59"/>
        <item x="56"/>
        <item x="163"/>
        <item x="53"/>
        <item x="100"/>
        <item x="162"/>
        <item x="62"/>
        <item x="83"/>
        <item x="214"/>
        <item x="156"/>
        <item x="104"/>
        <item x="4"/>
        <item x="183"/>
        <item x="57"/>
        <item x="86"/>
        <item x="61"/>
        <item x="121"/>
        <item x="189"/>
        <item x="213"/>
        <item x="98"/>
        <item x="149"/>
        <item x="76"/>
        <item x="150"/>
        <item x="97"/>
        <item x="144"/>
        <item x="93"/>
        <item x="145"/>
        <item x="60"/>
        <item x="87"/>
        <item x="24"/>
        <item x="67"/>
        <item x="175"/>
        <item x="1"/>
        <item x="198"/>
        <item x="63"/>
        <item x="110"/>
        <item x="16"/>
        <item x="103"/>
        <item x="105"/>
        <item x="211"/>
        <item x="84"/>
        <item x="54"/>
        <item x="49"/>
        <item x="157"/>
        <item x="51"/>
        <item x="19"/>
        <item x="199"/>
        <item x="153"/>
        <item x="193"/>
        <item x="161"/>
        <item x="192"/>
        <item x="69"/>
        <item x="88"/>
        <item x="77"/>
        <item x="194"/>
        <item x="197"/>
        <item x="102"/>
        <item x="74"/>
        <item x="133"/>
        <item x="171"/>
        <item x="164"/>
        <item x="190"/>
        <item x="68"/>
        <item x="48"/>
        <item x="72"/>
        <item x="143"/>
        <item x="80"/>
        <item x="208"/>
        <item x="75"/>
        <item x="158"/>
        <item x="116"/>
        <item x="111"/>
        <item x="154"/>
        <item x="65"/>
        <item x="182"/>
        <item x="0"/>
        <item x="101"/>
        <item x="170"/>
        <item x="73"/>
        <item x="155"/>
        <item x="64"/>
        <item x="176"/>
        <item x="91"/>
        <item x="79"/>
        <item x="146"/>
        <item x="114"/>
        <item x="71"/>
        <item x="2"/>
        <item x="148"/>
        <item x="151"/>
        <item x="120"/>
        <item x="70"/>
        <item x="188"/>
        <item x="166"/>
        <item x="180"/>
        <item x="159"/>
        <item x="52"/>
        <item x="185"/>
        <item x="152"/>
        <item x="47"/>
        <item x="204"/>
        <item x="99"/>
        <item x="14"/>
        <item x="3"/>
        <item x="78"/>
        <item x="55"/>
        <item x="203"/>
        <item x="147"/>
        <item x="5"/>
        <item x="66"/>
        <item x="90"/>
        <item x="46"/>
        <item x="160"/>
        <item x="209"/>
        <item x="11"/>
        <item x="15"/>
        <item x="184"/>
        <item x="167"/>
        <item x="177"/>
        <item x="112"/>
        <item x="130"/>
        <item x="202"/>
        <item x="207"/>
        <item x="6"/>
        <item x="196"/>
        <item x="206"/>
        <item x="17"/>
        <item x="195"/>
        <item x="178"/>
        <item x="186"/>
        <item x="129"/>
        <item x="205"/>
        <item x="201"/>
        <item x="187"/>
        <item x="168"/>
        <item x="165"/>
        <item x="113"/>
        <item x="18"/>
        <item x="7"/>
        <item x="179"/>
      </items>
    </pivotField>
    <pivotField axis="axisRow" compact="0" outline="0" subtotalTop="0" showAll="0" defaultSubtotal="0">
      <items count="215">
        <item x="5"/>
        <item x="18"/>
        <item x="41"/>
        <item x="80"/>
        <item x="25"/>
        <item x="8"/>
        <item x="29"/>
        <item x="181"/>
        <item x="11"/>
        <item x="9"/>
        <item x="94"/>
        <item x="83"/>
        <item x="117"/>
        <item x="7"/>
        <item x="126"/>
        <item x="39"/>
        <item x="43"/>
        <item x="27"/>
        <item x="174"/>
        <item x="100"/>
        <item x="112"/>
        <item x="162"/>
        <item x="108"/>
        <item x="77"/>
        <item x="42"/>
        <item x="128"/>
        <item x="40"/>
        <item x="120"/>
        <item x="118"/>
        <item x="23"/>
        <item x="110"/>
        <item x="123"/>
        <item x="121"/>
        <item x="28"/>
        <item x="188"/>
        <item x="169"/>
        <item x="30"/>
        <item x="33"/>
        <item x="31"/>
        <item x="36"/>
        <item x="132"/>
        <item x="32"/>
        <item x="140"/>
        <item x="187"/>
        <item x="122"/>
        <item x="129"/>
        <item x="197"/>
        <item x="109"/>
        <item x="12"/>
        <item x="141"/>
        <item x="135"/>
        <item x="26"/>
        <item x="124"/>
        <item x="111"/>
        <item x="37"/>
        <item x="34"/>
        <item x="167"/>
        <item x="38"/>
        <item x="139"/>
        <item x="82"/>
        <item x="168"/>
        <item x="115"/>
        <item x="133"/>
        <item x="127"/>
        <item x="142"/>
        <item x="20"/>
        <item x="35"/>
        <item x="182"/>
        <item x="97"/>
        <item x="166"/>
        <item x="143"/>
        <item x="19"/>
        <item x="21"/>
        <item x="89"/>
        <item x="214"/>
        <item x="24"/>
        <item x="125"/>
        <item x="44"/>
        <item x="92"/>
        <item x="209"/>
        <item x="79"/>
        <item x="211"/>
        <item x="53"/>
        <item x="48"/>
        <item x="136"/>
        <item x="95"/>
        <item x="137"/>
        <item x="138"/>
        <item x="54"/>
        <item x="51"/>
        <item x="157"/>
        <item x="4"/>
        <item x="101"/>
        <item x="86"/>
        <item x="57"/>
        <item x="213"/>
        <item x="106"/>
        <item x="78"/>
        <item x="176"/>
        <item x="52"/>
        <item x="87"/>
        <item x="96"/>
        <item x="170"/>
        <item x="56"/>
        <item x="1"/>
        <item x="184"/>
        <item x="212"/>
        <item x="102"/>
        <item x="150"/>
        <item x="71"/>
        <item x="151"/>
        <item x="81"/>
        <item x="145"/>
        <item x="93"/>
        <item x="146"/>
        <item x="55"/>
        <item x="158"/>
        <item x="22"/>
        <item x="62"/>
        <item x="195"/>
        <item x="58"/>
        <item x="154"/>
        <item x="190"/>
        <item x="189"/>
        <item x="14"/>
        <item x="105"/>
        <item x="107"/>
        <item x="210"/>
        <item x="98"/>
        <item x="49"/>
        <item x="47"/>
        <item x="191"/>
        <item x="76"/>
        <item x="17"/>
        <item x="196"/>
        <item x="64"/>
        <item x="88"/>
        <item x="72"/>
        <item x="194"/>
        <item x="104"/>
        <item x="69"/>
        <item x="116"/>
        <item x="113"/>
        <item x="165"/>
        <item x="186"/>
        <item x="63"/>
        <item x="0"/>
        <item x="103"/>
        <item x="156"/>
        <item x="67"/>
        <item x="144"/>
        <item x="114"/>
        <item x="75"/>
        <item x="207"/>
        <item x="70"/>
        <item x="2"/>
        <item x="159"/>
        <item x="185"/>
        <item x="155"/>
        <item x="60"/>
        <item x="175"/>
        <item x="163"/>
        <item x="164"/>
        <item x="68"/>
        <item x="59"/>
        <item x="171"/>
        <item x="91"/>
        <item x="74"/>
        <item x="147"/>
        <item x="66"/>
        <item x="84"/>
        <item x="149"/>
        <item x="152"/>
        <item x="119"/>
        <item x="3"/>
        <item x="65"/>
        <item x="85"/>
        <item x="160"/>
        <item x="134"/>
        <item x="178"/>
        <item x="153"/>
        <item x="10"/>
        <item x="201"/>
        <item x="99"/>
        <item x="73"/>
        <item x="50"/>
        <item x="200"/>
        <item x="148"/>
        <item x="46"/>
        <item x="205"/>
        <item x="61"/>
        <item x="90"/>
        <item x="45"/>
        <item x="161"/>
        <item x="208"/>
        <item x="206"/>
        <item x="193"/>
        <item x="13"/>
        <item x="204"/>
        <item x="177"/>
        <item x="172"/>
        <item x="192"/>
        <item x="131"/>
        <item x="199"/>
        <item x="203"/>
        <item x="15"/>
        <item x="202"/>
        <item x="173"/>
        <item x="179"/>
        <item x="130"/>
        <item x="198"/>
        <item x="180"/>
        <item x="183"/>
        <item x="16"/>
        <item x="6"/>
      </items>
    </pivotField>
    <pivotField axis="axisRow" compact="0" outline="0" subtotalTop="0" showAll="0" defaultSubtotal="0">
      <items count="29">
        <item x="7"/>
        <item x="18"/>
        <item x="12"/>
        <item x="10"/>
        <item x="23"/>
        <item x="3"/>
        <item x="26"/>
        <item x="2"/>
        <item x="1"/>
        <item x="6"/>
        <item x="27"/>
        <item x="4"/>
        <item x="11"/>
        <item x="17"/>
        <item x="25"/>
        <item x="0"/>
        <item x="21"/>
        <item x="22"/>
        <item x="19"/>
        <item x="13"/>
        <item x="28"/>
        <item x="20"/>
        <item x="9"/>
        <item x="5"/>
        <item x="24"/>
        <item x="16"/>
        <item x="14"/>
        <item x="15"/>
        <item x="8"/>
      </items>
    </pivotField>
    <pivotField compact="0" outline="0" subtotalTop="0" showAll="0"/>
    <pivotField compact="0" outline="0" subtotalTop="0" showAll="0"/>
    <pivotField dataField="1" compact="0" outline="0" subtotalTop="0" showAll="0"/>
    <pivotField compact="0" outline="0" subtotalTop="0" showAll="0" numFmtId="17"/>
    <pivotField axis="axisRow" compact="0" outline="0" subtotalTop="0" showAll="0" defaultSubtotal="0">
      <items count="3">
        <item x="2"/>
        <item x="0"/>
        <item x="1"/>
      </items>
    </pivotField>
    <pivotField axis="axisPage" compact="0" outline="0" subtotalTop="0" showAll="0">
      <items count="4">
        <item x="1"/>
        <item x="0"/>
        <item x="2"/>
        <item t="default"/>
      </items>
    </pivotField>
    <pivotField compact="0" outline="0" subtotalTop="0" showAll="0"/>
    <pivotField compact="0" outline="0" subtotalTop="0" showAll="0"/>
    <pivotField axis="axisPage" compact="0" outline="0" subtotalTop="0" showAll="0">
      <items count="3">
        <item x="0"/>
        <item x="1"/>
        <item t="default"/>
      </items>
    </pivotField>
  </pivotFields>
  <rowFields count="8">
    <field x="1"/>
    <field x="3"/>
    <field x="4"/>
    <field x="5"/>
    <field x="6"/>
    <field x="8"/>
    <field x="13"/>
    <field x="7"/>
  </rowFields>
  <rowItems count="16">
    <i>
      <x v="33"/>
      <x/>
      <x v="13"/>
      <x v="178"/>
      <x v="190"/>
      <x v="5"/>
      <x/>
      <x v="195"/>
    </i>
    <i r="3">
      <x v="239"/>
      <x v="189"/>
      <x v="5"/>
      <x/>
      <x v="194"/>
    </i>
    <i r="2">
      <x v="15"/>
      <x v="65"/>
      <x v="141"/>
      <x v="8"/>
      <x/>
      <x v="150"/>
    </i>
    <i r="2">
      <x v="22"/>
      <x v="75"/>
      <x v="143"/>
      <x v="25"/>
      <x/>
      <x v="153"/>
    </i>
    <i r="1">
      <x v="3"/>
      <x/>
      <x v="197"/>
      <x v="5"/>
      <x v="23"/>
      <x v="1"/>
      <x v="6"/>
    </i>
    <i r="3">
      <x v="215"/>
      <x v="2"/>
      <x v="23"/>
      <x v="1"/>
      <x v="3"/>
    </i>
    <i r="3">
      <x v="216"/>
      <x v="7"/>
      <x v="23"/>
      <x v="1"/>
      <x v="8"/>
    </i>
    <i r="3">
      <x v="280"/>
      <x v="7"/>
      <x v="23"/>
      <x v="1"/>
      <x v="8"/>
    </i>
    <i r="2">
      <x v="25"/>
      <x v="82"/>
      <x v="1"/>
      <x v="23"/>
      <x v="1"/>
      <x v="2"/>
    </i>
    <i r="3">
      <x v="279"/>
      <x v="7"/>
      <x v="23"/>
      <x v="1"/>
      <x v="8"/>
    </i>
    <i r="2">
      <x v="26"/>
      <x v="73"/>
      <x v="8"/>
      <x v="23"/>
      <x v="1"/>
      <x v="9"/>
    </i>
    <i r="2">
      <x v="28"/>
      <x v="322"/>
      <x v="6"/>
      <x v="23"/>
      <x v="1"/>
      <x v="7"/>
    </i>
    <i r="1">
      <x v="5"/>
      <x v="5"/>
      <x v="153"/>
      <x v="57"/>
      <x v="13"/>
      <x/>
      <x v="71"/>
    </i>
    <i r="2">
      <x v="34"/>
      <x v="92"/>
      <x v="99"/>
      <x v="12"/>
      <x/>
      <x v="111"/>
    </i>
    <i r="3">
      <x v="199"/>
      <x v="99"/>
      <x v="13"/>
      <x/>
      <x v="111"/>
    </i>
    <i t="grand">
      <x/>
    </i>
  </rowItems>
  <colItems count="1">
    <i/>
  </colItems>
  <pageFields count="3">
    <pageField fld="14" hier="0"/>
    <pageField fld="0" hier="0"/>
    <pageField fld="17" item="0" hier="0"/>
  </pageFields>
  <dataFields count="1">
    <dataField name="Sum of Weighted Price" fld="11" baseField="0" baseItem="0"/>
  </dataFields>
  <formats count="5">
    <format dxfId="0">
      <pivotArea outline="0" fieldPosition="0" dataOnly="0" type="all"/>
    </format>
    <format dxfId="1">
      <pivotArea outline="0" fieldPosition="0" grandRow="1"/>
    </format>
    <format dxfId="2">
      <pivotArea outline="0" fieldPosition="7" axis="axisRow" dataOnly="0" field="7" labelOnly="1" type="button"/>
    </format>
    <format dxfId="2">
      <pivotArea outline="0" fieldPosition="0" dataOnly="0" labelOnly="1">
        <references count="4">
          <reference field="1" count="0"/>
          <reference field="3" count="1">
            <x v="0"/>
          </reference>
          <reference field="4" count="1">
            <x v="15"/>
          </reference>
          <reference field="5" count="1">
            <x v="65"/>
          </reference>
        </references>
      </pivotArea>
    </format>
    <format dxfId="2">
      <pivotArea outline="0" fieldPosition="0" grandRow="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D278"/>
  <sheetViews>
    <sheetView workbookViewId="0" topLeftCell="A1">
      <selection activeCell="A1" sqref="A1:IV16384"/>
    </sheetView>
  </sheetViews>
  <sheetFormatPr defaultColWidth="9.140625" defaultRowHeight="12.75"/>
  <cols>
    <col min="2" max="2" width="30.421875" style="0" bestFit="1" customWidth="1"/>
  </cols>
  <sheetData>
    <row r="1" spans="1:4" ht="16.5" thickBot="1" thickTop="1">
      <c r="A1" s="1" t="s">
        <v>156</v>
      </c>
      <c r="B1" s="1" t="s">
        <v>157</v>
      </c>
      <c r="C1" s="2" t="s">
        <v>155</v>
      </c>
      <c r="D1" s="2" t="s">
        <v>158</v>
      </c>
    </row>
    <row r="2" spans="1:4" ht="15.75" thickTop="1">
      <c r="A2" s="4" t="s">
        <v>164</v>
      </c>
      <c r="B2" s="4" t="s">
        <v>1098</v>
      </c>
      <c r="C2" s="5" t="s">
        <v>165</v>
      </c>
      <c r="D2" s="5"/>
    </row>
    <row r="3" spans="1:4" ht="15">
      <c r="A3" s="5" t="s">
        <v>506</v>
      </c>
      <c r="B3" s="5" t="s">
        <v>507</v>
      </c>
      <c r="C3" s="5" t="s">
        <v>168</v>
      </c>
      <c r="D3" s="5"/>
    </row>
    <row r="4" spans="1:4" ht="15">
      <c r="A4" s="5" t="s">
        <v>510</v>
      </c>
      <c r="B4" s="5" t="s">
        <v>511</v>
      </c>
      <c r="C4" s="5" t="s">
        <v>168</v>
      </c>
      <c r="D4" s="5"/>
    </row>
    <row r="5" spans="1:4" ht="15">
      <c r="A5" s="4" t="s">
        <v>171</v>
      </c>
      <c r="B5" s="4" t="s">
        <v>29</v>
      </c>
      <c r="C5" s="5" t="s">
        <v>172</v>
      </c>
      <c r="D5" s="5"/>
    </row>
    <row r="6" spans="1:4" ht="15">
      <c r="A6" s="4" t="s">
        <v>280</v>
      </c>
      <c r="B6" s="4" t="s">
        <v>281</v>
      </c>
      <c r="C6" s="5" t="s">
        <v>172</v>
      </c>
      <c r="D6" s="5"/>
    </row>
    <row r="7" spans="1:4" ht="15">
      <c r="A7" s="4" t="s">
        <v>184</v>
      </c>
      <c r="B7" s="4" t="s">
        <v>185</v>
      </c>
      <c r="C7" s="5" t="s">
        <v>165</v>
      </c>
      <c r="D7" s="5"/>
    </row>
    <row r="8" spans="1:4" ht="15">
      <c r="A8" s="4" t="s">
        <v>173</v>
      </c>
      <c r="B8" s="4" t="s">
        <v>174</v>
      </c>
      <c r="C8" s="5" t="s">
        <v>163</v>
      </c>
      <c r="D8" s="5"/>
    </row>
    <row r="9" spans="1:4" ht="15">
      <c r="A9" s="4" t="s">
        <v>166</v>
      </c>
      <c r="B9" s="4" t="s">
        <v>167</v>
      </c>
      <c r="C9" s="5" t="s">
        <v>168</v>
      </c>
      <c r="D9" s="5"/>
    </row>
    <row r="10" spans="1:4" ht="15">
      <c r="A10" s="4" t="s">
        <v>169</v>
      </c>
      <c r="B10" s="4" t="s">
        <v>170</v>
      </c>
      <c r="C10" s="5" t="s">
        <v>163</v>
      </c>
      <c r="D10" s="5"/>
    </row>
    <row r="11" spans="1:4" ht="15">
      <c r="A11" s="4" t="s">
        <v>186</v>
      </c>
      <c r="B11" s="4" t="s">
        <v>187</v>
      </c>
      <c r="C11" s="5" t="s">
        <v>163</v>
      </c>
      <c r="D11" s="5"/>
    </row>
    <row r="12" spans="1:4" ht="15">
      <c r="A12" s="4" t="s">
        <v>190</v>
      </c>
      <c r="B12" s="4" t="s">
        <v>191</v>
      </c>
      <c r="C12" s="5" t="s">
        <v>163</v>
      </c>
      <c r="D12" s="5"/>
    </row>
    <row r="13" spans="1:4" ht="15">
      <c r="A13" s="5" t="s">
        <v>512</v>
      </c>
      <c r="B13" s="5" t="s">
        <v>513</v>
      </c>
      <c r="C13" s="5" t="s">
        <v>172</v>
      </c>
      <c r="D13" s="5"/>
    </row>
    <row r="14" spans="1:4" ht="15">
      <c r="A14" s="4" t="s">
        <v>179</v>
      </c>
      <c r="B14" s="4" t="s">
        <v>180</v>
      </c>
      <c r="C14" s="5" t="s">
        <v>181</v>
      </c>
      <c r="D14" s="5"/>
    </row>
    <row r="15" spans="1:4" ht="15">
      <c r="A15" s="4" t="s">
        <v>182</v>
      </c>
      <c r="B15" s="4" t="s">
        <v>183</v>
      </c>
      <c r="C15" s="5" t="s">
        <v>172</v>
      </c>
      <c r="D15" s="5"/>
    </row>
    <row r="16" spans="1:4" ht="15">
      <c r="A16" s="4" t="s">
        <v>161</v>
      </c>
      <c r="B16" s="4" t="s">
        <v>162</v>
      </c>
      <c r="C16" s="5" t="s">
        <v>163</v>
      </c>
      <c r="D16" s="5"/>
    </row>
    <row r="17" spans="1:4" ht="15">
      <c r="A17" s="5" t="s">
        <v>514</v>
      </c>
      <c r="B17" s="5" t="s">
        <v>515</v>
      </c>
      <c r="C17" s="5" t="s">
        <v>165</v>
      </c>
      <c r="D17" s="5"/>
    </row>
    <row r="18" spans="1:4" ht="15">
      <c r="A18" s="5" t="s">
        <v>518</v>
      </c>
      <c r="B18" s="5" t="s">
        <v>519</v>
      </c>
      <c r="C18" s="5" t="s">
        <v>165</v>
      </c>
      <c r="D18" s="5"/>
    </row>
    <row r="19" spans="1:4" ht="15">
      <c r="A19" s="5" t="s">
        <v>516</v>
      </c>
      <c r="B19" s="5" t="s">
        <v>517</v>
      </c>
      <c r="C19" s="5" t="s">
        <v>165</v>
      </c>
      <c r="D19" s="5"/>
    </row>
    <row r="20" spans="1:4" ht="15">
      <c r="A20" s="4" t="s">
        <v>192</v>
      </c>
      <c r="B20" s="4" t="s">
        <v>193</v>
      </c>
      <c r="C20" s="5" t="s">
        <v>163</v>
      </c>
      <c r="D20" s="5"/>
    </row>
    <row r="21" spans="1:4" ht="15">
      <c r="A21" s="4" t="s">
        <v>194</v>
      </c>
      <c r="B21" s="4" t="s">
        <v>195</v>
      </c>
      <c r="C21" s="5" t="s">
        <v>163</v>
      </c>
      <c r="D21" s="5"/>
    </row>
    <row r="22" spans="1:4" ht="15">
      <c r="A22" s="4" t="s">
        <v>196</v>
      </c>
      <c r="B22" s="4" t="s">
        <v>1359</v>
      </c>
      <c r="C22" s="5" t="s">
        <v>172</v>
      </c>
      <c r="D22" s="5"/>
    </row>
    <row r="23" spans="1:4" ht="15">
      <c r="A23" s="4" t="s">
        <v>211</v>
      </c>
      <c r="B23" s="4" t="s">
        <v>212</v>
      </c>
      <c r="C23" s="5" t="e">
        <v>#N/A</v>
      </c>
      <c r="D23" s="5"/>
    </row>
    <row r="24" spans="1:4" ht="15">
      <c r="A24" s="4" t="s">
        <v>209</v>
      </c>
      <c r="B24" s="4" t="s">
        <v>210</v>
      </c>
      <c r="C24" s="5" t="e">
        <v>#N/A</v>
      </c>
      <c r="D24" s="5"/>
    </row>
    <row r="25" spans="1:4" ht="15">
      <c r="A25" s="4" t="s">
        <v>206</v>
      </c>
      <c r="B25" s="4" t="s">
        <v>1302</v>
      </c>
      <c r="C25" s="5" t="s">
        <v>165</v>
      </c>
      <c r="D25" s="5"/>
    </row>
    <row r="26" spans="1:4" ht="15">
      <c r="A26" s="4" t="s">
        <v>224</v>
      </c>
      <c r="B26" s="4" t="s">
        <v>225</v>
      </c>
      <c r="C26" s="5" t="s">
        <v>181</v>
      </c>
      <c r="D26" s="5"/>
    </row>
    <row r="27" spans="1:4" ht="15">
      <c r="A27" s="4" t="s">
        <v>215</v>
      </c>
      <c r="B27" s="4" t="s">
        <v>216</v>
      </c>
      <c r="C27" s="5" t="s">
        <v>172</v>
      </c>
      <c r="D27" s="5"/>
    </row>
    <row r="28" spans="1:4" ht="15">
      <c r="A28" s="4" t="s">
        <v>199</v>
      </c>
      <c r="B28" s="4" t="s">
        <v>200</v>
      </c>
      <c r="C28" s="5" t="s">
        <v>201</v>
      </c>
      <c r="D28" s="5"/>
    </row>
    <row r="29" spans="1:4" ht="15">
      <c r="A29" s="4" t="s">
        <v>217</v>
      </c>
      <c r="B29" s="4" t="s">
        <v>218</v>
      </c>
      <c r="C29" s="5" t="s">
        <v>181</v>
      </c>
      <c r="D29" s="5"/>
    </row>
    <row r="30" spans="1:4" ht="15">
      <c r="A30" s="4" t="s">
        <v>202</v>
      </c>
      <c r="B30" s="4" t="s">
        <v>203</v>
      </c>
      <c r="C30" s="5" t="s">
        <v>168</v>
      </c>
      <c r="D30" s="5"/>
    </row>
    <row r="31" spans="1:4" ht="15">
      <c r="A31" s="4" t="s">
        <v>219</v>
      </c>
      <c r="B31" s="4" t="s">
        <v>220</v>
      </c>
      <c r="C31" s="5" t="e">
        <v>#N/A</v>
      </c>
      <c r="D31" s="5"/>
    </row>
    <row r="32" spans="1:4" ht="15">
      <c r="A32" s="4" t="s">
        <v>228</v>
      </c>
      <c r="B32" s="4" t="s">
        <v>229</v>
      </c>
      <c r="C32" s="5" t="s">
        <v>165</v>
      </c>
      <c r="D32" s="5"/>
    </row>
    <row r="33" spans="1:4" ht="15">
      <c r="A33" s="4" t="s">
        <v>221</v>
      </c>
      <c r="B33" s="4" t="s">
        <v>113</v>
      </c>
      <c r="C33" s="5" t="s">
        <v>181</v>
      </c>
      <c r="D33" s="5"/>
    </row>
    <row r="34" spans="1:4" ht="15">
      <c r="A34" s="4"/>
      <c r="B34" s="6" t="s">
        <v>232</v>
      </c>
      <c r="C34" s="7" t="s">
        <v>172</v>
      </c>
      <c r="D34" s="5"/>
    </row>
    <row r="35" spans="1:4" ht="15">
      <c r="A35" s="4" t="s">
        <v>213</v>
      </c>
      <c r="B35" s="4" t="s">
        <v>214</v>
      </c>
      <c r="C35" s="5" t="s">
        <v>172</v>
      </c>
      <c r="D35" s="5"/>
    </row>
    <row r="36" spans="1:4" ht="15">
      <c r="A36" s="4" t="s">
        <v>233</v>
      </c>
      <c r="B36" s="4" t="s">
        <v>698</v>
      </c>
      <c r="C36" s="5" t="s">
        <v>168</v>
      </c>
      <c r="D36" s="5"/>
    </row>
    <row r="37" spans="1:4" ht="15">
      <c r="A37" s="4" t="s">
        <v>230</v>
      </c>
      <c r="B37" s="4" t="s">
        <v>231</v>
      </c>
      <c r="C37" s="5" t="e">
        <v>#N/A</v>
      </c>
      <c r="D37" s="5"/>
    </row>
    <row r="38" spans="1:4" ht="15">
      <c r="A38" s="4" t="s">
        <v>222</v>
      </c>
      <c r="B38" s="4" t="s">
        <v>223</v>
      </c>
      <c r="C38" s="5" t="s">
        <v>181</v>
      </c>
      <c r="D38" s="5"/>
    </row>
    <row r="39" spans="1:4" ht="15">
      <c r="A39" s="4" t="s">
        <v>357</v>
      </c>
      <c r="B39" s="4" t="s">
        <v>358</v>
      </c>
      <c r="C39" s="5" t="e">
        <v>#N/A</v>
      </c>
      <c r="D39" s="5"/>
    </row>
    <row r="40" spans="1:4" ht="15">
      <c r="A40" s="4" t="s">
        <v>226</v>
      </c>
      <c r="B40" s="4" t="s">
        <v>227</v>
      </c>
      <c r="C40" s="5" t="e">
        <v>#N/A</v>
      </c>
      <c r="D40" s="5"/>
    </row>
    <row r="41" spans="1:4" ht="15">
      <c r="A41" s="4" t="s">
        <v>207</v>
      </c>
      <c r="B41" s="4" t="s">
        <v>208</v>
      </c>
      <c r="C41" s="5" t="s">
        <v>172</v>
      </c>
      <c r="D41" s="5"/>
    </row>
    <row r="42" spans="1:4" ht="15">
      <c r="A42" s="4" t="s">
        <v>204</v>
      </c>
      <c r="B42" s="4" t="s">
        <v>205</v>
      </c>
      <c r="C42" s="5" t="s">
        <v>168</v>
      </c>
      <c r="D42" s="5"/>
    </row>
    <row r="43" spans="1:4" ht="15">
      <c r="A43" s="4" t="s">
        <v>197</v>
      </c>
      <c r="B43" s="4" t="s">
        <v>198</v>
      </c>
      <c r="C43" s="5" t="s">
        <v>168</v>
      </c>
      <c r="D43" s="5"/>
    </row>
    <row r="44" spans="1:4" ht="15">
      <c r="A44" s="4" t="s">
        <v>382</v>
      </c>
      <c r="B44" s="4" t="s">
        <v>124</v>
      </c>
      <c r="C44" s="5" t="s">
        <v>165</v>
      </c>
      <c r="D44" s="5"/>
    </row>
    <row r="45" spans="1:4" ht="15">
      <c r="A45" s="4" t="s">
        <v>248</v>
      </c>
      <c r="B45" s="4" t="s">
        <v>676</v>
      </c>
      <c r="C45" s="5" t="s">
        <v>168</v>
      </c>
      <c r="D45" s="5"/>
    </row>
    <row r="46" spans="1:4" ht="15">
      <c r="A46" s="4" t="s">
        <v>235</v>
      </c>
      <c r="B46" s="4" t="s">
        <v>236</v>
      </c>
      <c r="C46" s="5" t="e">
        <v>#N/A</v>
      </c>
      <c r="D46" s="5"/>
    </row>
    <row r="47" spans="1:4" ht="15">
      <c r="A47" s="4" t="s">
        <v>257</v>
      </c>
      <c r="B47" s="4" t="s">
        <v>258</v>
      </c>
      <c r="C47" s="5" t="s">
        <v>168</v>
      </c>
      <c r="D47" s="5"/>
    </row>
    <row r="48" spans="1:4" ht="15">
      <c r="A48" s="4" t="s">
        <v>265</v>
      </c>
      <c r="B48" s="4" t="s">
        <v>266</v>
      </c>
      <c r="C48" s="5" t="e">
        <v>#N/A</v>
      </c>
      <c r="D48" s="5"/>
    </row>
    <row r="49" spans="1:4" ht="15">
      <c r="A49" s="4" t="s">
        <v>234</v>
      </c>
      <c r="B49" s="4" t="s">
        <v>1157</v>
      </c>
      <c r="C49" s="5" t="s">
        <v>168</v>
      </c>
      <c r="D49" s="5"/>
    </row>
    <row r="50" spans="1:4" ht="15">
      <c r="A50" s="4" t="s">
        <v>586</v>
      </c>
      <c r="B50" s="4" t="s">
        <v>587</v>
      </c>
      <c r="C50" s="5" t="s">
        <v>168</v>
      </c>
      <c r="D50" s="5"/>
    </row>
    <row r="51" spans="1:4" ht="15">
      <c r="A51" s="4" t="s">
        <v>242</v>
      </c>
      <c r="B51" s="4" t="s">
        <v>243</v>
      </c>
      <c r="C51" s="5" t="s">
        <v>181</v>
      </c>
      <c r="D51" s="5"/>
    </row>
    <row r="52" spans="1:4" ht="15">
      <c r="A52" s="4" t="s">
        <v>244</v>
      </c>
      <c r="B52" s="4" t="s">
        <v>245</v>
      </c>
      <c r="C52" s="5" t="s">
        <v>165</v>
      </c>
      <c r="D52" s="5"/>
    </row>
    <row r="53" spans="1:4" ht="15">
      <c r="A53" s="4" t="s">
        <v>263</v>
      </c>
      <c r="B53" s="4" t="s">
        <v>264</v>
      </c>
      <c r="C53" s="5" t="e">
        <v>#N/A</v>
      </c>
      <c r="D53" s="5"/>
    </row>
    <row r="54" spans="1:4" ht="15">
      <c r="A54" s="4" t="s">
        <v>237</v>
      </c>
      <c r="B54" s="4" t="s">
        <v>238</v>
      </c>
      <c r="C54" s="5" t="e">
        <v>#N/A</v>
      </c>
      <c r="D54" s="5"/>
    </row>
    <row r="55" spans="1:4" ht="15">
      <c r="A55" s="4" t="s">
        <v>254</v>
      </c>
      <c r="B55" s="4" t="s">
        <v>1305</v>
      </c>
      <c r="C55" s="5" t="s">
        <v>181</v>
      </c>
      <c r="D55" s="5"/>
    </row>
    <row r="56" spans="1:4" ht="15">
      <c r="A56" s="4" t="s">
        <v>255</v>
      </c>
      <c r="B56" s="4" t="s">
        <v>256</v>
      </c>
      <c r="C56" s="5" t="s">
        <v>168</v>
      </c>
      <c r="D56" s="5"/>
    </row>
    <row r="57" spans="1:4" ht="15">
      <c r="A57" s="4" t="s">
        <v>250</v>
      </c>
      <c r="B57" s="4" t="s">
        <v>251</v>
      </c>
      <c r="C57" s="5" t="s">
        <v>168</v>
      </c>
      <c r="D57" s="5"/>
    </row>
    <row r="58" spans="1:4" ht="15">
      <c r="A58" s="4" t="s">
        <v>252</v>
      </c>
      <c r="B58" s="4" t="s">
        <v>253</v>
      </c>
      <c r="C58" s="5" t="e">
        <v>#N/A</v>
      </c>
      <c r="D58" s="5"/>
    </row>
    <row r="59" spans="1:4" ht="15">
      <c r="A59" s="4" t="s">
        <v>259</v>
      </c>
      <c r="B59" s="4" t="s">
        <v>260</v>
      </c>
      <c r="C59" s="5" t="s">
        <v>181</v>
      </c>
      <c r="D59" s="5"/>
    </row>
    <row r="60" spans="1:4" ht="15">
      <c r="A60" s="4" t="s">
        <v>246</v>
      </c>
      <c r="B60" s="4" t="s">
        <v>247</v>
      </c>
      <c r="C60" s="5" t="s">
        <v>168</v>
      </c>
      <c r="D60" s="5"/>
    </row>
    <row r="61" spans="1:4" ht="15">
      <c r="A61" s="4" t="s">
        <v>346</v>
      </c>
      <c r="B61" s="4" t="s">
        <v>347</v>
      </c>
      <c r="C61" s="5" t="s">
        <v>172</v>
      </c>
      <c r="D61" s="5"/>
    </row>
    <row r="62" spans="1:4" ht="15">
      <c r="A62" s="4" t="s">
        <v>261</v>
      </c>
      <c r="B62" s="4" t="s">
        <v>262</v>
      </c>
      <c r="C62" s="5" t="s">
        <v>181</v>
      </c>
      <c r="D62" s="5"/>
    </row>
    <row r="63" spans="1:4" ht="15">
      <c r="A63" s="4" t="s">
        <v>267</v>
      </c>
      <c r="B63" s="4" t="s">
        <v>268</v>
      </c>
      <c r="C63" s="5" t="s">
        <v>172</v>
      </c>
      <c r="D63" s="5"/>
    </row>
    <row r="64" spans="1:4" ht="15">
      <c r="A64" s="4" t="s">
        <v>269</v>
      </c>
      <c r="B64" s="4" t="s">
        <v>270</v>
      </c>
      <c r="C64" s="5" t="s">
        <v>172</v>
      </c>
      <c r="D64" s="5"/>
    </row>
    <row r="65" spans="1:4" ht="15">
      <c r="A65" s="4" t="s">
        <v>249</v>
      </c>
      <c r="B65" s="4" t="s">
        <v>934</v>
      </c>
      <c r="C65" s="5" t="s">
        <v>168</v>
      </c>
      <c r="D65" s="5"/>
    </row>
    <row r="66" spans="1:4" ht="15">
      <c r="A66" s="4" t="s">
        <v>495</v>
      </c>
      <c r="B66" s="6" t="s">
        <v>1118</v>
      </c>
      <c r="C66" s="5" t="s">
        <v>165</v>
      </c>
      <c r="D66" s="5"/>
    </row>
    <row r="67" spans="1:4" ht="15">
      <c r="A67" s="4" t="s">
        <v>276</v>
      </c>
      <c r="B67" s="4" t="s">
        <v>277</v>
      </c>
      <c r="C67" s="5" t="s">
        <v>201</v>
      </c>
      <c r="D67" s="5"/>
    </row>
    <row r="68" spans="1:4" ht="15">
      <c r="A68" s="4" t="s">
        <v>273</v>
      </c>
      <c r="B68" s="4" t="s">
        <v>763</v>
      </c>
      <c r="C68" s="5" t="s">
        <v>172</v>
      </c>
      <c r="D68" s="5"/>
    </row>
    <row r="69" spans="1:4" ht="15">
      <c r="A69" s="4" t="s">
        <v>274</v>
      </c>
      <c r="B69" s="4" t="s">
        <v>275</v>
      </c>
      <c r="C69" s="5" t="e">
        <v>#N/A</v>
      </c>
      <c r="D69" s="5"/>
    </row>
    <row r="70" spans="1:4" ht="15">
      <c r="A70" s="4" t="s">
        <v>278</v>
      </c>
      <c r="B70" s="4" t="s">
        <v>1310</v>
      </c>
      <c r="C70" s="5" t="s">
        <v>181</v>
      </c>
      <c r="D70" s="5"/>
    </row>
    <row r="71" spans="1:4" ht="15">
      <c r="A71" s="4" t="s">
        <v>598</v>
      </c>
      <c r="B71" s="4" t="s">
        <v>599</v>
      </c>
      <c r="C71" s="5" t="s">
        <v>165</v>
      </c>
      <c r="D71" s="5"/>
    </row>
    <row r="72" spans="1:4" ht="15">
      <c r="A72" s="4" t="s">
        <v>282</v>
      </c>
      <c r="B72" s="4" t="s">
        <v>283</v>
      </c>
      <c r="C72" s="5" t="s">
        <v>181</v>
      </c>
      <c r="D72" s="5"/>
    </row>
    <row r="73" spans="1:4" ht="15">
      <c r="A73" s="5" t="s">
        <v>524</v>
      </c>
      <c r="B73" s="5" t="s">
        <v>525</v>
      </c>
      <c r="C73" s="5" t="s">
        <v>172</v>
      </c>
      <c r="D73" s="5"/>
    </row>
    <row r="74" spans="1:4" ht="15">
      <c r="A74" s="5" t="s">
        <v>526</v>
      </c>
      <c r="B74" s="5" t="s">
        <v>527</v>
      </c>
      <c r="C74" s="5" t="s">
        <v>172</v>
      </c>
      <c r="D74" s="5"/>
    </row>
    <row r="75" spans="1:4" ht="15">
      <c r="A75" s="4" t="s">
        <v>284</v>
      </c>
      <c r="B75" s="4" t="s">
        <v>1355</v>
      </c>
      <c r="C75" s="8" t="s">
        <v>172</v>
      </c>
      <c r="D75" s="5" t="s">
        <v>163</v>
      </c>
    </row>
    <row r="76" spans="1:4" ht="15">
      <c r="A76" s="4" t="s">
        <v>560</v>
      </c>
      <c r="B76" s="4" t="s">
        <v>808</v>
      </c>
      <c r="C76" s="5" t="s">
        <v>181</v>
      </c>
      <c r="D76" s="5"/>
    </row>
    <row r="77" spans="1:4" ht="15">
      <c r="A77" s="4"/>
      <c r="B77" s="6" t="s">
        <v>279</v>
      </c>
      <c r="C77" s="7" t="s">
        <v>181</v>
      </c>
      <c r="D77" s="5"/>
    </row>
    <row r="78" spans="1:4" ht="15">
      <c r="A78" s="4" t="s">
        <v>326</v>
      </c>
      <c r="B78" s="4" t="s">
        <v>327</v>
      </c>
      <c r="C78" s="7" t="s">
        <v>168</v>
      </c>
      <c r="D78" s="5"/>
    </row>
    <row r="79" spans="1:4" ht="15">
      <c r="A79" s="4" t="s">
        <v>285</v>
      </c>
      <c r="B79" s="4" t="s">
        <v>1016</v>
      </c>
      <c r="C79" s="5" t="s">
        <v>168</v>
      </c>
      <c r="D79" s="5"/>
    </row>
    <row r="80" spans="1:4" ht="15">
      <c r="A80" s="4" t="s">
        <v>290</v>
      </c>
      <c r="B80" s="4" t="s">
        <v>291</v>
      </c>
      <c r="C80" s="5" t="s">
        <v>172</v>
      </c>
      <c r="D80" s="5"/>
    </row>
    <row r="81" spans="1:4" ht="15">
      <c r="A81" s="4" t="s">
        <v>292</v>
      </c>
      <c r="B81" s="4" t="s">
        <v>1204</v>
      </c>
      <c r="C81" s="5" t="s">
        <v>168</v>
      </c>
      <c r="D81" s="5"/>
    </row>
    <row r="82" spans="1:4" ht="15">
      <c r="A82" s="4" t="s">
        <v>296</v>
      </c>
      <c r="B82" s="4" t="s">
        <v>297</v>
      </c>
      <c r="C82" s="5" t="e">
        <v>#N/A</v>
      </c>
      <c r="D82" s="5"/>
    </row>
    <row r="83" spans="1:4" ht="15">
      <c r="A83" s="4" t="s">
        <v>302</v>
      </c>
      <c r="B83" s="4" t="s">
        <v>303</v>
      </c>
      <c r="C83" s="5" t="e">
        <v>#N/A</v>
      </c>
      <c r="D83" s="5"/>
    </row>
    <row r="84" spans="1:4" ht="15">
      <c r="A84" s="4" t="s">
        <v>295</v>
      </c>
      <c r="B84" s="6" t="s">
        <v>1255</v>
      </c>
      <c r="C84" s="5" t="s">
        <v>165</v>
      </c>
      <c r="D84" s="5"/>
    </row>
    <row r="85" spans="1:4" ht="15">
      <c r="A85" s="4" t="s">
        <v>293</v>
      </c>
      <c r="B85" s="4" t="s">
        <v>294</v>
      </c>
      <c r="C85" s="5" t="e">
        <v>#N/A</v>
      </c>
      <c r="D85" s="5"/>
    </row>
    <row r="86" spans="1:4" ht="15">
      <c r="A86" s="4" t="s">
        <v>429</v>
      </c>
      <c r="B86" s="4" t="s">
        <v>430</v>
      </c>
      <c r="C86" s="5" t="s">
        <v>172</v>
      </c>
      <c r="D86" s="5"/>
    </row>
    <row r="87" spans="1:4" ht="15">
      <c r="A87" s="4" t="s">
        <v>300</v>
      </c>
      <c r="B87" s="4" t="s">
        <v>301</v>
      </c>
      <c r="C87" s="5" t="e">
        <v>#N/A</v>
      </c>
      <c r="D87" s="5"/>
    </row>
    <row r="88" spans="1:4" ht="15">
      <c r="A88" s="4" t="s">
        <v>335</v>
      </c>
      <c r="B88" s="4" t="s">
        <v>336</v>
      </c>
      <c r="C88" s="5" t="s">
        <v>181</v>
      </c>
      <c r="D88" s="5"/>
    </row>
    <row r="89" spans="1:4" ht="15">
      <c r="A89" s="4" t="s">
        <v>502</v>
      </c>
      <c r="B89" s="4" t="s">
        <v>503</v>
      </c>
      <c r="C89" s="5" t="e">
        <v>#N/A</v>
      </c>
      <c r="D89" s="5"/>
    </row>
    <row r="90" spans="1:4" ht="15">
      <c r="A90" s="4" t="s">
        <v>188</v>
      </c>
      <c r="B90" s="4" t="s">
        <v>189</v>
      </c>
      <c r="C90" s="5" t="e">
        <v>#N/A</v>
      </c>
      <c r="D90" s="5"/>
    </row>
    <row r="91" spans="1:4" ht="15">
      <c r="A91" s="4" t="s">
        <v>306</v>
      </c>
      <c r="B91" s="4" t="s">
        <v>307</v>
      </c>
      <c r="C91" s="5" t="s">
        <v>168</v>
      </c>
      <c r="D91" s="5"/>
    </row>
    <row r="92" spans="1:4" ht="15">
      <c r="A92" s="4" t="s">
        <v>324</v>
      </c>
      <c r="B92" s="4" t="s">
        <v>1164</v>
      </c>
      <c r="C92" s="5" t="s">
        <v>168</v>
      </c>
      <c r="D92" s="5"/>
    </row>
    <row r="93" spans="1:4" ht="15">
      <c r="A93" s="4" t="s">
        <v>310</v>
      </c>
      <c r="B93" s="4" t="s">
        <v>311</v>
      </c>
      <c r="C93" s="5" t="s">
        <v>312</v>
      </c>
      <c r="D93" s="5"/>
    </row>
    <row r="94" spans="1:4" ht="15">
      <c r="A94" s="4" t="s">
        <v>315</v>
      </c>
      <c r="B94" s="4" t="s">
        <v>1109</v>
      </c>
      <c r="C94" s="5" t="s">
        <v>172</v>
      </c>
      <c r="D94" s="5"/>
    </row>
    <row r="95" spans="1:4" ht="15">
      <c r="A95" s="4" t="s">
        <v>271</v>
      </c>
      <c r="B95" s="4" t="s">
        <v>272</v>
      </c>
      <c r="C95" s="5" t="e">
        <v>#N/A</v>
      </c>
      <c r="D95" s="5"/>
    </row>
    <row r="96" spans="1:4" ht="15">
      <c r="A96" s="4" t="s">
        <v>316</v>
      </c>
      <c r="B96" s="4" t="s">
        <v>317</v>
      </c>
      <c r="C96" s="5" t="s">
        <v>168</v>
      </c>
      <c r="D96" s="5"/>
    </row>
    <row r="97" spans="1:4" ht="15">
      <c r="A97" s="4" t="s">
        <v>318</v>
      </c>
      <c r="B97" s="4" t="s">
        <v>319</v>
      </c>
      <c r="C97" s="5" t="e">
        <v>#N/A</v>
      </c>
      <c r="D97" s="5"/>
    </row>
    <row r="98" spans="1:4" ht="15">
      <c r="A98" s="4" t="s">
        <v>328</v>
      </c>
      <c r="B98" s="4" t="s">
        <v>329</v>
      </c>
      <c r="C98" s="5" t="e">
        <v>#N/A</v>
      </c>
      <c r="D98" s="5"/>
    </row>
    <row r="99" spans="1:4" ht="15">
      <c r="A99" s="4" t="s">
        <v>332</v>
      </c>
      <c r="B99" s="4" t="s">
        <v>333</v>
      </c>
      <c r="C99" s="5" t="e">
        <v>#N/A</v>
      </c>
      <c r="D99" s="5"/>
    </row>
    <row r="100" spans="1:4" ht="15">
      <c r="A100" s="4" t="s">
        <v>330</v>
      </c>
      <c r="B100" s="4" t="s">
        <v>331</v>
      </c>
      <c r="C100" s="5" t="e">
        <v>#N/A</v>
      </c>
      <c r="D100" s="5"/>
    </row>
    <row r="101" spans="1:4" ht="15">
      <c r="A101" s="4" t="s">
        <v>322</v>
      </c>
      <c r="B101" s="4" t="s">
        <v>323</v>
      </c>
      <c r="C101" s="5" t="e">
        <v>#N/A</v>
      </c>
      <c r="D101" s="5"/>
    </row>
    <row r="102" spans="1:4" ht="15">
      <c r="A102" s="4" t="s">
        <v>337</v>
      </c>
      <c r="B102" s="4" t="s">
        <v>338</v>
      </c>
      <c r="C102" s="5" t="e">
        <v>#N/A</v>
      </c>
      <c r="D102" s="5"/>
    </row>
    <row r="103" spans="1:4" ht="15">
      <c r="A103" s="4" t="s">
        <v>334</v>
      </c>
      <c r="B103" s="4" t="s">
        <v>732</v>
      </c>
      <c r="C103" s="5" t="s">
        <v>181</v>
      </c>
      <c r="D103" s="5"/>
    </row>
    <row r="104" spans="1:4" ht="15">
      <c r="A104" s="4" t="s">
        <v>313</v>
      </c>
      <c r="B104" s="4" t="s">
        <v>314</v>
      </c>
      <c r="C104" s="5" t="e">
        <v>#N/A</v>
      </c>
      <c r="D104" s="5"/>
    </row>
    <row r="105" spans="1:4" ht="15">
      <c r="A105" s="4" t="s">
        <v>320</v>
      </c>
      <c r="B105" s="4" t="s">
        <v>321</v>
      </c>
      <c r="C105" s="5" t="s">
        <v>168</v>
      </c>
      <c r="D105" s="5"/>
    </row>
    <row r="106" spans="1:4" ht="15">
      <c r="A106" s="4" t="s">
        <v>325</v>
      </c>
      <c r="B106" s="6" t="s">
        <v>1029</v>
      </c>
      <c r="C106" s="5" t="s">
        <v>168</v>
      </c>
      <c r="D106" s="5"/>
    </row>
    <row r="107" spans="1:4" ht="15">
      <c r="A107" s="4" t="s">
        <v>339</v>
      </c>
      <c r="B107" s="4" t="s">
        <v>340</v>
      </c>
      <c r="C107" s="5" t="s">
        <v>181</v>
      </c>
      <c r="D107" s="5"/>
    </row>
    <row r="108" spans="1:4" ht="15">
      <c r="A108" s="4" t="s">
        <v>348</v>
      </c>
      <c r="B108" s="4" t="s">
        <v>349</v>
      </c>
      <c r="C108" s="5" t="s">
        <v>181</v>
      </c>
      <c r="D108" s="5"/>
    </row>
    <row r="109" spans="1:4" ht="15">
      <c r="A109" s="4" t="s">
        <v>343</v>
      </c>
      <c r="B109" s="4" t="s">
        <v>344</v>
      </c>
      <c r="C109" s="5" t="e">
        <v>#N/A</v>
      </c>
      <c r="D109" s="5"/>
    </row>
    <row r="110" spans="1:4" ht="15">
      <c r="A110" s="4" t="s">
        <v>624</v>
      </c>
      <c r="B110" s="4" t="s">
        <v>625</v>
      </c>
      <c r="C110" s="5" t="e">
        <v>#N/A</v>
      </c>
      <c r="D110" s="5"/>
    </row>
    <row r="111" spans="1:4" ht="15">
      <c r="A111" s="4" t="s">
        <v>345</v>
      </c>
      <c r="B111" s="4" t="s">
        <v>39</v>
      </c>
      <c r="C111" s="5" t="s">
        <v>181</v>
      </c>
      <c r="D111" s="5"/>
    </row>
    <row r="112" spans="1:4" ht="15">
      <c r="A112" s="4" t="s">
        <v>341</v>
      </c>
      <c r="B112" s="4" t="s">
        <v>342</v>
      </c>
      <c r="C112" s="5" t="e">
        <v>#N/A</v>
      </c>
      <c r="D112" s="5"/>
    </row>
    <row r="113" spans="1:4" ht="15">
      <c r="A113" s="4" t="s">
        <v>350</v>
      </c>
      <c r="B113" s="4" t="s">
        <v>351</v>
      </c>
      <c r="C113" s="5" t="e">
        <v>#N/A</v>
      </c>
      <c r="D113" s="5"/>
    </row>
    <row r="114" spans="1:4" ht="15">
      <c r="A114" s="4" t="s">
        <v>367</v>
      </c>
      <c r="B114" s="4" t="s">
        <v>368</v>
      </c>
      <c r="C114" s="5" t="e">
        <v>#N/A</v>
      </c>
      <c r="D114" s="5"/>
    </row>
    <row r="115" spans="1:4" ht="15">
      <c r="A115" s="4" t="s">
        <v>353</v>
      </c>
      <c r="B115" s="4" t="s">
        <v>354</v>
      </c>
      <c r="C115" s="5" t="s">
        <v>165</v>
      </c>
      <c r="D115" s="5"/>
    </row>
    <row r="116" spans="1:4" ht="15">
      <c r="A116" s="4" t="s">
        <v>352</v>
      </c>
      <c r="B116" s="4" t="s">
        <v>43</v>
      </c>
      <c r="C116" s="5" t="s">
        <v>165</v>
      </c>
      <c r="D116" s="5"/>
    </row>
    <row r="117" spans="1:4" ht="15">
      <c r="A117" s="4" t="s">
        <v>359</v>
      </c>
      <c r="B117" s="4" t="s">
        <v>360</v>
      </c>
      <c r="C117" s="5" t="s">
        <v>360</v>
      </c>
      <c r="D117" s="5"/>
    </row>
    <row r="118" spans="1:4" ht="15">
      <c r="A118" s="4" t="s">
        <v>363</v>
      </c>
      <c r="B118" s="6" t="s">
        <v>364</v>
      </c>
      <c r="C118" s="5" t="s">
        <v>165</v>
      </c>
      <c r="D118" s="5"/>
    </row>
    <row r="119" spans="1:4" ht="15">
      <c r="A119" s="4" t="s">
        <v>365</v>
      </c>
      <c r="B119" s="4" t="s">
        <v>366</v>
      </c>
      <c r="C119" s="5" t="s">
        <v>172</v>
      </c>
      <c r="D119" s="5"/>
    </row>
    <row r="120" spans="1:4" ht="15">
      <c r="A120" s="4" t="s">
        <v>361</v>
      </c>
      <c r="B120" s="4" t="s">
        <v>362</v>
      </c>
      <c r="C120" s="5" t="e">
        <v>#N/A</v>
      </c>
      <c r="D120" s="5"/>
    </row>
    <row r="121" spans="1:4" ht="15">
      <c r="A121" s="4" t="s">
        <v>355</v>
      </c>
      <c r="B121" s="4" t="s">
        <v>356</v>
      </c>
      <c r="C121" s="5" t="e">
        <v>#N/A</v>
      </c>
      <c r="D121" s="5"/>
    </row>
    <row r="122" spans="1:4" ht="15">
      <c r="A122" s="4" t="s">
        <v>369</v>
      </c>
      <c r="B122" s="4" t="s">
        <v>370</v>
      </c>
      <c r="C122" s="5" t="e">
        <v>#N/A</v>
      </c>
      <c r="D122" s="5"/>
    </row>
    <row r="123" spans="1:4" ht="15">
      <c r="A123" s="4" t="s">
        <v>371</v>
      </c>
      <c r="B123" s="4" t="s">
        <v>372</v>
      </c>
      <c r="C123" s="5" t="e">
        <v>#N/A</v>
      </c>
      <c r="D123" s="5"/>
    </row>
    <row r="124" spans="1:4" ht="15">
      <c r="A124" s="4" t="s">
        <v>373</v>
      </c>
      <c r="B124" s="6" t="s">
        <v>1323</v>
      </c>
      <c r="C124" s="5" t="s">
        <v>181</v>
      </c>
      <c r="D124" s="5"/>
    </row>
    <row r="125" spans="1:4" ht="15">
      <c r="A125" s="4" t="s">
        <v>377</v>
      </c>
      <c r="B125" s="4" t="s">
        <v>378</v>
      </c>
      <c r="C125" s="5" t="e">
        <v>#N/A</v>
      </c>
      <c r="D125" s="5"/>
    </row>
    <row r="126" spans="1:4" ht="15">
      <c r="A126" s="4" t="s">
        <v>374</v>
      </c>
      <c r="B126" s="4" t="s">
        <v>375</v>
      </c>
      <c r="C126" s="5" t="e">
        <v>#N/A</v>
      </c>
      <c r="D126" s="5"/>
    </row>
    <row r="127" spans="1:4" ht="15">
      <c r="A127" s="4" t="s">
        <v>376</v>
      </c>
      <c r="B127" s="4" t="s">
        <v>150</v>
      </c>
      <c r="C127" s="5" t="s">
        <v>172</v>
      </c>
      <c r="D127" s="5"/>
    </row>
    <row r="128" spans="1:4" ht="15">
      <c r="A128" s="4" t="s">
        <v>379</v>
      </c>
      <c r="B128" s="6" t="s">
        <v>141</v>
      </c>
      <c r="C128" s="5" t="s">
        <v>172</v>
      </c>
      <c r="D128" s="5"/>
    </row>
    <row r="129" spans="1:4" ht="15">
      <c r="A129" s="4" t="s">
        <v>380</v>
      </c>
      <c r="B129" s="4" t="s">
        <v>1242</v>
      </c>
      <c r="C129" s="5" t="s">
        <v>168</v>
      </c>
      <c r="D129" s="5"/>
    </row>
    <row r="130" spans="1:4" ht="15">
      <c r="A130" s="4" t="s">
        <v>383</v>
      </c>
      <c r="B130" s="4" t="s">
        <v>384</v>
      </c>
      <c r="C130" s="5" t="s">
        <v>165</v>
      </c>
      <c r="D130" s="5"/>
    </row>
    <row r="131" spans="1:4" ht="15">
      <c r="A131" s="4" t="s">
        <v>387</v>
      </c>
      <c r="B131" s="4" t="s">
        <v>388</v>
      </c>
      <c r="C131" s="5" t="s">
        <v>165</v>
      </c>
      <c r="D131" s="5"/>
    </row>
    <row r="132" spans="1:4" ht="15">
      <c r="A132" s="4" t="s">
        <v>389</v>
      </c>
      <c r="B132" s="4" t="s">
        <v>120</v>
      </c>
      <c r="C132" s="5" t="s">
        <v>172</v>
      </c>
      <c r="D132" s="5"/>
    </row>
    <row r="133" spans="1:4" ht="15">
      <c r="A133" s="4" t="s">
        <v>390</v>
      </c>
      <c r="B133" s="4" t="s">
        <v>391</v>
      </c>
      <c r="C133" s="5" t="e">
        <v>#N/A</v>
      </c>
      <c r="D133" s="5"/>
    </row>
    <row r="134" spans="1:4" ht="15">
      <c r="A134" s="4" t="s">
        <v>381</v>
      </c>
      <c r="B134" s="4" t="s">
        <v>1230</v>
      </c>
      <c r="C134" s="5" t="s">
        <v>172</v>
      </c>
      <c r="D134" s="5"/>
    </row>
    <row r="135" spans="1:4" ht="15">
      <c r="A135" s="5" t="s">
        <v>522</v>
      </c>
      <c r="B135" s="5" t="s">
        <v>523</v>
      </c>
      <c r="C135" s="5" t="s">
        <v>181</v>
      </c>
      <c r="D135" s="5"/>
    </row>
    <row r="136" spans="1:4" ht="15">
      <c r="A136" s="4" t="s">
        <v>392</v>
      </c>
      <c r="B136" s="6" t="s">
        <v>393</v>
      </c>
      <c r="C136" s="5" t="s">
        <v>165</v>
      </c>
      <c r="D136" s="5"/>
    </row>
    <row r="137" spans="1:4" ht="15">
      <c r="A137" s="5" t="s">
        <v>520</v>
      </c>
      <c r="B137" s="5" t="s">
        <v>521</v>
      </c>
      <c r="C137" s="5" t="s">
        <v>181</v>
      </c>
      <c r="D137" s="5"/>
    </row>
    <row r="138" spans="1:4" ht="15">
      <c r="A138" s="4" t="s">
        <v>412</v>
      </c>
      <c r="B138" s="4" t="s">
        <v>413</v>
      </c>
      <c r="C138" s="5" t="s">
        <v>172</v>
      </c>
      <c r="D138" s="5"/>
    </row>
    <row r="139" spans="1:4" ht="15">
      <c r="A139" s="4" t="s">
        <v>394</v>
      </c>
      <c r="B139" s="4" t="s">
        <v>395</v>
      </c>
      <c r="C139" s="5" t="s">
        <v>172</v>
      </c>
      <c r="D139" s="5"/>
    </row>
    <row r="140" spans="1:4" ht="15">
      <c r="A140" s="4" t="s">
        <v>406</v>
      </c>
      <c r="B140" s="4" t="s">
        <v>407</v>
      </c>
      <c r="C140" s="5" t="s">
        <v>168</v>
      </c>
      <c r="D140" s="5"/>
    </row>
    <row r="141" spans="1:4" ht="15">
      <c r="A141" s="4" t="s">
        <v>396</v>
      </c>
      <c r="B141" s="4" t="s">
        <v>397</v>
      </c>
      <c r="C141" s="5" t="s">
        <v>168</v>
      </c>
      <c r="D141" s="5"/>
    </row>
    <row r="142" spans="1:4" ht="15">
      <c r="A142" s="4" t="s">
        <v>398</v>
      </c>
      <c r="B142" s="4" t="s">
        <v>399</v>
      </c>
      <c r="C142" s="5" t="e">
        <v>#N/A</v>
      </c>
      <c r="D142" s="5"/>
    </row>
    <row r="143" spans="1:4" ht="15">
      <c r="A143" s="4" t="s">
        <v>402</v>
      </c>
      <c r="B143" s="4" t="s">
        <v>403</v>
      </c>
      <c r="C143" s="5" t="e">
        <v>#N/A</v>
      </c>
      <c r="D143" s="5"/>
    </row>
    <row r="144" spans="1:4" ht="15">
      <c r="A144" s="4" t="s">
        <v>408</v>
      </c>
      <c r="B144" s="4" t="s">
        <v>409</v>
      </c>
      <c r="C144" s="5" t="s">
        <v>172</v>
      </c>
      <c r="D144" s="5"/>
    </row>
    <row r="145" spans="1:4" ht="15">
      <c r="A145" s="4" t="s">
        <v>410</v>
      </c>
      <c r="B145" s="4" t="s">
        <v>411</v>
      </c>
      <c r="C145" s="5" t="e">
        <v>#N/A</v>
      </c>
      <c r="D145" s="5"/>
    </row>
    <row r="146" spans="1:4" ht="15">
      <c r="A146" s="4" t="s">
        <v>414</v>
      </c>
      <c r="B146" s="4" t="s">
        <v>415</v>
      </c>
      <c r="C146" s="5" t="e">
        <v>#N/A</v>
      </c>
      <c r="D146" s="5"/>
    </row>
    <row r="147" spans="1:4" ht="15">
      <c r="A147" s="6" t="s">
        <v>429</v>
      </c>
      <c r="B147" s="6" t="s">
        <v>457</v>
      </c>
      <c r="C147" s="7" t="s">
        <v>172</v>
      </c>
      <c r="D147" s="5"/>
    </row>
    <row r="148" spans="1:4" ht="15">
      <c r="A148" s="4" t="s">
        <v>423</v>
      </c>
      <c r="B148" s="4" t="s">
        <v>424</v>
      </c>
      <c r="C148" s="5" t="s">
        <v>168</v>
      </c>
      <c r="D148" s="5"/>
    </row>
    <row r="149" spans="1:4" ht="15">
      <c r="A149" s="4" t="s">
        <v>451</v>
      </c>
      <c r="B149" s="4" t="s">
        <v>452</v>
      </c>
      <c r="C149" s="5" t="s">
        <v>168</v>
      </c>
      <c r="D149" s="5"/>
    </row>
    <row r="150" spans="1:4" ht="15">
      <c r="A150" s="4" t="s">
        <v>453</v>
      </c>
      <c r="B150" s="4" t="s">
        <v>454</v>
      </c>
      <c r="C150" s="5" t="s">
        <v>165</v>
      </c>
      <c r="D150" s="5"/>
    </row>
    <row r="151" spans="1:4" ht="15">
      <c r="A151" s="4" t="s">
        <v>425</v>
      </c>
      <c r="B151" s="4" t="s">
        <v>105</v>
      </c>
      <c r="C151" s="5" t="s">
        <v>165</v>
      </c>
      <c r="D151" s="5"/>
    </row>
    <row r="152" spans="1:4" ht="15">
      <c r="A152" s="4" t="s">
        <v>431</v>
      </c>
      <c r="B152" s="4" t="s">
        <v>432</v>
      </c>
      <c r="C152" s="5" t="s">
        <v>168</v>
      </c>
      <c r="D152" s="5"/>
    </row>
    <row r="153" spans="1:4" ht="15">
      <c r="A153" s="4" t="s">
        <v>433</v>
      </c>
      <c r="B153" s="4" t="s">
        <v>434</v>
      </c>
      <c r="C153" s="5" t="e">
        <v>#N/A</v>
      </c>
      <c r="D153" s="5"/>
    </row>
    <row r="154" spans="1:4" ht="15">
      <c r="A154" s="4" t="s">
        <v>427</v>
      </c>
      <c r="B154" s="4" t="s">
        <v>428</v>
      </c>
      <c r="C154" s="5" t="e">
        <v>#N/A</v>
      </c>
      <c r="D154" s="5"/>
    </row>
    <row r="155" spans="1:4" ht="15">
      <c r="A155" s="4" t="s">
        <v>447</v>
      </c>
      <c r="B155" s="4" t="s">
        <v>448</v>
      </c>
      <c r="C155" s="5" t="e">
        <v>#N/A</v>
      </c>
      <c r="D155" s="5"/>
    </row>
    <row r="156" spans="1:4" ht="15">
      <c r="A156" s="4" t="s">
        <v>443</v>
      </c>
      <c r="B156" s="4" t="s">
        <v>444</v>
      </c>
      <c r="C156" s="5" t="s">
        <v>168</v>
      </c>
      <c r="D156" s="5"/>
    </row>
    <row r="157" spans="1:4" ht="15">
      <c r="A157" s="4" t="s">
        <v>449</v>
      </c>
      <c r="B157" s="4" t="s">
        <v>450</v>
      </c>
      <c r="C157" s="5" t="s">
        <v>168</v>
      </c>
      <c r="D157" s="5"/>
    </row>
    <row r="158" spans="1:4" ht="15">
      <c r="A158" s="4" t="s">
        <v>455</v>
      </c>
      <c r="B158" s="4" t="s">
        <v>456</v>
      </c>
      <c r="C158" s="5" t="e">
        <v>#N/A</v>
      </c>
      <c r="D158" s="5"/>
    </row>
    <row r="159" spans="1:4" ht="15">
      <c r="A159" s="4" t="s">
        <v>426</v>
      </c>
      <c r="B159" s="4" t="s">
        <v>727</v>
      </c>
      <c r="C159" s="5" t="s">
        <v>181</v>
      </c>
      <c r="D159" s="5"/>
    </row>
    <row r="160" spans="1:4" ht="15">
      <c r="A160" s="4" t="s">
        <v>304</v>
      </c>
      <c r="B160" s="4" t="s">
        <v>305</v>
      </c>
      <c r="C160" s="5" t="e">
        <v>#N/A</v>
      </c>
      <c r="D160" s="5"/>
    </row>
    <row r="161" spans="1:4" ht="15">
      <c r="A161" s="4" t="s">
        <v>298</v>
      </c>
      <c r="B161" s="4" t="s">
        <v>299</v>
      </c>
      <c r="C161" s="5" t="e">
        <v>#N/A</v>
      </c>
      <c r="D161" s="5"/>
    </row>
    <row r="162" spans="1:4" ht="15">
      <c r="A162" s="4" t="s">
        <v>421</v>
      </c>
      <c r="B162" s="6" t="s">
        <v>422</v>
      </c>
      <c r="C162" s="5" t="s">
        <v>172</v>
      </c>
      <c r="D162" s="5"/>
    </row>
    <row r="163" spans="1:4" ht="15">
      <c r="A163" s="4" t="s">
        <v>419</v>
      </c>
      <c r="B163" s="4" t="s">
        <v>420</v>
      </c>
      <c r="C163" s="5" t="e">
        <v>#N/A</v>
      </c>
      <c r="D163" s="5"/>
    </row>
    <row r="164" spans="1:4" ht="15">
      <c r="A164" s="4" t="s">
        <v>438</v>
      </c>
      <c r="B164" s="4" t="s">
        <v>10</v>
      </c>
      <c r="C164" s="5" t="s">
        <v>165</v>
      </c>
      <c r="D164" s="5"/>
    </row>
    <row r="165" spans="1:4" ht="15">
      <c r="A165" s="4" t="s">
        <v>436</v>
      </c>
      <c r="B165" s="4" t="s">
        <v>437</v>
      </c>
      <c r="C165" s="5" t="e">
        <v>#N/A</v>
      </c>
      <c r="D165" s="5"/>
    </row>
    <row r="166" spans="1:4" ht="15">
      <c r="A166" s="4" t="s">
        <v>445</v>
      </c>
      <c r="B166" s="4" t="s">
        <v>446</v>
      </c>
      <c r="C166" s="5" t="e">
        <v>#N/A</v>
      </c>
      <c r="D166" s="5"/>
    </row>
    <row r="167" spans="1:4" ht="15">
      <c r="A167" s="4" t="s">
        <v>416</v>
      </c>
      <c r="B167" s="9" t="s">
        <v>417</v>
      </c>
      <c r="C167" s="8" t="s">
        <v>172</v>
      </c>
      <c r="D167" s="8" t="s">
        <v>418</v>
      </c>
    </row>
    <row r="168" spans="1:4" ht="15">
      <c r="A168" s="4" t="s">
        <v>441</v>
      </c>
      <c r="B168" s="4" t="s">
        <v>442</v>
      </c>
      <c r="C168" s="5" t="s">
        <v>168</v>
      </c>
      <c r="D168" s="5"/>
    </row>
    <row r="169" spans="1:4" ht="15">
      <c r="A169" s="4" t="s">
        <v>435</v>
      </c>
      <c r="B169" s="4" t="s">
        <v>50</v>
      </c>
      <c r="C169" s="5" t="s">
        <v>165</v>
      </c>
      <c r="D169" s="5"/>
    </row>
    <row r="170" spans="1:4" ht="15">
      <c r="A170" s="4" t="s">
        <v>458</v>
      </c>
      <c r="B170" s="4" t="s">
        <v>711</v>
      </c>
      <c r="C170" s="5" t="s">
        <v>168</v>
      </c>
      <c r="D170" s="5"/>
    </row>
    <row r="171" spans="1:4" ht="15">
      <c r="A171" s="4" t="s">
        <v>475</v>
      </c>
      <c r="B171" s="4" t="s">
        <v>476</v>
      </c>
      <c r="C171" s="5" t="s">
        <v>165</v>
      </c>
      <c r="D171" s="5"/>
    </row>
    <row r="172" spans="1:4" ht="15">
      <c r="A172" s="4" t="s">
        <v>474</v>
      </c>
      <c r="B172" s="4" t="s">
        <v>940</v>
      </c>
      <c r="C172" s="5" t="s">
        <v>165</v>
      </c>
      <c r="D172" s="5"/>
    </row>
    <row r="173" spans="1:4" ht="15">
      <c r="A173" s="4" t="s">
        <v>470</v>
      </c>
      <c r="B173" s="4" t="s">
        <v>471</v>
      </c>
      <c r="C173" s="5" t="s">
        <v>241</v>
      </c>
      <c r="D173" s="5"/>
    </row>
    <row r="174" spans="1:4" ht="15">
      <c r="A174" s="4" t="s">
        <v>175</v>
      </c>
      <c r="B174" s="4" t="s">
        <v>176</v>
      </c>
      <c r="C174" s="5" t="e">
        <v>#N/A</v>
      </c>
      <c r="D174" s="5"/>
    </row>
    <row r="175" spans="1:4" ht="15">
      <c r="A175" s="4" t="s">
        <v>459</v>
      </c>
      <c r="B175" s="4" t="s">
        <v>460</v>
      </c>
      <c r="C175" s="5" t="e">
        <v>#N/A</v>
      </c>
      <c r="D175" s="5"/>
    </row>
    <row r="176" spans="1:4" ht="15">
      <c r="A176" s="4" t="s">
        <v>477</v>
      </c>
      <c r="B176" s="4" t="s">
        <v>478</v>
      </c>
      <c r="C176" s="5" t="e">
        <v>#N/A</v>
      </c>
      <c r="D176" s="5"/>
    </row>
    <row r="177" spans="1:4" ht="15">
      <c r="A177" s="4" t="s">
        <v>467</v>
      </c>
      <c r="B177" s="4" t="s">
        <v>744</v>
      </c>
      <c r="C177" s="5" t="s">
        <v>181</v>
      </c>
      <c r="D177" s="5"/>
    </row>
    <row r="178" spans="1:4" ht="15">
      <c r="A178" s="4" t="s">
        <v>461</v>
      </c>
      <c r="B178" s="4" t="s">
        <v>462</v>
      </c>
      <c r="C178" s="5" t="s">
        <v>168</v>
      </c>
      <c r="D178" s="5"/>
    </row>
    <row r="179" spans="1:4" ht="15">
      <c r="A179" s="4" t="s">
        <v>465</v>
      </c>
      <c r="B179" s="4" t="s">
        <v>466</v>
      </c>
      <c r="C179" s="5" t="s">
        <v>168</v>
      </c>
      <c r="D179" s="5"/>
    </row>
    <row r="180" spans="1:4" ht="15">
      <c r="A180" s="4" t="s">
        <v>468</v>
      </c>
      <c r="B180" s="4" t="s">
        <v>469</v>
      </c>
      <c r="C180" s="5" t="e">
        <v>#N/A</v>
      </c>
      <c r="D180" s="5"/>
    </row>
    <row r="181" spans="1:4" ht="15">
      <c r="A181" s="4" t="s">
        <v>463</v>
      </c>
      <c r="B181" s="4" t="s">
        <v>464</v>
      </c>
      <c r="C181" s="5" t="e">
        <v>#N/A</v>
      </c>
      <c r="D181" s="5"/>
    </row>
    <row r="182" spans="1:4" ht="15">
      <c r="A182" s="4" t="s">
        <v>439</v>
      </c>
      <c r="B182" s="4" t="s">
        <v>440</v>
      </c>
      <c r="C182" s="5" t="e">
        <v>#N/A</v>
      </c>
      <c r="D182" s="5"/>
    </row>
    <row r="183" spans="1:4" ht="15">
      <c r="A183" s="4" t="s">
        <v>472</v>
      </c>
      <c r="B183" s="4" t="s">
        <v>473</v>
      </c>
      <c r="C183" s="5" t="e">
        <v>#N/A</v>
      </c>
      <c r="D183" s="5"/>
    </row>
    <row r="184" spans="1:4" ht="15">
      <c r="A184" s="4" t="s">
        <v>479</v>
      </c>
      <c r="B184" s="4" t="s">
        <v>1008</v>
      </c>
      <c r="C184" s="5" t="s">
        <v>172</v>
      </c>
      <c r="D184" s="5"/>
    </row>
    <row r="185" spans="1:4" ht="15">
      <c r="A185" s="4"/>
      <c r="B185" s="6" t="s">
        <v>496</v>
      </c>
      <c r="C185" s="7" t="s">
        <v>165</v>
      </c>
      <c r="D185" s="5"/>
    </row>
    <row r="186" spans="1:4" ht="15">
      <c r="A186" s="4" t="s">
        <v>480</v>
      </c>
      <c r="B186" s="4" t="s">
        <v>79</v>
      </c>
      <c r="C186" s="5" t="s">
        <v>165</v>
      </c>
      <c r="D186" s="5"/>
    </row>
    <row r="187" spans="1:4" ht="15">
      <c r="A187" s="4" t="s">
        <v>487</v>
      </c>
      <c r="B187" s="4" t="s">
        <v>488</v>
      </c>
      <c r="C187" s="5" t="e">
        <v>#N/A</v>
      </c>
      <c r="D187" s="5"/>
    </row>
    <row r="188" spans="1:4" ht="15">
      <c r="A188" s="4" t="s">
        <v>481</v>
      </c>
      <c r="B188" s="4" t="s">
        <v>128</v>
      </c>
      <c r="C188" s="5" t="s">
        <v>172</v>
      </c>
      <c r="D188" s="5"/>
    </row>
    <row r="189" spans="1:4" ht="15">
      <c r="A189" s="4" t="s">
        <v>501</v>
      </c>
      <c r="B189" s="4" t="s">
        <v>128</v>
      </c>
      <c r="C189" s="5" t="s">
        <v>172</v>
      </c>
      <c r="D189" s="5"/>
    </row>
    <row r="190" spans="1:4" ht="15">
      <c r="A190" s="4" t="s">
        <v>482</v>
      </c>
      <c r="B190" s="4" t="s">
        <v>145</v>
      </c>
      <c r="C190" s="5" t="s">
        <v>181</v>
      </c>
      <c r="D190" s="5"/>
    </row>
    <row r="191" spans="1:4" ht="15">
      <c r="A191" s="4" t="s">
        <v>489</v>
      </c>
      <c r="B191" s="4" t="s">
        <v>490</v>
      </c>
      <c r="C191" s="5" t="s">
        <v>165</v>
      </c>
      <c r="D191" s="5"/>
    </row>
    <row r="192" spans="1:4" ht="15">
      <c r="A192" s="4" t="s">
        <v>499</v>
      </c>
      <c r="B192" s="4" t="s">
        <v>500</v>
      </c>
      <c r="C192" s="5" t="s">
        <v>181</v>
      </c>
      <c r="D192" s="5"/>
    </row>
    <row r="193" spans="1:4" ht="15">
      <c r="A193" s="4" t="s">
        <v>485</v>
      </c>
      <c r="B193" s="4" t="s">
        <v>749</v>
      </c>
      <c r="C193" s="5" t="s">
        <v>181</v>
      </c>
      <c r="D193" s="5"/>
    </row>
    <row r="194" spans="1:4" ht="15">
      <c r="A194" s="4" t="s">
        <v>486</v>
      </c>
      <c r="B194" s="4" t="s">
        <v>1113</v>
      </c>
      <c r="C194" s="5" t="s">
        <v>165</v>
      </c>
      <c r="D194" s="5"/>
    </row>
    <row r="195" spans="1:4" ht="15">
      <c r="A195" s="4" t="s">
        <v>483</v>
      </c>
      <c r="B195" s="4" t="s">
        <v>484</v>
      </c>
      <c r="C195" s="5" t="e">
        <v>#N/A</v>
      </c>
      <c r="D195" s="5"/>
    </row>
    <row r="196" spans="1:4" ht="15">
      <c r="A196" s="4" t="s">
        <v>491</v>
      </c>
      <c r="B196" s="4" t="s">
        <v>492</v>
      </c>
      <c r="C196" s="5" t="e">
        <v>#N/A</v>
      </c>
      <c r="D196" s="5"/>
    </row>
    <row r="197" spans="1:4" ht="15">
      <c r="A197" s="4" t="s">
        <v>497</v>
      </c>
      <c r="B197" s="4" t="s">
        <v>498</v>
      </c>
      <c r="C197" s="5" t="e">
        <v>#N/A</v>
      </c>
      <c r="D197" s="5"/>
    </row>
    <row r="198" spans="1:4" ht="15">
      <c r="A198" s="4" t="s">
        <v>493</v>
      </c>
      <c r="B198" s="4" t="s">
        <v>494</v>
      </c>
      <c r="C198" s="5" t="e">
        <v>#N/A</v>
      </c>
      <c r="D198" s="5"/>
    </row>
    <row r="199" spans="1:4" ht="15">
      <c r="A199" s="4" t="s">
        <v>504</v>
      </c>
      <c r="B199" s="4" t="s">
        <v>505</v>
      </c>
      <c r="C199" s="5" t="e">
        <v>#N/A</v>
      </c>
      <c r="D199" s="5"/>
    </row>
    <row r="200" spans="1:4" ht="15">
      <c r="A200" s="5" t="s">
        <v>528</v>
      </c>
      <c r="B200" s="5" t="s">
        <v>529</v>
      </c>
      <c r="C200" s="5" t="s">
        <v>168</v>
      </c>
      <c r="D200" s="5"/>
    </row>
    <row r="201" spans="1:4" ht="15">
      <c r="A201" s="4" t="s">
        <v>641</v>
      </c>
      <c r="B201" s="6" t="s">
        <v>22</v>
      </c>
      <c r="C201" s="5" t="s">
        <v>172</v>
      </c>
      <c r="D201" s="5"/>
    </row>
    <row r="202" spans="1:4" ht="15">
      <c r="A202" s="4" t="s">
        <v>530</v>
      </c>
      <c r="B202" s="4" t="s">
        <v>531</v>
      </c>
      <c r="C202" s="5" t="e">
        <v>#N/A</v>
      </c>
      <c r="D202" s="5"/>
    </row>
    <row r="203" spans="1:4" ht="15">
      <c r="A203" s="5" t="s">
        <v>532</v>
      </c>
      <c r="B203" s="5" t="s">
        <v>533</v>
      </c>
      <c r="C203" s="5" t="s">
        <v>312</v>
      </c>
      <c r="D203" s="5"/>
    </row>
    <row r="204" spans="1:4" ht="15">
      <c r="A204" s="4" t="s">
        <v>534</v>
      </c>
      <c r="B204" s="4" t="s">
        <v>535</v>
      </c>
      <c r="C204" s="5" t="s">
        <v>172</v>
      </c>
      <c r="D204" s="5"/>
    </row>
    <row r="205" spans="1:4" ht="15">
      <c r="A205" s="4" t="s">
        <v>536</v>
      </c>
      <c r="B205" s="4" t="s">
        <v>535</v>
      </c>
      <c r="C205" s="5" t="s">
        <v>172</v>
      </c>
      <c r="D205" s="5"/>
    </row>
    <row r="206" spans="1:4" ht="15">
      <c r="A206" s="4" t="s">
        <v>537</v>
      </c>
      <c r="B206" s="4" t="s">
        <v>1350</v>
      </c>
      <c r="C206" s="5" t="s">
        <v>172</v>
      </c>
      <c r="D206" s="5"/>
    </row>
    <row r="207" spans="1:4" ht="15">
      <c r="A207" s="4" t="s">
        <v>538</v>
      </c>
      <c r="B207" s="4" t="s">
        <v>539</v>
      </c>
      <c r="C207" s="5" t="s">
        <v>168</v>
      </c>
      <c r="D207" s="5"/>
    </row>
    <row r="208" spans="1:4" ht="15">
      <c r="A208" s="4" t="s">
        <v>552</v>
      </c>
      <c r="B208" s="4" t="s">
        <v>553</v>
      </c>
      <c r="C208" s="5" t="e">
        <v>#N/A</v>
      </c>
      <c r="D208" s="5"/>
    </row>
    <row r="209" spans="1:4" ht="15">
      <c r="A209" s="4" t="s">
        <v>385</v>
      </c>
      <c r="B209" s="4" t="s">
        <v>386</v>
      </c>
      <c r="C209" s="5" t="e">
        <v>#N/A</v>
      </c>
      <c r="D209" s="5"/>
    </row>
    <row r="210" spans="1:4" ht="15">
      <c r="A210" s="4" t="s">
        <v>400</v>
      </c>
      <c r="B210" s="4" t="s">
        <v>401</v>
      </c>
      <c r="C210" s="5" t="s">
        <v>181</v>
      </c>
      <c r="D210" s="5"/>
    </row>
    <row r="211" spans="1:4" ht="15">
      <c r="A211" s="4" t="s">
        <v>565</v>
      </c>
      <c r="B211" s="4" t="s">
        <v>566</v>
      </c>
      <c r="C211" s="5" t="e">
        <v>#N/A</v>
      </c>
      <c r="D211" s="5"/>
    </row>
    <row r="212" spans="1:4" ht="15">
      <c r="A212" s="4" t="s">
        <v>639</v>
      </c>
      <c r="B212" s="4" t="s">
        <v>640</v>
      </c>
      <c r="C212" s="5" t="s">
        <v>165</v>
      </c>
      <c r="D212" s="5"/>
    </row>
    <row r="213" spans="1:4" ht="15">
      <c r="A213" s="4" t="s">
        <v>561</v>
      </c>
      <c r="B213" s="4" t="s">
        <v>562</v>
      </c>
      <c r="C213" s="5" t="e">
        <v>#N/A</v>
      </c>
      <c r="D213" s="5"/>
    </row>
    <row r="214" spans="1:4" ht="15">
      <c r="A214" s="4"/>
      <c r="B214" s="6" t="s">
        <v>1174</v>
      </c>
      <c r="C214" s="7" t="s">
        <v>168</v>
      </c>
      <c r="D214" s="5"/>
    </row>
    <row r="215" spans="1:4" ht="15">
      <c r="A215" s="4" t="s">
        <v>569</v>
      </c>
      <c r="B215" s="4" t="s">
        <v>570</v>
      </c>
      <c r="C215" s="5" t="s">
        <v>181</v>
      </c>
      <c r="D215" s="5"/>
    </row>
    <row r="216" spans="1:4" ht="15">
      <c r="A216" s="4" t="s">
        <v>540</v>
      </c>
      <c r="B216" s="4" t="s">
        <v>541</v>
      </c>
      <c r="C216" s="5" t="s">
        <v>542</v>
      </c>
      <c r="D216" s="5"/>
    </row>
    <row r="217" spans="1:4" ht="15">
      <c r="A217" s="4" t="s">
        <v>547</v>
      </c>
      <c r="B217" s="4" t="s">
        <v>18</v>
      </c>
      <c r="C217" s="5" t="s">
        <v>168</v>
      </c>
      <c r="D217" s="5"/>
    </row>
    <row r="218" spans="1:4" ht="15">
      <c r="A218" s="4" t="s">
        <v>567</v>
      </c>
      <c r="B218" s="4" t="s">
        <v>568</v>
      </c>
      <c r="C218" s="5" t="s">
        <v>172</v>
      </c>
      <c r="D218" s="5"/>
    </row>
    <row r="219" spans="1:4" ht="15">
      <c r="A219" s="4" t="s">
        <v>543</v>
      </c>
      <c r="B219" s="4" t="s">
        <v>544</v>
      </c>
      <c r="C219" s="5" t="s">
        <v>172</v>
      </c>
      <c r="D219" s="5"/>
    </row>
    <row r="220" spans="1:4" ht="15">
      <c r="A220" s="4" t="s">
        <v>581</v>
      </c>
      <c r="B220" s="4" t="s">
        <v>582</v>
      </c>
      <c r="C220" s="5" t="e">
        <v>#N/A</v>
      </c>
      <c r="D220" s="5"/>
    </row>
    <row r="221" spans="1:4" ht="15">
      <c r="A221" s="4" t="s">
        <v>558</v>
      </c>
      <c r="B221" s="4" t="s">
        <v>559</v>
      </c>
      <c r="C221" s="5" t="s">
        <v>168</v>
      </c>
      <c r="D221" s="5"/>
    </row>
    <row r="222" spans="1:4" ht="15">
      <c r="A222" s="4" t="s">
        <v>548</v>
      </c>
      <c r="B222" s="4" t="s">
        <v>549</v>
      </c>
      <c r="C222" s="5" t="e">
        <v>#N/A</v>
      </c>
      <c r="D222" s="5"/>
    </row>
    <row r="223" spans="1:4" ht="15">
      <c r="A223" s="4" t="s">
        <v>573</v>
      </c>
      <c r="B223" s="4" t="s">
        <v>574</v>
      </c>
      <c r="C223" s="5" t="s">
        <v>172</v>
      </c>
      <c r="D223" s="5"/>
    </row>
    <row r="224" spans="1:4" ht="15">
      <c r="A224" s="4" t="s">
        <v>575</v>
      </c>
      <c r="B224" s="4" t="s">
        <v>576</v>
      </c>
      <c r="C224" s="5" t="s">
        <v>172</v>
      </c>
      <c r="D224" s="5"/>
    </row>
    <row r="225" spans="1:4" ht="15">
      <c r="A225" s="4" t="s">
        <v>556</v>
      </c>
      <c r="B225" s="4" t="s">
        <v>557</v>
      </c>
      <c r="C225" s="5" t="s">
        <v>165</v>
      </c>
      <c r="D225" s="5"/>
    </row>
    <row r="226" spans="1:4" ht="15">
      <c r="A226" s="4" t="s">
        <v>563</v>
      </c>
      <c r="B226" s="4" t="s">
        <v>564</v>
      </c>
      <c r="C226" s="5" t="s">
        <v>172</v>
      </c>
      <c r="D226" s="5"/>
    </row>
    <row r="227" spans="1:4" ht="15">
      <c r="A227" s="4" t="s">
        <v>644</v>
      </c>
      <c r="B227" s="4" t="s">
        <v>645</v>
      </c>
      <c r="C227" s="5" t="s">
        <v>168</v>
      </c>
      <c r="D227" s="5"/>
    </row>
    <row r="228" spans="1:4" ht="15">
      <c r="A228" s="4" t="s">
        <v>288</v>
      </c>
      <c r="B228" s="4" t="s">
        <v>289</v>
      </c>
      <c r="C228" s="5" t="e">
        <v>#N/A</v>
      </c>
      <c r="D228" s="5"/>
    </row>
    <row r="229" spans="1:4" ht="15">
      <c r="A229" s="4" t="s">
        <v>404</v>
      </c>
      <c r="B229" s="4" t="s">
        <v>405</v>
      </c>
      <c r="C229" s="5" t="s">
        <v>165</v>
      </c>
      <c r="D229" s="5"/>
    </row>
    <row r="230" spans="1:4" ht="15">
      <c r="A230" s="5" t="s">
        <v>508</v>
      </c>
      <c r="B230" s="5" t="s">
        <v>509</v>
      </c>
      <c r="C230" s="5" t="s">
        <v>168</v>
      </c>
      <c r="D230" s="5"/>
    </row>
    <row r="231" spans="1:4" ht="15">
      <c r="A231" s="4" t="s">
        <v>626</v>
      </c>
      <c r="B231" s="4" t="s">
        <v>627</v>
      </c>
      <c r="C231" s="5" t="e">
        <v>#N/A</v>
      </c>
      <c r="D231" s="5"/>
    </row>
    <row r="232" spans="1:4" ht="15">
      <c r="A232" s="4" t="s">
        <v>550</v>
      </c>
      <c r="B232" s="4" t="s">
        <v>551</v>
      </c>
      <c r="C232" s="5" t="e">
        <v>#N/A</v>
      </c>
      <c r="D232" s="5"/>
    </row>
    <row r="233" spans="1:4" ht="15">
      <c r="A233" s="4" t="s">
        <v>545</v>
      </c>
      <c r="B233" s="4" t="s">
        <v>15</v>
      </c>
      <c r="C233" s="5" t="s">
        <v>172</v>
      </c>
      <c r="D233" s="5"/>
    </row>
    <row r="234" spans="1:4" ht="15">
      <c r="A234" s="4"/>
      <c r="B234" s="6" t="s">
        <v>546</v>
      </c>
      <c r="C234" s="5" t="s">
        <v>172</v>
      </c>
      <c r="D234" s="5"/>
    </row>
    <row r="235" spans="1:4" ht="15">
      <c r="A235" s="4" t="s">
        <v>571</v>
      </c>
      <c r="B235" s="4" t="s">
        <v>572</v>
      </c>
      <c r="C235" s="5" t="s">
        <v>181</v>
      </c>
      <c r="D235" s="5"/>
    </row>
    <row r="236" spans="1:4" ht="15">
      <c r="A236" s="4" t="s">
        <v>554</v>
      </c>
      <c r="B236" s="4" t="s">
        <v>555</v>
      </c>
      <c r="C236" s="5" t="e">
        <v>#N/A</v>
      </c>
      <c r="D236" s="5"/>
    </row>
    <row r="237" spans="1:4" ht="15">
      <c r="A237" s="4" t="s">
        <v>579</v>
      </c>
      <c r="B237" s="4" t="s">
        <v>580</v>
      </c>
      <c r="C237" s="5" t="s">
        <v>168</v>
      </c>
      <c r="D237" s="5"/>
    </row>
    <row r="238" spans="1:4" ht="15">
      <c r="A238" s="4" t="s">
        <v>577</v>
      </c>
      <c r="B238" s="4" t="s">
        <v>578</v>
      </c>
      <c r="C238" s="5" t="e">
        <v>#N/A</v>
      </c>
      <c r="D238" s="5"/>
    </row>
    <row r="239" spans="1:4" ht="15">
      <c r="A239" s="4" t="s">
        <v>239</v>
      </c>
      <c r="B239" s="4" t="s">
        <v>240</v>
      </c>
      <c r="C239" s="5" t="s">
        <v>241</v>
      </c>
      <c r="D239" s="5"/>
    </row>
    <row r="240" spans="1:4" ht="15">
      <c r="A240" s="4" t="s">
        <v>583</v>
      </c>
      <c r="B240" s="4" t="s">
        <v>1320</v>
      </c>
      <c r="C240" s="5" t="s">
        <v>172</v>
      </c>
      <c r="D240" s="5"/>
    </row>
    <row r="241" spans="1:4" ht="15">
      <c r="A241" s="4" t="s">
        <v>609</v>
      </c>
      <c r="B241" s="4" t="s">
        <v>610</v>
      </c>
      <c r="C241" s="5" t="s">
        <v>165</v>
      </c>
      <c r="D241" s="5"/>
    </row>
    <row r="242" spans="1:4" ht="15">
      <c r="A242" s="4" t="s">
        <v>592</v>
      </c>
      <c r="B242" s="4" t="s">
        <v>593</v>
      </c>
      <c r="C242" s="5" t="s">
        <v>172</v>
      </c>
      <c r="D242" s="5"/>
    </row>
    <row r="243" spans="1:4" ht="15">
      <c r="A243" s="4" t="s">
        <v>611</v>
      </c>
      <c r="B243" s="4" t="s">
        <v>1024</v>
      </c>
      <c r="C243" s="5" t="s">
        <v>168</v>
      </c>
      <c r="D243" s="5"/>
    </row>
    <row r="244" spans="1:4" ht="15">
      <c r="A244" s="4" t="s">
        <v>590</v>
      </c>
      <c r="B244" s="4" t="s">
        <v>591</v>
      </c>
      <c r="C244" s="5" t="s">
        <v>165</v>
      </c>
      <c r="D244" s="5"/>
    </row>
    <row r="245" spans="1:4" ht="17.25">
      <c r="A245" s="3" t="s">
        <v>159</v>
      </c>
      <c r="B245" s="4" t="s">
        <v>160</v>
      </c>
      <c r="C245" s="5" t="s">
        <v>160</v>
      </c>
      <c r="D245" s="5"/>
    </row>
    <row r="246" spans="1:4" ht="15">
      <c r="A246" s="4" t="s">
        <v>597</v>
      </c>
      <c r="B246" s="6" t="s">
        <v>1198</v>
      </c>
      <c r="C246" s="5" t="s">
        <v>165</v>
      </c>
      <c r="D246" s="5"/>
    </row>
    <row r="247" spans="1:4" ht="15">
      <c r="A247" s="4" t="s">
        <v>588</v>
      </c>
      <c r="B247" s="4" t="s">
        <v>589</v>
      </c>
      <c r="C247" s="5" t="s">
        <v>168</v>
      </c>
      <c r="D247" s="5"/>
    </row>
    <row r="248" spans="1:4" ht="15">
      <c r="A248" s="4" t="s">
        <v>594</v>
      </c>
      <c r="B248" s="4" t="s">
        <v>595</v>
      </c>
      <c r="C248" s="5" t="e">
        <v>#N/A</v>
      </c>
      <c r="D248" s="5"/>
    </row>
    <row r="249" spans="1:4" ht="15">
      <c r="A249" s="4" t="s">
        <v>600</v>
      </c>
      <c r="B249" s="4" t="s">
        <v>601</v>
      </c>
      <c r="C249" s="5" t="e">
        <v>#N/A</v>
      </c>
      <c r="D249" s="5"/>
    </row>
    <row r="250" spans="1:4" ht="15">
      <c r="A250" s="4" t="s">
        <v>602</v>
      </c>
      <c r="B250" s="6" t="s">
        <v>603</v>
      </c>
      <c r="C250" s="5" t="s">
        <v>181</v>
      </c>
      <c r="D250" s="5"/>
    </row>
    <row r="251" spans="1:4" ht="15">
      <c r="A251" s="4" t="s">
        <v>604</v>
      </c>
      <c r="B251" s="4" t="s">
        <v>1185</v>
      </c>
      <c r="C251" s="5" t="s">
        <v>168</v>
      </c>
      <c r="D251" s="5"/>
    </row>
    <row r="252" spans="1:4" ht="15">
      <c r="A252" s="4" t="s">
        <v>605</v>
      </c>
      <c r="B252" s="4" t="s">
        <v>606</v>
      </c>
      <c r="C252" s="5" t="s">
        <v>172</v>
      </c>
      <c r="D252" s="5"/>
    </row>
    <row r="253" spans="1:4" ht="15">
      <c r="A253" s="4" t="s">
        <v>596</v>
      </c>
      <c r="B253" s="4" t="s">
        <v>931</v>
      </c>
      <c r="C253" s="5" t="s">
        <v>172</v>
      </c>
      <c r="D253" s="5"/>
    </row>
    <row r="254" spans="1:4" ht="15">
      <c r="A254" s="4" t="s">
        <v>584</v>
      </c>
      <c r="B254" s="4" t="s">
        <v>585</v>
      </c>
      <c r="C254" s="5" t="e">
        <v>#N/A</v>
      </c>
      <c r="D254" s="5"/>
    </row>
    <row r="255" spans="1:4" ht="15">
      <c r="A255" s="4" t="s">
        <v>607</v>
      </c>
      <c r="B255" s="4" t="s">
        <v>608</v>
      </c>
      <c r="C255" s="5" t="e">
        <v>#N/A</v>
      </c>
      <c r="D255" s="5"/>
    </row>
    <row r="256" spans="1:4" ht="15">
      <c r="A256" s="4" t="s">
        <v>612</v>
      </c>
      <c r="B256" s="4" t="s">
        <v>613</v>
      </c>
      <c r="C256" s="5" t="s">
        <v>168</v>
      </c>
      <c r="D256" s="5"/>
    </row>
    <row r="257" spans="1:4" ht="15">
      <c r="A257" s="4" t="s">
        <v>614</v>
      </c>
      <c r="B257" s="4" t="s">
        <v>1</v>
      </c>
      <c r="C257" s="5" t="s">
        <v>172</v>
      </c>
      <c r="D257" s="5"/>
    </row>
    <row r="258" spans="1:4" ht="15">
      <c r="A258" s="4" t="s">
        <v>177</v>
      </c>
      <c r="B258" s="4" t="s">
        <v>178</v>
      </c>
      <c r="C258" s="5" t="s">
        <v>172</v>
      </c>
      <c r="D258" s="5"/>
    </row>
    <row r="259" spans="1:4" ht="15">
      <c r="A259" s="4" t="s">
        <v>308</v>
      </c>
      <c r="B259" s="4" t="s">
        <v>309</v>
      </c>
      <c r="C259" s="5" t="e">
        <v>#N/A</v>
      </c>
      <c r="D259" s="5"/>
    </row>
    <row r="260" spans="1:4" ht="15">
      <c r="A260" s="4" t="s">
        <v>617</v>
      </c>
      <c r="B260" s="4" t="s">
        <v>618</v>
      </c>
      <c r="C260" s="5" t="s">
        <v>201</v>
      </c>
      <c r="D260" s="5"/>
    </row>
    <row r="261" spans="1:4" ht="15">
      <c r="A261" s="4" t="s">
        <v>241</v>
      </c>
      <c r="B261" s="4" t="s">
        <v>618</v>
      </c>
      <c r="C261" s="5" t="s">
        <v>201</v>
      </c>
      <c r="D261" s="5"/>
    </row>
    <row r="262" spans="1:4" ht="15">
      <c r="A262" s="4" t="s">
        <v>622</v>
      </c>
      <c r="B262" s="4" t="s">
        <v>618</v>
      </c>
      <c r="C262" s="5" t="s">
        <v>201</v>
      </c>
      <c r="D262" s="5"/>
    </row>
    <row r="263" spans="1:4" ht="15">
      <c r="A263" s="4" t="s">
        <v>619</v>
      </c>
      <c r="B263" s="4" t="s">
        <v>620</v>
      </c>
      <c r="C263" s="5" t="s">
        <v>620</v>
      </c>
      <c r="D263" s="5"/>
    </row>
    <row r="264" spans="1:4" ht="15">
      <c r="A264" s="4" t="s">
        <v>621</v>
      </c>
      <c r="B264" s="4" t="s">
        <v>1315</v>
      </c>
      <c r="C264" s="5" t="s">
        <v>181</v>
      </c>
      <c r="D264" s="5"/>
    </row>
    <row r="265" spans="1:4" ht="15">
      <c r="A265" s="4" t="s">
        <v>615</v>
      </c>
      <c r="B265" s="4" t="s">
        <v>616</v>
      </c>
      <c r="C265" s="5" t="e">
        <v>#N/A</v>
      </c>
      <c r="D265" s="5"/>
    </row>
    <row r="266" spans="1:4" ht="15">
      <c r="A266" s="4" t="s">
        <v>623</v>
      </c>
      <c r="B266" s="4" t="s">
        <v>1333</v>
      </c>
      <c r="C266" s="5" t="s">
        <v>172</v>
      </c>
      <c r="D266" s="5"/>
    </row>
    <row r="267" spans="1:4" ht="15">
      <c r="A267" s="4" t="s">
        <v>635</v>
      </c>
      <c r="B267" s="4" t="s">
        <v>636</v>
      </c>
      <c r="C267" s="5" t="e">
        <v>#N/A</v>
      </c>
      <c r="D267" s="5"/>
    </row>
    <row r="268" spans="1:4" ht="15">
      <c r="A268" s="4" t="s">
        <v>628</v>
      </c>
      <c r="B268" s="4" t="s">
        <v>875</v>
      </c>
      <c r="C268" s="5" t="s">
        <v>181</v>
      </c>
      <c r="D268" s="5"/>
    </row>
    <row r="269" spans="1:4" ht="15">
      <c r="A269" s="4" t="s">
        <v>633</v>
      </c>
      <c r="B269" s="6" t="s">
        <v>634</v>
      </c>
      <c r="C269" s="5" t="s">
        <v>165</v>
      </c>
      <c r="D269" s="5"/>
    </row>
    <row r="270" spans="1:4" ht="15">
      <c r="A270" s="4" t="s">
        <v>629</v>
      </c>
      <c r="B270" s="4" t="s">
        <v>630</v>
      </c>
      <c r="C270" s="5" t="e">
        <v>#N/A</v>
      </c>
      <c r="D270" s="5"/>
    </row>
    <row r="271" spans="1:4" ht="15">
      <c r="A271" s="4" t="s">
        <v>631</v>
      </c>
      <c r="B271" s="4" t="s">
        <v>632</v>
      </c>
      <c r="C271" s="5" t="e">
        <v>#N/A</v>
      </c>
      <c r="D271" s="5"/>
    </row>
    <row r="272" spans="1:4" ht="15">
      <c r="A272" s="4" t="s">
        <v>637</v>
      </c>
      <c r="B272" s="4" t="s">
        <v>638</v>
      </c>
      <c r="C272" s="5" t="e">
        <v>#N/A</v>
      </c>
      <c r="D272" s="5"/>
    </row>
    <row r="273" spans="1:4" ht="15">
      <c r="A273" s="4" t="s">
        <v>286</v>
      </c>
      <c r="B273" s="4" t="s">
        <v>287</v>
      </c>
      <c r="C273" s="5" t="s">
        <v>168</v>
      </c>
      <c r="D273" s="5"/>
    </row>
    <row r="274" spans="1:4" ht="15">
      <c r="A274" s="4" t="s">
        <v>642</v>
      </c>
      <c r="B274" s="4" t="s">
        <v>643</v>
      </c>
      <c r="C274" s="5" t="s">
        <v>172</v>
      </c>
      <c r="D274" s="5"/>
    </row>
    <row r="275" spans="1:4" ht="15">
      <c r="A275" s="4" t="s">
        <v>646</v>
      </c>
      <c r="B275" s="4" t="s">
        <v>647</v>
      </c>
      <c r="C275" s="5" t="s">
        <v>168</v>
      </c>
      <c r="D275" s="5"/>
    </row>
    <row r="276" spans="1:4" ht="15">
      <c r="A276" s="4" t="s">
        <v>648</v>
      </c>
      <c r="B276" s="4" t="s">
        <v>1219</v>
      </c>
      <c r="C276" s="5" t="s">
        <v>168</v>
      </c>
      <c r="D276" s="5"/>
    </row>
    <row r="277" spans="1:4" ht="15">
      <c r="A277" s="4" t="s">
        <v>649</v>
      </c>
      <c r="B277" s="4" t="s">
        <v>1105</v>
      </c>
      <c r="C277" s="5" t="s">
        <v>168</v>
      </c>
      <c r="D277" s="5"/>
    </row>
    <row r="278" spans="1:4" ht="15">
      <c r="A278" s="4"/>
      <c r="B278" s="4"/>
      <c r="C278" s="5"/>
      <c r="D278" s="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731"/>
  <sheetViews>
    <sheetView workbookViewId="0" topLeftCell="A1">
      <selection activeCell="K34" sqref="K34"/>
    </sheetView>
  </sheetViews>
  <sheetFormatPr defaultColWidth="9.140625" defaultRowHeight="12.75"/>
  <cols>
    <col min="1" max="1" width="20.421875" style="10" customWidth="1"/>
    <col min="2" max="2" width="16.57421875" style="10" customWidth="1"/>
    <col min="3" max="3" width="26.7109375" style="10" customWidth="1"/>
    <col min="4" max="4" width="13.28125" style="10" customWidth="1"/>
    <col min="5" max="5" width="10.140625" style="10" bestFit="1" customWidth="1"/>
    <col min="6" max="6" width="12.140625" style="10" customWidth="1"/>
    <col min="7" max="7" width="18.140625" style="10" bestFit="1" customWidth="1"/>
    <col min="8" max="8" width="18.140625" style="10" customWidth="1"/>
    <col min="9" max="9" width="11.00390625" style="10" customWidth="1"/>
    <col min="10" max="16384" width="9.140625" style="10" customWidth="1"/>
  </cols>
  <sheetData>
    <row r="1" spans="1:2" ht="12.75">
      <c r="A1" s="15" t="s">
        <v>672</v>
      </c>
      <c r="B1" s="16" t="s">
        <v>650</v>
      </c>
    </row>
    <row r="2" spans="1:4" ht="12.75">
      <c r="A2" s="15" t="s">
        <v>155</v>
      </c>
      <c r="B2" s="16" t="s">
        <v>650</v>
      </c>
      <c r="D2" s="14" t="s">
        <v>1364</v>
      </c>
    </row>
    <row r="3" spans="1:2" ht="12.75">
      <c r="A3" s="15" t="s">
        <v>675</v>
      </c>
      <c r="B3" s="16" t="s">
        <v>685</v>
      </c>
    </row>
    <row r="4" spans="1:14" ht="12.75">
      <c r="A4"/>
      <c r="B4"/>
      <c r="C4"/>
      <c r="D4"/>
      <c r="E4"/>
      <c r="F4"/>
      <c r="G4"/>
      <c r="H4"/>
      <c r="I4"/>
      <c r="J4"/>
      <c r="K4"/>
      <c r="L4"/>
      <c r="M4"/>
      <c r="N4"/>
    </row>
    <row r="5" spans="1:14" ht="12.75">
      <c r="A5" s="19" t="s">
        <v>653</v>
      </c>
      <c r="B5" s="18"/>
      <c r="C5" s="18"/>
      <c r="D5" s="18"/>
      <c r="E5" s="18"/>
      <c r="F5" s="18"/>
      <c r="G5" s="18"/>
      <c r="H5" s="18"/>
      <c r="I5" s="23"/>
      <c r="J5"/>
      <c r="K5"/>
      <c r="L5"/>
      <c r="M5"/>
      <c r="N5"/>
    </row>
    <row r="6" spans="1:14" ht="12.75">
      <c r="A6" s="19" t="s">
        <v>659</v>
      </c>
      <c r="B6" s="19" t="s">
        <v>661</v>
      </c>
      <c r="C6" s="19" t="s">
        <v>662</v>
      </c>
      <c r="D6" s="19" t="s">
        <v>663</v>
      </c>
      <c r="E6" s="19" t="s">
        <v>664</v>
      </c>
      <c r="F6" s="19" t="s">
        <v>666</v>
      </c>
      <c r="G6" s="19" t="s">
        <v>671</v>
      </c>
      <c r="H6" s="26" t="s">
        <v>665</v>
      </c>
      <c r="I6" s="23" t="s">
        <v>651</v>
      </c>
      <c r="J6"/>
      <c r="K6"/>
      <c r="L6"/>
      <c r="M6"/>
      <c r="N6"/>
    </row>
    <row r="7" spans="1:14" ht="12.75">
      <c r="A7" s="17" t="s">
        <v>10</v>
      </c>
      <c r="B7" s="17" t="s">
        <v>678</v>
      </c>
      <c r="C7" s="17" t="s">
        <v>692</v>
      </c>
      <c r="D7" s="17" t="s">
        <v>1120</v>
      </c>
      <c r="E7" s="17">
        <v>300000</v>
      </c>
      <c r="F7" s="17" t="s">
        <v>694</v>
      </c>
      <c r="G7" s="17" t="s">
        <v>709</v>
      </c>
      <c r="H7" s="17">
        <v>300000</v>
      </c>
      <c r="I7" s="24">
        <v>195000</v>
      </c>
      <c r="J7"/>
      <c r="K7"/>
      <c r="L7"/>
      <c r="M7"/>
      <c r="N7"/>
    </row>
    <row r="8" spans="1:14" ht="12.75">
      <c r="A8" s="20"/>
      <c r="B8" s="20"/>
      <c r="C8" s="20"/>
      <c r="D8" s="17" t="s">
        <v>102</v>
      </c>
      <c r="E8" s="17">
        <v>280000</v>
      </c>
      <c r="F8" s="17" t="s">
        <v>694</v>
      </c>
      <c r="G8" s="17" t="s">
        <v>709</v>
      </c>
      <c r="H8" s="17">
        <v>280000</v>
      </c>
      <c r="I8" s="24">
        <v>72800</v>
      </c>
      <c r="J8"/>
      <c r="K8"/>
      <c r="L8"/>
      <c r="M8"/>
      <c r="N8"/>
    </row>
    <row r="9" spans="1:14" ht="12.75">
      <c r="A9" s="20"/>
      <c r="B9" s="20"/>
      <c r="C9" s="17" t="s">
        <v>686</v>
      </c>
      <c r="D9" s="26" t="s">
        <v>708</v>
      </c>
      <c r="E9" s="17">
        <v>30000</v>
      </c>
      <c r="F9" s="17" t="s">
        <v>688</v>
      </c>
      <c r="G9" s="17" t="s">
        <v>709</v>
      </c>
      <c r="H9" s="17">
        <v>30000</v>
      </c>
      <c r="I9" s="24">
        <v>97500</v>
      </c>
      <c r="J9"/>
      <c r="K9"/>
      <c r="L9"/>
      <c r="M9"/>
      <c r="N9"/>
    </row>
    <row r="10" spans="1:14" ht="12.75">
      <c r="A10" s="20"/>
      <c r="B10" s="20"/>
      <c r="C10" s="17" t="s">
        <v>695</v>
      </c>
      <c r="D10" s="17" t="s">
        <v>696</v>
      </c>
      <c r="E10" s="17">
        <v>36000</v>
      </c>
      <c r="F10" s="17" t="s">
        <v>944</v>
      </c>
      <c r="G10" s="17" t="s">
        <v>709</v>
      </c>
      <c r="H10" s="17">
        <v>36000</v>
      </c>
      <c r="I10" s="24">
        <v>9000</v>
      </c>
      <c r="J10"/>
      <c r="K10"/>
      <c r="L10"/>
      <c r="M10"/>
      <c r="N10"/>
    </row>
    <row r="11" spans="1:14" ht="12.75">
      <c r="A11" s="20"/>
      <c r="B11" s="17" t="s">
        <v>713</v>
      </c>
      <c r="C11" s="17" t="s">
        <v>787</v>
      </c>
      <c r="D11" s="17" t="s">
        <v>851</v>
      </c>
      <c r="E11" s="17">
        <v>6</v>
      </c>
      <c r="F11" s="17" t="s">
        <v>705</v>
      </c>
      <c r="G11" s="17" t="s">
        <v>682</v>
      </c>
      <c r="H11" s="17">
        <v>3</v>
      </c>
      <c r="I11" s="24">
        <v>5250</v>
      </c>
      <c r="J11"/>
      <c r="K11"/>
      <c r="L11"/>
      <c r="M11"/>
      <c r="N11"/>
    </row>
    <row r="12" spans="1:14" ht="12.75">
      <c r="A12" s="20"/>
      <c r="B12" s="20"/>
      <c r="C12" s="20"/>
      <c r="D12" s="17" t="s">
        <v>1002</v>
      </c>
      <c r="E12" s="17">
        <v>3</v>
      </c>
      <c r="F12" s="17" t="s">
        <v>705</v>
      </c>
      <c r="G12" s="17" t="s">
        <v>682</v>
      </c>
      <c r="H12" s="17">
        <v>1.5</v>
      </c>
      <c r="I12" s="24">
        <v>180</v>
      </c>
      <c r="J12"/>
      <c r="K12"/>
      <c r="L12"/>
      <c r="M12"/>
      <c r="N12"/>
    </row>
    <row r="13" spans="1:14" ht="12.75">
      <c r="A13" s="20"/>
      <c r="B13" s="20"/>
      <c r="C13" s="20"/>
      <c r="D13" s="17" t="s">
        <v>1001</v>
      </c>
      <c r="E13" s="17">
        <v>8</v>
      </c>
      <c r="F13" s="17" t="s">
        <v>705</v>
      </c>
      <c r="G13" s="17" t="s">
        <v>682</v>
      </c>
      <c r="H13" s="17">
        <v>4</v>
      </c>
      <c r="I13" s="24">
        <v>440</v>
      </c>
      <c r="J13"/>
      <c r="K13"/>
      <c r="L13"/>
      <c r="M13"/>
      <c r="N13"/>
    </row>
    <row r="14" spans="1:14" ht="12.75">
      <c r="A14" s="20"/>
      <c r="B14" s="20"/>
      <c r="C14" s="20"/>
      <c r="D14" s="17" t="s">
        <v>789</v>
      </c>
      <c r="E14" s="17">
        <v>8</v>
      </c>
      <c r="F14" s="17" t="s">
        <v>705</v>
      </c>
      <c r="G14" s="17" t="s">
        <v>682</v>
      </c>
      <c r="H14" s="17">
        <v>4</v>
      </c>
      <c r="I14" s="24">
        <v>1060</v>
      </c>
      <c r="J14"/>
      <c r="K14"/>
      <c r="L14"/>
      <c r="M14"/>
      <c r="N14"/>
    </row>
    <row r="15" spans="1:14" ht="12.75">
      <c r="A15" s="20"/>
      <c r="B15" s="20"/>
      <c r="C15" s="17" t="s">
        <v>714</v>
      </c>
      <c r="D15" s="17" t="s">
        <v>777</v>
      </c>
      <c r="E15" s="17">
        <v>2</v>
      </c>
      <c r="F15" s="17" t="s">
        <v>705</v>
      </c>
      <c r="G15" s="17" t="s">
        <v>682</v>
      </c>
      <c r="H15" s="17">
        <v>1</v>
      </c>
      <c r="I15" s="24">
        <v>50</v>
      </c>
      <c r="J15"/>
      <c r="K15"/>
      <c r="L15"/>
      <c r="M15"/>
      <c r="N15"/>
    </row>
    <row r="16" spans="1:14" ht="12.75">
      <c r="A16" s="20"/>
      <c r="B16" s="20"/>
      <c r="C16" s="20"/>
      <c r="D16" s="17" t="s">
        <v>990</v>
      </c>
      <c r="E16" s="17">
        <v>8</v>
      </c>
      <c r="F16" s="17" t="s">
        <v>705</v>
      </c>
      <c r="G16" s="17" t="s">
        <v>682</v>
      </c>
      <c r="H16" s="17">
        <v>4</v>
      </c>
      <c r="I16" s="24">
        <v>200</v>
      </c>
      <c r="J16"/>
      <c r="K16"/>
      <c r="L16"/>
      <c r="M16"/>
      <c r="N16"/>
    </row>
    <row r="17" spans="1:14" ht="12.75">
      <c r="A17" s="20"/>
      <c r="B17" s="20"/>
      <c r="C17" s="17" t="s">
        <v>760</v>
      </c>
      <c r="D17" s="17" t="s">
        <v>12</v>
      </c>
      <c r="E17" s="17">
        <v>10</v>
      </c>
      <c r="F17" s="17" t="s">
        <v>705</v>
      </c>
      <c r="G17" s="17" t="s">
        <v>682</v>
      </c>
      <c r="H17" s="17">
        <v>5</v>
      </c>
      <c r="I17" s="24">
        <v>50</v>
      </c>
      <c r="J17"/>
      <c r="K17"/>
      <c r="L17"/>
      <c r="M17"/>
      <c r="N17"/>
    </row>
    <row r="18" spans="1:14" ht="12.75">
      <c r="A18" s="20"/>
      <c r="B18" s="20"/>
      <c r="C18" s="17" t="s">
        <v>725</v>
      </c>
      <c r="D18" s="17" t="s">
        <v>14</v>
      </c>
      <c r="E18" s="17">
        <v>7</v>
      </c>
      <c r="F18" s="17" t="s">
        <v>705</v>
      </c>
      <c r="G18" s="17" t="s">
        <v>682</v>
      </c>
      <c r="H18" s="17">
        <v>3.5</v>
      </c>
      <c r="I18" s="24">
        <v>5180</v>
      </c>
      <c r="J18"/>
      <c r="K18"/>
      <c r="L18"/>
      <c r="M18"/>
      <c r="N18"/>
    </row>
    <row r="19" spans="1:14" ht="12.75">
      <c r="A19" s="20"/>
      <c r="B19" s="17" t="s">
        <v>765</v>
      </c>
      <c r="C19" s="17" t="s">
        <v>883</v>
      </c>
      <c r="D19" s="17" t="s">
        <v>100</v>
      </c>
      <c r="E19" s="17">
        <v>150</v>
      </c>
      <c r="F19" s="17" t="s">
        <v>975</v>
      </c>
      <c r="G19" s="17" t="s">
        <v>709</v>
      </c>
      <c r="H19" s="17">
        <v>150</v>
      </c>
      <c r="I19" s="24">
        <v>4500</v>
      </c>
      <c r="J19"/>
      <c r="K19"/>
      <c r="L19"/>
      <c r="M19"/>
      <c r="N19"/>
    </row>
    <row r="20" spans="1:14" ht="12.75">
      <c r="A20" s="20"/>
      <c r="B20" s="20"/>
      <c r="C20" s="17" t="s">
        <v>769</v>
      </c>
      <c r="D20" s="17" t="s">
        <v>903</v>
      </c>
      <c r="E20" s="17">
        <v>4000</v>
      </c>
      <c r="F20" s="17" t="s">
        <v>861</v>
      </c>
      <c r="G20" s="17" t="s">
        <v>709</v>
      </c>
      <c r="H20" s="17">
        <v>4000</v>
      </c>
      <c r="I20" s="24">
        <v>6000</v>
      </c>
      <c r="J20"/>
      <c r="K20"/>
      <c r="L20"/>
      <c r="M20"/>
      <c r="N20"/>
    </row>
    <row r="21" spans="1:14" ht="12.75">
      <c r="A21" s="20"/>
      <c r="B21" s="20"/>
      <c r="C21" s="20"/>
      <c r="D21" s="17" t="s">
        <v>1071</v>
      </c>
      <c r="E21" s="17">
        <v>4000</v>
      </c>
      <c r="F21" s="17" t="s">
        <v>975</v>
      </c>
      <c r="G21" s="17" t="s">
        <v>709</v>
      </c>
      <c r="H21" s="17">
        <v>4000</v>
      </c>
      <c r="I21" s="24">
        <v>60000</v>
      </c>
      <c r="J21"/>
      <c r="K21"/>
      <c r="L21"/>
      <c r="M21"/>
      <c r="N21"/>
    </row>
    <row r="22" spans="1:14" ht="12.75">
      <c r="A22" s="21" t="s">
        <v>652</v>
      </c>
      <c r="B22" s="22"/>
      <c r="C22" s="22"/>
      <c r="D22" s="22"/>
      <c r="E22" s="22"/>
      <c r="F22" s="22"/>
      <c r="G22" s="22"/>
      <c r="H22" s="22"/>
      <c r="I22" s="27">
        <v>457210</v>
      </c>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row r="35" spans="1:14" ht="12.75">
      <c r="A35"/>
      <c r="B35"/>
      <c r="C35"/>
      <c r="D35"/>
      <c r="E35"/>
      <c r="F35"/>
      <c r="G35"/>
      <c r="H35"/>
      <c r="I35"/>
      <c r="J35"/>
      <c r="K35"/>
      <c r="L35"/>
      <c r="M35"/>
      <c r="N35"/>
    </row>
    <row r="36" spans="1:14" ht="12.75">
      <c r="A36"/>
      <c r="B36"/>
      <c r="C36"/>
      <c r="D36"/>
      <c r="E36"/>
      <c r="F36"/>
      <c r="G36"/>
      <c r="H36"/>
      <c r="I36"/>
      <c r="J36"/>
      <c r="K36"/>
      <c r="L36"/>
      <c r="M36"/>
      <c r="N36"/>
    </row>
    <row r="37" spans="1:14" ht="12.75">
      <c r="A37"/>
      <c r="B37"/>
      <c r="C37"/>
      <c r="D37"/>
      <c r="E37"/>
      <c r="F37"/>
      <c r="G37"/>
      <c r="H37"/>
      <c r="I37"/>
      <c r="J37"/>
      <c r="K37"/>
      <c r="L37"/>
      <c r="M37"/>
      <c r="N37"/>
    </row>
    <row r="38" spans="1:14" ht="12.75">
      <c r="A38"/>
      <c r="B38"/>
      <c r="C38"/>
      <c r="D38"/>
      <c r="E38"/>
      <c r="F38"/>
      <c r="G38"/>
      <c r="H38"/>
      <c r="I38"/>
      <c r="J38"/>
      <c r="K38"/>
      <c r="L38"/>
      <c r="M38"/>
      <c r="N38"/>
    </row>
    <row r="39" spans="1:14" ht="12.75">
      <c r="A39"/>
      <c r="B39"/>
      <c r="C39"/>
      <c r="D39"/>
      <c r="E39"/>
      <c r="F39"/>
      <c r="G39"/>
      <c r="H39"/>
      <c r="I39"/>
      <c r="J39"/>
      <c r="K39"/>
      <c r="L39"/>
      <c r="M39"/>
      <c r="N39"/>
    </row>
    <row r="40" spans="1:14" ht="12.75">
      <c r="A40"/>
      <c r="B40"/>
      <c r="C40"/>
      <c r="D40"/>
      <c r="E40"/>
      <c r="F40"/>
      <c r="G40"/>
      <c r="H40"/>
      <c r="I40"/>
      <c r="J40"/>
      <c r="K40"/>
      <c r="L40"/>
      <c r="M40"/>
      <c r="N40"/>
    </row>
    <row r="41" spans="1:14" ht="12.75">
      <c r="A41"/>
      <c r="B41"/>
      <c r="C41"/>
      <c r="D41"/>
      <c r="E41"/>
      <c r="F41"/>
      <c r="G41"/>
      <c r="H41"/>
      <c r="I41"/>
      <c r="J41"/>
      <c r="K41"/>
      <c r="L41"/>
      <c r="M41"/>
      <c r="N41"/>
    </row>
    <row r="42" spans="1:14" ht="12.75">
      <c r="A42"/>
      <c r="B42"/>
      <c r="C42"/>
      <c r="D42"/>
      <c r="E42"/>
      <c r="F42"/>
      <c r="G42"/>
      <c r="H42"/>
      <c r="I42"/>
      <c r="J42"/>
      <c r="K42"/>
      <c r="L42"/>
      <c r="M42"/>
      <c r="N42"/>
    </row>
    <row r="43" spans="1:14" ht="12.75">
      <c r="A43"/>
      <c r="B43"/>
      <c r="C43"/>
      <c r="D43"/>
      <c r="E43"/>
      <c r="F43"/>
      <c r="G43"/>
      <c r="H43"/>
      <c r="I43"/>
      <c r="J43"/>
      <c r="K43"/>
      <c r="L43"/>
      <c r="M43"/>
      <c r="N43"/>
    </row>
    <row r="44" spans="1:14" ht="12.75">
      <c r="A44"/>
      <c r="B44"/>
      <c r="C44"/>
      <c r="D44"/>
      <c r="E44"/>
      <c r="F44"/>
      <c r="G44"/>
      <c r="H44"/>
      <c r="I44"/>
      <c r="J44"/>
      <c r="K44"/>
      <c r="L44"/>
      <c r="M44"/>
      <c r="N44"/>
    </row>
    <row r="45" spans="1:14" ht="12.75">
      <c r="A45"/>
      <c r="B45"/>
      <c r="C45"/>
      <c r="D45"/>
      <c r="E45"/>
      <c r="F45"/>
      <c r="G45"/>
      <c r="H45"/>
      <c r="I45"/>
      <c r="J45"/>
      <c r="K45"/>
      <c r="L45"/>
      <c r="M45"/>
      <c r="N45"/>
    </row>
    <row r="46" spans="1:14" ht="12.75">
      <c r="A46"/>
      <c r="B46"/>
      <c r="C46"/>
      <c r="D46"/>
      <c r="E46"/>
      <c r="F46"/>
      <c r="G46"/>
      <c r="H46"/>
      <c r="I46"/>
      <c r="J46"/>
      <c r="K46"/>
      <c r="L46"/>
      <c r="M46"/>
      <c r="N46"/>
    </row>
    <row r="47" spans="1:14" ht="12.75">
      <c r="A47"/>
      <c r="B47"/>
      <c r="C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1:14" ht="12.75">
      <c r="A56"/>
      <c r="B56"/>
      <c r="C56"/>
      <c r="D56"/>
      <c r="E56"/>
      <c r="F56"/>
      <c r="G56"/>
      <c r="H56"/>
      <c r="I56"/>
      <c r="J56"/>
      <c r="K56"/>
      <c r="L56"/>
      <c r="M56"/>
      <c r="N56"/>
    </row>
    <row r="57" spans="1:14" ht="12.75">
      <c r="A57"/>
      <c r="B57"/>
      <c r="C57"/>
      <c r="D57"/>
      <c r="E57"/>
      <c r="F57"/>
      <c r="G57"/>
      <c r="H57"/>
      <c r="I57"/>
      <c r="J57"/>
      <c r="K57"/>
      <c r="L57"/>
      <c r="M57"/>
      <c r="N57"/>
    </row>
    <row r="58" spans="1:14" ht="12.75">
      <c r="A58"/>
      <c r="B58"/>
      <c r="C58"/>
      <c r="D58"/>
      <c r="E58"/>
      <c r="F58"/>
      <c r="G58"/>
      <c r="H58"/>
      <c r="I58"/>
      <c r="J58"/>
      <c r="K58"/>
      <c r="L58"/>
      <c r="M58"/>
      <c r="N58"/>
    </row>
    <row r="59" spans="1:14" ht="12.75">
      <c r="A59"/>
      <c r="B59"/>
      <c r="C59"/>
      <c r="D59"/>
      <c r="E59"/>
      <c r="F59"/>
      <c r="G59"/>
      <c r="H59"/>
      <c r="I59"/>
      <c r="J59"/>
      <c r="K59"/>
      <c r="L59"/>
      <c r="M59"/>
      <c r="N59"/>
    </row>
    <row r="60" spans="1:14" ht="12.75">
      <c r="A60"/>
      <c r="B60"/>
      <c r="C60"/>
      <c r="D60"/>
      <c r="E60"/>
      <c r="F60"/>
      <c r="G60"/>
      <c r="H60"/>
      <c r="I60"/>
      <c r="J60"/>
      <c r="K60"/>
      <c r="L60"/>
      <c r="M60"/>
      <c r="N60"/>
    </row>
    <row r="61" spans="1:14" ht="12.75">
      <c r="A61"/>
      <c r="B61"/>
      <c r="C61"/>
      <c r="D61"/>
      <c r="E61"/>
      <c r="F61"/>
      <c r="G61"/>
      <c r="H61"/>
      <c r="I61"/>
      <c r="J61"/>
      <c r="K61"/>
      <c r="L61"/>
      <c r="M61"/>
      <c r="N61"/>
    </row>
    <row r="62" spans="1:14" ht="12.75">
      <c r="A62"/>
      <c r="B62"/>
      <c r="C62"/>
      <c r="D62"/>
      <c r="E62"/>
      <c r="F62"/>
      <c r="G62"/>
      <c r="H62"/>
      <c r="I62"/>
      <c r="J62"/>
      <c r="K62"/>
      <c r="L62"/>
      <c r="M62"/>
      <c r="N62"/>
    </row>
    <row r="63" spans="1:14" ht="12.75">
      <c r="A63"/>
      <c r="B63"/>
      <c r="C63"/>
      <c r="D63"/>
      <c r="E63"/>
      <c r="F63"/>
      <c r="G63"/>
      <c r="H63"/>
      <c r="I63"/>
      <c r="J63"/>
      <c r="K63"/>
      <c r="L63"/>
      <c r="M63"/>
      <c r="N63"/>
    </row>
    <row r="64" spans="1:14" ht="12.75">
      <c r="A64"/>
      <c r="B64"/>
      <c r="C64"/>
      <c r="D64"/>
      <c r="E64"/>
      <c r="F64"/>
      <c r="G64"/>
      <c r="H64"/>
      <c r="I64"/>
      <c r="J64"/>
      <c r="K64"/>
      <c r="L64"/>
      <c r="M64"/>
      <c r="N64"/>
    </row>
    <row r="65" spans="1:14" ht="12.75">
      <c r="A65"/>
      <c r="B65"/>
      <c r="C65"/>
      <c r="D65"/>
      <c r="E65"/>
      <c r="F65"/>
      <c r="G65"/>
      <c r="H65"/>
      <c r="I65"/>
      <c r="J65"/>
      <c r="K65"/>
      <c r="L65"/>
      <c r="M65"/>
      <c r="N65"/>
    </row>
    <row r="66" spans="1:14" ht="12.75">
      <c r="A66"/>
      <c r="B66"/>
      <c r="C66"/>
      <c r="D66"/>
      <c r="E66"/>
      <c r="F66"/>
      <c r="G66"/>
      <c r="H66"/>
      <c r="I66"/>
      <c r="J66"/>
      <c r="K66"/>
      <c r="L66"/>
      <c r="M66"/>
      <c r="N66"/>
    </row>
    <row r="67" spans="1:14" ht="12.75">
      <c r="A67"/>
      <c r="B67"/>
      <c r="C67"/>
      <c r="D67"/>
      <c r="E67"/>
      <c r="F67"/>
      <c r="G67"/>
      <c r="H67"/>
      <c r="I67"/>
      <c r="J67"/>
      <c r="K67"/>
      <c r="L67"/>
      <c r="M67"/>
      <c r="N67"/>
    </row>
    <row r="68" spans="1:14" ht="12.75">
      <c r="A68"/>
      <c r="B68"/>
      <c r="C68"/>
      <c r="D68"/>
      <c r="E68"/>
      <c r="F68"/>
      <c r="G68"/>
      <c r="H68"/>
      <c r="I68"/>
      <c r="J68"/>
      <c r="K68"/>
      <c r="L68"/>
      <c r="M68"/>
      <c r="N68"/>
    </row>
    <row r="69" spans="1:14" ht="12.75">
      <c r="A69"/>
      <c r="B69"/>
      <c r="C69"/>
      <c r="D69"/>
      <c r="E69"/>
      <c r="F69"/>
      <c r="G69"/>
      <c r="H69"/>
      <c r="I69"/>
      <c r="J69"/>
      <c r="K69"/>
      <c r="L69"/>
      <c r="M69"/>
      <c r="N69"/>
    </row>
    <row r="70" spans="1:14" ht="12.75">
      <c r="A70"/>
      <c r="B70"/>
      <c r="C70"/>
      <c r="D70"/>
      <c r="E70"/>
      <c r="F70"/>
      <c r="G70"/>
      <c r="H70"/>
      <c r="I70"/>
      <c r="J70"/>
      <c r="K70"/>
      <c r="L70"/>
      <c r="M70"/>
      <c r="N70"/>
    </row>
    <row r="71" spans="1:14" ht="12.75">
      <c r="A71"/>
      <c r="B71"/>
      <c r="C71"/>
      <c r="D71"/>
      <c r="E71"/>
      <c r="F71"/>
      <c r="G71"/>
      <c r="H71"/>
      <c r="I71"/>
      <c r="J71"/>
      <c r="K71"/>
      <c r="L71"/>
      <c r="M71"/>
      <c r="N71"/>
    </row>
    <row r="72" spans="1:14" ht="12.75">
      <c r="A72"/>
      <c r="B72"/>
      <c r="C72"/>
      <c r="D72"/>
      <c r="E72"/>
      <c r="F72"/>
      <c r="G72"/>
      <c r="H72"/>
      <c r="I72"/>
      <c r="J72"/>
      <c r="K72"/>
      <c r="L72"/>
      <c r="M72"/>
      <c r="N72"/>
    </row>
    <row r="73" spans="1:14" ht="12.75">
      <c r="A73"/>
      <c r="B73"/>
      <c r="C73"/>
      <c r="D73"/>
      <c r="E73"/>
      <c r="F73"/>
      <c r="G73"/>
      <c r="H73"/>
      <c r="I73"/>
      <c r="J73"/>
      <c r="K73"/>
      <c r="L73"/>
      <c r="M73"/>
      <c r="N73"/>
    </row>
    <row r="74" spans="1:14" ht="12.75">
      <c r="A74"/>
      <c r="B74"/>
      <c r="C74"/>
      <c r="D74"/>
      <c r="E74"/>
      <c r="F74"/>
      <c r="G74"/>
      <c r="H74"/>
      <c r="I74"/>
      <c r="J74"/>
      <c r="K74"/>
      <c r="L74"/>
      <c r="M74"/>
      <c r="N74"/>
    </row>
    <row r="75" spans="1:14" ht="12.75">
      <c r="A75"/>
      <c r="B75"/>
      <c r="C75"/>
      <c r="D75"/>
      <c r="E75"/>
      <c r="F75"/>
      <c r="G75"/>
      <c r="H75"/>
      <c r="I75"/>
      <c r="J75"/>
      <c r="K75"/>
      <c r="L75"/>
      <c r="M75"/>
      <c r="N75"/>
    </row>
    <row r="76" spans="1:14" ht="12.75">
      <c r="A76"/>
      <c r="B76"/>
      <c r="C76"/>
      <c r="D76"/>
      <c r="E76"/>
      <c r="F76"/>
      <c r="G76"/>
      <c r="H76"/>
      <c r="I76"/>
      <c r="J76"/>
      <c r="K76"/>
      <c r="L76"/>
      <c r="M76"/>
      <c r="N76"/>
    </row>
    <row r="77" spans="1:14" ht="12.75">
      <c r="A77"/>
      <c r="B77"/>
      <c r="C77"/>
      <c r="D77"/>
      <c r="E77"/>
      <c r="F77"/>
      <c r="G77"/>
      <c r="H77"/>
      <c r="I77"/>
      <c r="J77"/>
      <c r="K77"/>
      <c r="L77"/>
      <c r="M77"/>
      <c r="N77"/>
    </row>
    <row r="78" spans="1:14" ht="12.75">
      <c r="A78"/>
      <c r="B78"/>
      <c r="C78"/>
      <c r="D78"/>
      <c r="E78"/>
      <c r="F78"/>
      <c r="G78"/>
      <c r="H78"/>
      <c r="I78"/>
      <c r="J78"/>
      <c r="K78"/>
      <c r="L78"/>
      <c r="M78"/>
      <c r="N78"/>
    </row>
    <row r="79" spans="1:14" ht="12.75">
      <c r="A79"/>
      <c r="B79"/>
      <c r="C79"/>
      <c r="D79"/>
      <c r="E79"/>
      <c r="F79"/>
      <c r="G79"/>
      <c r="H79"/>
      <c r="I79"/>
      <c r="J79"/>
      <c r="K79"/>
      <c r="L79"/>
      <c r="M79"/>
      <c r="N79"/>
    </row>
    <row r="80" spans="1:14" ht="12.75">
      <c r="A80"/>
      <c r="B80"/>
      <c r="C80"/>
      <c r="D80"/>
      <c r="E80"/>
      <c r="F80"/>
      <c r="G80"/>
      <c r="H80"/>
      <c r="I80"/>
      <c r="J80"/>
      <c r="K80"/>
      <c r="L80"/>
      <c r="M80"/>
      <c r="N80"/>
    </row>
    <row r="81" spans="1:14" ht="12.75">
      <c r="A81"/>
      <c r="B81"/>
      <c r="C81"/>
      <c r="D81"/>
      <c r="E81"/>
      <c r="F81"/>
      <c r="G81"/>
      <c r="H81"/>
      <c r="I81"/>
      <c r="J81"/>
      <c r="K81"/>
      <c r="L81"/>
      <c r="M81"/>
      <c r="N81"/>
    </row>
    <row r="82" spans="1:14" ht="12.75">
      <c r="A82"/>
      <c r="B82"/>
      <c r="C82"/>
      <c r="D82"/>
      <c r="E82"/>
      <c r="F82"/>
      <c r="G82"/>
      <c r="H82"/>
      <c r="I82"/>
      <c r="J82"/>
      <c r="K82"/>
      <c r="L82"/>
      <c r="M82"/>
      <c r="N82"/>
    </row>
    <row r="83" spans="1:14" ht="12.75">
      <c r="A83"/>
      <c r="B83"/>
      <c r="C83"/>
      <c r="D83"/>
      <c r="E83"/>
      <c r="F83"/>
      <c r="G83"/>
      <c r="H83"/>
      <c r="I83"/>
      <c r="J83"/>
      <c r="K83"/>
      <c r="L83"/>
      <c r="M83"/>
      <c r="N83"/>
    </row>
    <row r="84" spans="1:14" ht="12.75">
      <c r="A84"/>
      <c r="B84"/>
      <c r="C84"/>
      <c r="D84"/>
      <c r="E84"/>
      <c r="F84"/>
      <c r="G84"/>
      <c r="H84"/>
      <c r="I84"/>
      <c r="J84"/>
      <c r="K84"/>
      <c r="L84"/>
      <c r="M84"/>
      <c r="N84"/>
    </row>
    <row r="85" spans="1:14" ht="12.75">
      <c r="A85"/>
      <c r="B85"/>
      <c r="C85"/>
      <c r="D85"/>
      <c r="E85"/>
      <c r="F85"/>
      <c r="G85"/>
      <c r="H85"/>
      <c r="I85"/>
      <c r="J85"/>
      <c r="K85"/>
      <c r="L85"/>
      <c r="M85"/>
      <c r="N85"/>
    </row>
    <row r="86" spans="1:14" ht="12.75">
      <c r="A86"/>
      <c r="B86"/>
      <c r="C86"/>
      <c r="D86"/>
      <c r="E86"/>
      <c r="F86"/>
      <c r="G86"/>
      <c r="H86"/>
      <c r="I86"/>
      <c r="J86"/>
      <c r="K86"/>
      <c r="L86"/>
      <c r="M86"/>
      <c r="N86"/>
    </row>
    <row r="87" spans="1:14" ht="12.75">
      <c r="A87"/>
      <c r="B87"/>
      <c r="C87"/>
      <c r="D87"/>
      <c r="E87"/>
      <c r="F87"/>
      <c r="G87"/>
      <c r="H87"/>
      <c r="I87"/>
      <c r="J87"/>
      <c r="K87"/>
      <c r="L87"/>
      <c r="M87"/>
      <c r="N87"/>
    </row>
    <row r="88" spans="1:14" ht="12.75">
      <c r="A88"/>
      <c r="B88"/>
      <c r="C88"/>
      <c r="D88"/>
      <c r="E88"/>
      <c r="F88"/>
      <c r="G88"/>
      <c r="H88"/>
      <c r="I88"/>
      <c r="J88"/>
      <c r="K88"/>
      <c r="L88"/>
      <c r="M88"/>
      <c r="N88"/>
    </row>
    <row r="89" spans="1:14" ht="12.75">
      <c r="A89"/>
      <c r="B89"/>
      <c r="C89"/>
      <c r="D89"/>
      <c r="E89"/>
      <c r="F89"/>
      <c r="G89"/>
      <c r="H89"/>
      <c r="I89"/>
      <c r="J89"/>
      <c r="K89"/>
      <c r="L89"/>
      <c r="M89"/>
      <c r="N89"/>
    </row>
    <row r="90" spans="1:14" ht="12.75">
      <c r="A90"/>
      <c r="B90"/>
      <c r="C90"/>
      <c r="D90"/>
      <c r="E90"/>
      <c r="F90"/>
      <c r="G90"/>
      <c r="H90"/>
      <c r="I90"/>
      <c r="J90"/>
      <c r="K90"/>
      <c r="L90"/>
      <c r="M90"/>
      <c r="N90"/>
    </row>
    <row r="91" spans="1:14" ht="12.75">
      <c r="A91"/>
      <c r="B91"/>
      <c r="C91"/>
      <c r="D91"/>
      <c r="E91"/>
      <c r="F91"/>
      <c r="G91"/>
      <c r="H91"/>
      <c r="I91"/>
      <c r="J91"/>
      <c r="K91"/>
      <c r="L91"/>
      <c r="M91"/>
      <c r="N91"/>
    </row>
    <row r="92" spans="1:14" ht="12.75">
      <c r="A92"/>
      <c r="B92"/>
      <c r="C92"/>
      <c r="D92"/>
      <c r="E92"/>
      <c r="F92"/>
      <c r="G92"/>
      <c r="H92"/>
      <c r="I92"/>
      <c r="J92"/>
      <c r="K92"/>
      <c r="L92"/>
      <c r="M92"/>
      <c r="N92"/>
    </row>
    <row r="93" spans="1:14" ht="12.75">
      <c r="A93"/>
      <c r="B93"/>
      <c r="C93"/>
      <c r="D93"/>
      <c r="E93"/>
      <c r="F93"/>
      <c r="G93"/>
      <c r="H93"/>
      <c r="I93"/>
      <c r="J93"/>
      <c r="K93"/>
      <c r="L93"/>
      <c r="M93"/>
      <c r="N93"/>
    </row>
    <row r="94" spans="1:14" ht="12.75">
      <c r="A94"/>
      <c r="B94"/>
      <c r="C94"/>
      <c r="D94"/>
      <c r="E94"/>
      <c r="F94"/>
      <c r="G94"/>
      <c r="H94"/>
      <c r="I94"/>
      <c r="J94"/>
      <c r="K94"/>
      <c r="L94"/>
      <c r="M94"/>
      <c r="N94"/>
    </row>
    <row r="95" spans="1:14" ht="12.75">
      <c r="A95"/>
      <c r="B95"/>
      <c r="C95"/>
      <c r="D95"/>
      <c r="E95"/>
      <c r="F95"/>
      <c r="G95"/>
      <c r="H95"/>
      <c r="I95"/>
      <c r="J95"/>
      <c r="K95"/>
      <c r="L95"/>
      <c r="M95"/>
      <c r="N95"/>
    </row>
    <row r="96" spans="1:14" ht="12.75">
      <c r="A96"/>
      <c r="B96"/>
      <c r="C96"/>
      <c r="D96"/>
      <c r="E96"/>
      <c r="F96"/>
      <c r="G96"/>
      <c r="H96"/>
      <c r="I96"/>
      <c r="J96"/>
      <c r="K96"/>
      <c r="L96"/>
      <c r="M96"/>
      <c r="N96"/>
    </row>
    <row r="97" spans="1:14" ht="12.75">
      <c r="A97"/>
      <c r="B97"/>
      <c r="C97"/>
      <c r="D97"/>
      <c r="E97"/>
      <c r="F97"/>
      <c r="G97"/>
      <c r="H97"/>
      <c r="I97"/>
      <c r="J97"/>
      <c r="K97"/>
      <c r="L97"/>
      <c r="M97"/>
      <c r="N97"/>
    </row>
    <row r="98" spans="1:14" ht="12.75">
      <c r="A98"/>
      <c r="B98"/>
      <c r="C98"/>
      <c r="D98"/>
      <c r="E98"/>
      <c r="F98"/>
      <c r="G98"/>
      <c r="H98"/>
      <c r="I98"/>
      <c r="J98"/>
      <c r="K98"/>
      <c r="L98"/>
      <c r="M98"/>
      <c r="N98"/>
    </row>
    <row r="99" spans="1:14" ht="12.75">
      <c r="A99"/>
      <c r="B99"/>
      <c r="C99"/>
      <c r="D99"/>
      <c r="E99"/>
      <c r="F99"/>
      <c r="G99"/>
      <c r="H99"/>
      <c r="I99"/>
      <c r="J99"/>
      <c r="K99"/>
      <c r="L99"/>
      <c r="M99"/>
      <c r="N99"/>
    </row>
    <row r="100" spans="1:14" ht="12.75">
      <c r="A100"/>
      <c r="B100"/>
      <c r="C100"/>
      <c r="D100"/>
      <c r="E100"/>
      <c r="F100"/>
      <c r="G100"/>
      <c r="H100"/>
      <c r="I100"/>
      <c r="J100"/>
      <c r="K100"/>
      <c r="L100"/>
      <c r="M100"/>
      <c r="N100"/>
    </row>
    <row r="101" spans="1:14" ht="12.75">
      <c r="A101"/>
      <c r="B101"/>
      <c r="C101"/>
      <c r="D101"/>
      <c r="E101"/>
      <c r="F101"/>
      <c r="G101"/>
      <c r="H101"/>
      <c r="I101"/>
      <c r="J101"/>
      <c r="K101"/>
      <c r="L101"/>
      <c r="M101"/>
      <c r="N101"/>
    </row>
    <row r="102" spans="1:14" ht="12.75">
      <c r="A102"/>
      <c r="B102"/>
      <c r="C102"/>
      <c r="D102"/>
      <c r="E102"/>
      <c r="F102"/>
      <c r="G102"/>
      <c r="H102"/>
      <c r="I102"/>
      <c r="J102"/>
      <c r="K102"/>
      <c r="L102"/>
      <c r="M102"/>
      <c r="N102"/>
    </row>
    <row r="103" spans="1:14" ht="12.75">
      <c r="A103"/>
      <c r="B103"/>
      <c r="C103"/>
      <c r="D103"/>
      <c r="E103"/>
      <c r="F103"/>
      <c r="G103"/>
      <c r="H103"/>
      <c r="I103"/>
      <c r="J103"/>
      <c r="K103"/>
      <c r="L103"/>
      <c r="M103"/>
      <c r="N103"/>
    </row>
    <row r="104" spans="1:14" ht="12.75">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4" ht="12.75">
      <c r="A150"/>
      <c r="B150"/>
      <c r="C150"/>
      <c r="D150"/>
      <c r="E150"/>
      <c r="F150"/>
      <c r="G150"/>
      <c r="H150"/>
      <c r="I150"/>
      <c r="J150"/>
      <c r="K150"/>
      <c r="L150"/>
      <c r="M150"/>
      <c r="N150"/>
    </row>
    <row r="151" spans="1:14" ht="12.75">
      <c r="A151"/>
      <c r="B151"/>
      <c r="C151"/>
      <c r="D151"/>
      <c r="E151"/>
      <c r="F151"/>
      <c r="G151"/>
      <c r="H151"/>
      <c r="I151"/>
      <c r="J151"/>
      <c r="K151"/>
      <c r="L151"/>
      <c r="M151"/>
      <c r="N151"/>
    </row>
    <row r="152" spans="1:14" ht="12.75">
      <c r="A152"/>
      <c r="B152"/>
      <c r="C152"/>
      <c r="D152"/>
      <c r="E152"/>
      <c r="F152"/>
      <c r="G152"/>
      <c r="H152"/>
      <c r="I152"/>
      <c r="J152"/>
      <c r="K152"/>
      <c r="L152"/>
      <c r="M152"/>
      <c r="N152"/>
    </row>
    <row r="153" spans="1:14" ht="12.75">
      <c r="A153"/>
      <c r="B153"/>
      <c r="C153"/>
      <c r="D153"/>
      <c r="E153"/>
      <c r="F153"/>
      <c r="G153"/>
      <c r="H153"/>
      <c r="I153"/>
      <c r="J153"/>
      <c r="K153"/>
      <c r="L153"/>
      <c r="M153"/>
      <c r="N153"/>
    </row>
    <row r="154" spans="1:14" ht="12.75">
      <c r="A154"/>
      <c r="B154"/>
      <c r="C154"/>
      <c r="D154"/>
      <c r="E154"/>
      <c r="F154"/>
      <c r="G154"/>
      <c r="H154"/>
      <c r="I154"/>
      <c r="J154"/>
      <c r="K154"/>
      <c r="L154"/>
      <c r="M154"/>
      <c r="N154"/>
    </row>
    <row r="155" spans="1:14" ht="12.75">
      <c r="A155"/>
      <c r="B155"/>
      <c r="C155"/>
      <c r="D155"/>
      <c r="E155"/>
      <c r="F155"/>
      <c r="G155"/>
      <c r="H155"/>
      <c r="I155"/>
      <c r="J155"/>
      <c r="K155"/>
      <c r="L155"/>
      <c r="M155"/>
      <c r="N155"/>
    </row>
    <row r="156" spans="1:14" ht="12.75">
      <c r="A156"/>
      <c r="B156"/>
      <c r="C156"/>
      <c r="D156"/>
      <c r="E156"/>
      <c r="F156"/>
      <c r="G156"/>
      <c r="H156"/>
      <c r="I156"/>
      <c r="J156"/>
      <c r="K156"/>
      <c r="L156"/>
      <c r="M156"/>
      <c r="N156"/>
    </row>
    <row r="157" spans="1:14" ht="12.75">
      <c r="A157"/>
      <c r="B157"/>
      <c r="C157"/>
      <c r="D157"/>
      <c r="E157"/>
      <c r="F157"/>
      <c r="G157"/>
      <c r="H157"/>
      <c r="I157"/>
      <c r="J157"/>
      <c r="K157"/>
      <c r="L157"/>
      <c r="M157"/>
      <c r="N157"/>
    </row>
    <row r="158" spans="1:14" ht="12.75">
      <c r="A158"/>
      <c r="B158"/>
      <c r="C158"/>
      <c r="D158"/>
      <c r="E158"/>
      <c r="F158"/>
      <c r="G158"/>
      <c r="H158"/>
      <c r="I158"/>
      <c r="J158"/>
      <c r="K158"/>
      <c r="L158"/>
      <c r="M158"/>
      <c r="N158"/>
    </row>
    <row r="159" spans="1:14" ht="12.75">
      <c r="A159"/>
      <c r="B159"/>
      <c r="C159"/>
      <c r="D159"/>
      <c r="E159"/>
      <c r="F159"/>
      <c r="G159"/>
      <c r="H159"/>
      <c r="I159"/>
      <c r="J159"/>
      <c r="K159"/>
      <c r="L159"/>
      <c r="M159"/>
      <c r="N159"/>
    </row>
    <row r="160" spans="1:14" ht="12.75">
      <c r="A160"/>
      <c r="B160"/>
      <c r="C160"/>
      <c r="D160"/>
      <c r="E160"/>
      <c r="F160"/>
      <c r="G160"/>
      <c r="H160"/>
      <c r="I160"/>
      <c r="J160"/>
      <c r="K160"/>
      <c r="L160"/>
      <c r="M160"/>
      <c r="N160"/>
    </row>
    <row r="161" spans="1:14" ht="12.75">
      <c r="A161"/>
      <c r="B161"/>
      <c r="C161"/>
      <c r="D161"/>
      <c r="E161"/>
      <c r="F161"/>
      <c r="G161"/>
      <c r="H161"/>
      <c r="I161"/>
      <c r="J161"/>
      <c r="K161"/>
      <c r="L161"/>
      <c r="M161"/>
      <c r="N161"/>
    </row>
    <row r="162" spans="1:14" ht="12.75">
      <c r="A162"/>
      <c r="B162"/>
      <c r="C162"/>
      <c r="D162"/>
      <c r="E162"/>
      <c r="F162"/>
      <c r="G162"/>
      <c r="H162"/>
      <c r="I162"/>
      <c r="J162"/>
      <c r="K162"/>
      <c r="L162"/>
      <c r="M162"/>
      <c r="N162"/>
    </row>
    <row r="163" spans="1:14" ht="12.75">
      <c r="A163"/>
      <c r="B163"/>
      <c r="C163"/>
      <c r="D163"/>
      <c r="E163"/>
      <c r="F163"/>
      <c r="G163"/>
      <c r="H163"/>
      <c r="I163"/>
      <c r="J163"/>
      <c r="K163"/>
      <c r="L163"/>
      <c r="M163"/>
      <c r="N163"/>
    </row>
    <row r="164" spans="1:14" ht="12.75">
      <c r="A164"/>
      <c r="B164"/>
      <c r="C164"/>
      <c r="D164"/>
      <c r="E164"/>
      <c r="F164"/>
      <c r="G164"/>
      <c r="H164"/>
      <c r="I164"/>
      <c r="J164"/>
      <c r="K164"/>
      <c r="L164"/>
      <c r="M164"/>
      <c r="N164"/>
    </row>
    <row r="165" spans="1:14" ht="12.75">
      <c r="A165"/>
      <c r="B165"/>
      <c r="C165"/>
      <c r="D165"/>
      <c r="E165"/>
      <c r="F165"/>
      <c r="G165"/>
      <c r="H165"/>
      <c r="I165"/>
      <c r="J165"/>
      <c r="K165"/>
      <c r="L165"/>
      <c r="M165"/>
      <c r="N165"/>
    </row>
    <row r="166" spans="1:14" ht="12.75">
      <c r="A166"/>
      <c r="B166"/>
      <c r="C166"/>
      <c r="D166"/>
      <c r="E166"/>
      <c r="F166"/>
      <c r="G166"/>
      <c r="H166"/>
      <c r="I166"/>
      <c r="J166"/>
      <c r="K166"/>
      <c r="L166"/>
      <c r="M166"/>
      <c r="N166"/>
    </row>
    <row r="167" spans="1:14" ht="12.75">
      <c r="A167"/>
      <c r="B167"/>
      <c r="C167"/>
      <c r="D167"/>
      <c r="E167"/>
      <c r="F167"/>
      <c r="G167"/>
      <c r="H167"/>
      <c r="I167"/>
      <c r="J167"/>
      <c r="K167"/>
      <c r="L167"/>
      <c r="M167"/>
      <c r="N167"/>
    </row>
    <row r="168" spans="1:14" ht="12.75">
      <c r="A168"/>
      <c r="B168"/>
      <c r="C168"/>
      <c r="D168"/>
      <c r="E168"/>
      <c r="F168"/>
      <c r="G168"/>
      <c r="H168"/>
      <c r="I168"/>
      <c r="J168"/>
      <c r="K168"/>
      <c r="L168"/>
      <c r="M168"/>
      <c r="N168"/>
    </row>
    <row r="169" spans="1:14" ht="12.75">
      <c r="A169"/>
      <c r="B169"/>
      <c r="C169"/>
      <c r="D169"/>
      <c r="E169"/>
      <c r="F169"/>
      <c r="G169"/>
      <c r="H169"/>
      <c r="I169"/>
      <c r="J169"/>
      <c r="K169"/>
      <c r="L169"/>
      <c r="M169"/>
      <c r="N169"/>
    </row>
    <row r="170" spans="1:14" ht="12.75">
      <c r="A170"/>
      <c r="B170"/>
      <c r="C170"/>
      <c r="D170"/>
      <c r="E170"/>
      <c r="F170"/>
      <c r="G170"/>
      <c r="H170"/>
      <c r="I170"/>
      <c r="J170"/>
      <c r="K170"/>
      <c r="L170"/>
      <c r="M170"/>
      <c r="N170"/>
    </row>
    <row r="171" spans="1:14" ht="12.75">
      <c r="A171"/>
      <c r="B171"/>
      <c r="C171"/>
      <c r="D171"/>
      <c r="E171"/>
      <c r="F171"/>
      <c r="G171"/>
      <c r="H171"/>
      <c r="I171"/>
      <c r="J171"/>
      <c r="K171"/>
      <c r="L171"/>
      <c r="M171"/>
      <c r="N171"/>
    </row>
    <row r="172" spans="1:14" ht="12.75">
      <c r="A172"/>
      <c r="B172"/>
      <c r="C172"/>
      <c r="D172"/>
      <c r="E172"/>
      <c r="F172"/>
      <c r="G172"/>
      <c r="H172"/>
      <c r="I172"/>
      <c r="J172"/>
      <c r="K172"/>
      <c r="L172"/>
      <c r="M172"/>
      <c r="N172"/>
    </row>
    <row r="173" spans="1:14" ht="12.75">
      <c r="A173"/>
      <c r="B173"/>
      <c r="C173"/>
      <c r="D173"/>
      <c r="E173"/>
      <c r="F173"/>
      <c r="G173"/>
      <c r="H173"/>
      <c r="I173"/>
      <c r="J173"/>
      <c r="K173"/>
      <c r="L173"/>
      <c r="M173"/>
      <c r="N173"/>
    </row>
    <row r="174" spans="1:14" ht="12.75">
      <c r="A174"/>
      <c r="B174"/>
      <c r="C174"/>
      <c r="D174"/>
      <c r="E174"/>
      <c r="F174"/>
      <c r="G174"/>
      <c r="H174"/>
      <c r="I174"/>
      <c r="J174"/>
      <c r="K174"/>
      <c r="L174"/>
      <c r="M174"/>
      <c r="N174"/>
    </row>
    <row r="175" spans="1:14" ht="12.75">
      <c r="A175"/>
      <c r="B175"/>
      <c r="C175"/>
      <c r="D175"/>
      <c r="E175"/>
      <c r="F175"/>
      <c r="G175"/>
      <c r="H175"/>
      <c r="I175"/>
      <c r="J175"/>
      <c r="K175"/>
      <c r="L175"/>
      <c r="M175"/>
      <c r="N175"/>
    </row>
    <row r="176" spans="1:14" ht="12.75">
      <c r="A176"/>
      <c r="B176"/>
      <c r="C176"/>
      <c r="D176"/>
      <c r="E176"/>
      <c r="F176"/>
      <c r="G176"/>
      <c r="H176"/>
      <c r="I176"/>
      <c r="J176"/>
      <c r="K176"/>
      <c r="L176"/>
      <c r="M176"/>
      <c r="N176"/>
    </row>
    <row r="177" spans="1:14" ht="12.75">
      <c r="A177"/>
      <c r="B177"/>
      <c r="C177"/>
      <c r="D177"/>
      <c r="E177"/>
      <c r="F177"/>
      <c r="G177"/>
      <c r="H177"/>
      <c r="I177"/>
      <c r="J177"/>
      <c r="K177"/>
      <c r="L177"/>
      <c r="M177"/>
      <c r="N177"/>
    </row>
    <row r="178" spans="1:14" ht="12.75">
      <c r="A178"/>
      <c r="B178"/>
      <c r="C178"/>
      <c r="D178"/>
      <c r="E178"/>
      <c r="F178"/>
      <c r="G178"/>
      <c r="H178"/>
      <c r="I178"/>
      <c r="J178"/>
      <c r="K178"/>
      <c r="L178"/>
      <c r="M178"/>
      <c r="N178"/>
    </row>
    <row r="179" spans="1:14" ht="12.75">
      <c r="A179"/>
      <c r="B179"/>
      <c r="C179"/>
      <c r="D179"/>
      <c r="E179"/>
      <c r="F179"/>
      <c r="G179"/>
      <c r="H179"/>
      <c r="I179"/>
      <c r="J179"/>
      <c r="K179"/>
      <c r="L179"/>
      <c r="M179"/>
      <c r="N179"/>
    </row>
    <row r="180" spans="1:14" ht="12.75">
      <c r="A180"/>
      <c r="B180"/>
      <c r="C180"/>
      <c r="D180"/>
      <c r="E180"/>
      <c r="F180"/>
      <c r="G180"/>
      <c r="H180"/>
      <c r="I180"/>
      <c r="J180"/>
      <c r="K180"/>
      <c r="L180"/>
      <c r="M180"/>
      <c r="N180"/>
    </row>
    <row r="181" spans="1:14" ht="12.75">
      <c r="A181"/>
      <c r="B181"/>
      <c r="C181"/>
      <c r="D181"/>
      <c r="E181"/>
      <c r="F181"/>
      <c r="G181"/>
      <c r="H181"/>
      <c r="I181"/>
      <c r="J181"/>
      <c r="K181"/>
      <c r="L181"/>
      <c r="M181"/>
      <c r="N181"/>
    </row>
    <row r="182" spans="1:14" ht="12.75">
      <c r="A182"/>
      <c r="B182"/>
      <c r="C182"/>
      <c r="D182"/>
      <c r="E182"/>
      <c r="F182"/>
      <c r="G182"/>
      <c r="H182"/>
      <c r="I182"/>
      <c r="J182"/>
      <c r="K182"/>
      <c r="L182"/>
      <c r="M182"/>
      <c r="N182"/>
    </row>
    <row r="183" spans="1:14" ht="12.75">
      <c r="A183"/>
      <c r="B183"/>
      <c r="C183"/>
      <c r="D183"/>
      <c r="E183"/>
      <c r="F183"/>
      <c r="G183"/>
      <c r="H183"/>
      <c r="I183"/>
      <c r="J183"/>
      <c r="K183"/>
      <c r="L183"/>
      <c r="M183"/>
      <c r="N183"/>
    </row>
    <row r="184" spans="1:14" ht="12.75">
      <c r="A184"/>
      <c r="B184"/>
      <c r="C184"/>
      <c r="D184"/>
      <c r="E184"/>
      <c r="F184"/>
      <c r="G184"/>
      <c r="H184"/>
      <c r="I184"/>
      <c r="J184"/>
      <c r="K184"/>
      <c r="L184"/>
      <c r="M184"/>
      <c r="N184"/>
    </row>
    <row r="185" spans="1:14" ht="12.75">
      <c r="A185"/>
      <c r="B185"/>
      <c r="C185"/>
      <c r="D185"/>
      <c r="E185"/>
      <c r="F185"/>
      <c r="G185"/>
      <c r="H185"/>
      <c r="I185"/>
      <c r="J185"/>
      <c r="K185"/>
      <c r="L185"/>
      <c r="M185"/>
      <c r="N185"/>
    </row>
    <row r="186" spans="1:14" ht="12.75">
      <c r="A186"/>
      <c r="B186"/>
      <c r="C186"/>
      <c r="D186"/>
      <c r="E186"/>
      <c r="F186"/>
      <c r="G186"/>
      <c r="H186"/>
      <c r="I186"/>
      <c r="J186"/>
      <c r="K186"/>
      <c r="L186"/>
      <c r="M186"/>
      <c r="N186"/>
    </row>
    <row r="187" spans="1:14" ht="12.75">
      <c r="A187"/>
      <c r="B187"/>
      <c r="C187"/>
      <c r="D187"/>
      <c r="E187"/>
      <c r="F187"/>
      <c r="G187"/>
      <c r="H187"/>
      <c r="I187"/>
      <c r="J187"/>
      <c r="K187"/>
      <c r="L187"/>
      <c r="M187"/>
      <c r="N187"/>
    </row>
    <row r="188" spans="1:14" ht="12.75">
      <c r="A188"/>
      <c r="B188"/>
      <c r="C188"/>
      <c r="D188"/>
      <c r="E188"/>
      <c r="F188"/>
      <c r="G188"/>
      <c r="H188"/>
      <c r="I188"/>
      <c r="J188"/>
      <c r="K188"/>
      <c r="L188"/>
      <c r="M188"/>
      <c r="N188"/>
    </row>
    <row r="189" spans="1:14" ht="12.75">
      <c r="A189"/>
      <c r="B189"/>
      <c r="C189"/>
      <c r="D189"/>
      <c r="E189"/>
      <c r="F189"/>
      <c r="G189"/>
      <c r="H189"/>
      <c r="I189"/>
      <c r="J189"/>
      <c r="K189"/>
      <c r="L189"/>
      <c r="M189"/>
      <c r="N189"/>
    </row>
    <row r="190" spans="1:14" ht="12.75">
      <c r="A190"/>
      <c r="B190"/>
      <c r="C190"/>
      <c r="D190"/>
      <c r="E190"/>
      <c r="F190"/>
      <c r="G190"/>
      <c r="H190"/>
      <c r="I190"/>
      <c r="J190"/>
      <c r="K190"/>
      <c r="L190"/>
      <c r="M190"/>
      <c r="N190"/>
    </row>
    <row r="191" spans="1:14" ht="12.75">
      <c r="A191"/>
      <c r="B191"/>
      <c r="C191"/>
      <c r="D191"/>
      <c r="E191"/>
      <c r="F191"/>
      <c r="G191"/>
      <c r="H191"/>
      <c r="I191"/>
      <c r="J191"/>
      <c r="K191"/>
      <c r="L191"/>
      <c r="M191"/>
      <c r="N191"/>
    </row>
    <row r="192" spans="1:14" ht="12.75">
      <c r="A192"/>
      <c r="B192"/>
      <c r="C192"/>
      <c r="D192"/>
      <c r="E192"/>
      <c r="F192"/>
      <c r="G192"/>
      <c r="H192"/>
      <c r="I192"/>
      <c r="J192"/>
      <c r="K192"/>
      <c r="L192"/>
      <c r="M192"/>
      <c r="N192"/>
    </row>
    <row r="193" spans="1:14" ht="12.75">
      <c r="A193"/>
      <c r="B193"/>
      <c r="C193"/>
      <c r="D193"/>
      <c r="E193"/>
      <c r="F193"/>
      <c r="G193"/>
      <c r="H193"/>
      <c r="I193"/>
      <c r="J193"/>
      <c r="K193"/>
      <c r="L193"/>
      <c r="M193"/>
      <c r="N193"/>
    </row>
    <row r="194" spans="1:14" ht="12.75">
      <c r="A194"/>
      <c r="B194"/>
      <c r="C194"/>
      <c r="D194"/>
      <c r="E194"/>
      <c r="F194"/>
      <c r="G194"/>
      <c r="H194"/>
      <c r="I194"/>
      <c r="J194"/>
      <c r="K194"/>
      <c r="L194"/>
      <c r="M194"/>
      <c r="N194"/>
    </row>
    <row r="195" spans="1:14" ht="12.75">
      <c r="A195"/>
      <c r="B195"/>
      <c r="C195"/>
      <c r="D195"/>
      <c r="E195"/>
      <c r="F195"/>
      <c r="G195"/>
      <c r="H195"/>
      <c r="I195"/>
      <c r="J195"/>
      <c r="K195"/>
      <c r="L195"/>
      <c r="M195"/>
      <c r="N195"/>
    </row>
    <row r="196" spans="1:14" ht="12.75">
      <c r="A196"/>
      <c r="B196"/>
      <c r="C196"/>
      <c r="D196"/>
      <c r="E196"/>
      <c r="F196"/>
      <c r="G196"/>
      <c r="H196"/>
      <c r="I196"/>
      <c r="J196"/>
      <c r="K196"/>
      <c r="L196"/>
      <c r="M196"/>
      <c r="N196"/>
    </row>
    <row r="197" spans="1:14" ht="12.75">
      <c r="A197"/>
      <c r="B197"/>
      <c r="C197"/>
      <c r="D197"/>
      <c r="E197"/>
      <c r="F197"/>
      <c r="G197"/>
      <c r="H197"/>
      <c r="I197"/>
      <c r="J197"/>
      <c r="K197"/>
      <c r="L197"/>
      <c r="M197"/>
      <c r="N197"/>
    </row>
    <row r="198" spans="1:14" ht="12.75">
      <c r="A198"/>
      <c r="B198"/>
      <c r="C198"/>
      <c r="D198"/>
      <c r="E198"/>
      <c r="F198"/>
      <c r="G198"/>
      <c r="H198"/>
      <c r="I198"/>
      <c r="J198"/>
      <c r="K198"/>
      <c r="L198"/>
      <c r="M198"/>
      <c r="N198"/>
    </row>
    <row r="199" spans="1:14" ht="12.75">
      <c r="A199"/>
      <c r="B199"/>
      <c r="C199"/>
      <c r="D199"/>
      <c r="E199"/>
      <c r="F199"/>
      <c r="G199"/>
      <c r="H199"/>
      <c r="I199"/>
      <c r="J199"/>
      <c r="K199"/>
      <c r="L199"/>
      <c r="M199"/>
      <c r="N199"/>
    </row>
    <row r="200" spans="1:14" ht="12.75">
      <c r="A200"/>
      <c r="B200"/>
      <c r="C200"/>
      <c r="D200"/>
      <c r="E200"/>
      <c r="F200"/>
      <c r="G200"/>
      <c r="H200"/>
      <c r="I200"/>
      <c r="J200"/>
      <c r="K200"/>
      <c r="L200"/>
      <c r="M200"/>
      <c r="N200"/>
    </row>
    <row r="201" spans="1:14" ht="12.75">
      <c r="A201"/>
      <c r="B201"/>
      <c r="C201"/>
      <c r="D201"/>
      <c r="E201"/>
      <c r="F201"/>
      <c r="G201"/>
      <c r="H201"/>
      <c r="I201"/>
      <c r="J201"/>
      <c r="K201"/>
      <c r="L201"/>
      <c r="M201"/>
      <c r="N201"/>
    </row>
    <row r="202" spans="1:14" ht="12.75">
      <c r="A202"/>
      <c r="B202"/>
      <c r="C202"/>
      <c r="D202"/>
      <c r="E202"/>
      <c r="F202"/>
      <c r="G202"/>
      <c r="H202"/>
      <c r="I202"/>
      <c r="J202"/>
      <c r="K202"/>
      <c r="L202"/>
      <c r="M202"/>
      <c r="N202"/>
    </row>
    <row r="203" spans="1:14" ht="12.75">
      <c r="A203"/>
      <c r="B203"/>
      <c r="C203"/>
      <c r="D203"/>
      <c r="E203"/>
      <c r="F203"/>
      <c r="G203"/>
      <c r="H203"/>
      <c r="I203"/>
      <c r="J203"/>
      <c r="K203"/>
      <c r="L203"/>
      <c r="M203"/>
      <c r="N203"/>
    </row>
    <row r="204" spans="1:14" ht="12.75">
      <c r="A204"/>
      <c r="B204"/>
      <c r="C204"/>
      <c r="D204"/>
      <c r="E204"/>
      <c r="F204"/>
      <c r="G204"/>
      <c r="H204"/>
      <c r="I204"/>
      <c r="J204"/>
      <c r="K204"/>
      <c r="L204"/>
      <c r="M204"/>
      <c r="N204"/>
    </row>
    <row r="205" spans="1:14" ht="12.75">
      <c r="A205"/>
      <c r="B205"/>
      <c r="C205"/>
      <c r="D205"/>
      <c r="E205"/>
      <c r="F205"/>
      <c r="G205"/>
      <c r="H205"/>
      <c r="I205"/>
      <c r="J205"/>
      <c r="K205"/>
      <c r="L205"/>
      <c r="M205"/>
      <c r="N205"/>
    </row>
    <row r="206" spans="1:14" ht="12.75">
      <c r="A206"/>
      <c r="B206"/>
      <c r="C206"/>
      <c r="D206"/>
      <c r="E206"/>
      <c r="F206"/>
      <c r="G206"/>
      <c r="H206"/>
      <c r="I206"/>
      <c r="J206"/>
      <c r="K206"/>
      <c r="L206"/>
      <c r="M206"/>
      <c r="N206"/>
    </row>
    <row r="207" spans="1:14" ht="12.75">
      <c r="A207"/>
      <c r="B207"/>
      <c r="C207"/>
      <c r="D207"/>
      <c r="E207"/>
      <c r="F207"/>
      <c r="G207"/>
      <c r="H207"/>
      <c r="I207"/>
      <c r="J207"/>
      <c r="K207"/>
      <c r="L207"/>
      <c r="M207"/>
      <c r="N207"/>
    </row>
    <row r="208" spans="1:14" ht="12.75">
      <c r="A208"/>
      <c r="B208"/>
      <c r="C208"/>
      <c r="D208"/>
      <c r="E208"/>
      <c r="F208"/>
      <c r="G208"/>
      <c r="H208"/>
      <c r="I208"/>
      <c r="J208"/>
      <c r="K208"/>
      <c r="L208"/>
      <c r="M208"/>
      <c r="N208"/>
    </row>
    <row r="209" spans="1:14" ht="12.75">
      <c r="A209"/>
      <c r="B209"/>
      <c r="C209"/>
      <c r="D209"/>
      <c r="E209"/>
      <c r="F209"/>
      <c r="G209"/>
      <c r="H209"/>
      <c r="I209"/>
      <c r="J209"/>
      <c r="K209"/>
      <c r="L209"/>
      <c r="M209"/>
      <c r="N209"/>
    </row>
    <row r="210" spans="1:14" ht="12.75">
      <c r="A210"/>
      <c r="B210"/>
      <c r="C210"/>
      <c r="D210"/>
      <c r="E210"/>
      <c r="F210"/>
      <c r="G210"/>
      <c r="H210"/>
      <c r="I210"/>
      <c r="J210"/>
      <c r="K210"/>
      <c r="L210"/>
      <c r="M210"/>
      <c r="N210"/>
    </row>
    <row r="211" spans="1:14" ht="12.75">
      <c r="A211"/>
      <c r="B211"/>
      <c r="C211"/>
      <c r="D211"/>
      <c r="E211"/>
      <c r="F211"/>
      <c r="G211"/>
      <c r="H211"/>
      <c r="I211"/>
      <c r="J211"/>
      <c r="K211"/>
      <c r="L211"/>
      <c r="M211"/>
      <c r="N211"/>
    </row>
    <row r="212" spans="1:14" ht="12.75">
      <c r="A212"/>
      <c r="B212"/>
      <c r="C212"/>
      <c r="D212"/>
      <c r="E212"/>
      <c r="F212"/>
      <c r="G212"/>
      <c r="H212"/>
      <c r="I212"/>
      <c r="J212"/>
      <c r="K212"/>
      <c r="L212"/>
      <c r="M212"/>
      <c r="N212"/>
    </row>
    <row r="213" spans="1:14" ht="12.75">
      <c r="A213"/>
      <c r="B213"/>
      <c r="C213"/>
      <c r="D213"/>
      <c r="E213"/>
      <c r="F213"/>
      <c r="G213"/>
      <c r="H213"/>
      <c r="I213"/>
      <c r="J213"/>
      <c r="K213"/>
      <c r="L213"/>
      <c r="M213"/>
      <c r="N213"/>
    </row>
    <row r="214" spans="1:14" ht="12.75">
      <c r="A214"/>
      <c r="B214"/>
      <c r="C214"/>
      <c r="D214"/>
      <c r="E214"/>
      <c r="F214"/>
      <c r="G214"/>
      <c r="H214"/>
      <c r="I214"/>
      <c r="J214"/>
      <c r="K214"/>
      <c r="L214"/>
      <c r="M214"/>
      <c r="N214"/>
    </row>
    <row r="215" spans="1:14" ht="12.75">
      <c r="A215"/>
      <c r="B215"/>
      <c r="C215"/>
      <c r="D215"/>
      <c r="E215"/>
      <c r="F215"/>
      <c r="G215"/>
      <c r="H215"/>
      <c r="I215"/>
      <c r="J215"/>
      <c r="K215"/>
      <c r="L215"/>
      <c r="M215"/>
      <c r="N215"/>
    </row>
    <row r="216" spans="1:14" ht="12.75">
      <c r="A216"/>
      <c r="B216"/>
      <c r="C216"/>
      <c r="D216"/>
      <c r="E216"/>
      <c r="F216"/>
      <c r="G216"/>
      <c r="H216"/>
      <c r="I216"/>
      <c r="J216"/>
      <c r="K216"/>
      <c r="L216"/>
      <c r="M216"/>
      <c r="N216"/>
    </row>
    <row r="217" spans="1:14" ht="12.75">
      <c r="A217"/>
      <c r="B217"/>
      <c r="C217"/>
      <c r="D217"/>
      <c r="E217"/>
      <c r="F217"/>
      <c r="G217"/>
      <c r="H217"/>
      <c r="I217"/>
      <c r="J217"/>
      <c r="K217"/>
      <c r="L217"/>
      <c r="M217"/>
      <c r="N217"/>
    </row>
    <row r="218" spans="1:14" ht="12.75">
      <c r="A218"/>
      <c r="B218"/>
      <c r="C218"/>
      <c r="D218"/>
      <c r="E218"/>
      <c r="F218"/>
      <c r="G218"/>
      <c r="H218"/>
      <c r="I218"/>
      <c r="J218"/>
      <c r="K218"/>
      <c r="L218"/>
      <c r="M218"/>
      <c r="N218"/>
    </row>
    <row r="219" spans="1:14" ht="12.75">
      <c r="A219"/>
      <c r="B219"/>
      <c r="C219"/>
      <c r="D219"/>
      <c r="E219"/>
      <c r="F219"/>
      <c r="G219"/>
      <c r="H219"/>
      <c r="I219"/>
      <c r="J219"/>
      <c r="K219"/>
      <c r="L219"/>
      <c r="M219"/>
      <c r="N219"/>
    </row>
    <row r="220" spans="1:14" ht="12.75">
      <c r="A220"/>
      <c r="B220"/>
      <c r="C220"/>
      <c r="D220"/>
      <c r="E220"/>
      <c r="F220"/>
      <c r="G220"/>
      <c r="H220"/>
      <c r="I220"/>
      <c r="J220"/>
      <c r="K220"/>
      <c r="L220"/>
      <c r="M220"/>
      <c r="N220"/>
    </row>
    <row r="221" spans="1:14" ht="12.75">
      <c r="A221"/>
      <c r="B221"/>
      <c r="C221"/>
      <c r="D221"/>
      <c r="E221"/>
      <c r="F221"/>
      <c r="G221"/>
      <c r="H221"/>
      <c r="I221"/>
      <c r="J221"/>
      <c r="K221"/>
      <c r="L221"/>
      <c r="M221"/>
      <c r="N221"/>
    </row>
    <row r="222" spans="1:14" ht="12.75">
      <c r="A222"/>
      <c r="B222"/>
      <c r="C222"/>
      <c r="D222"/>
      <c r="E222"/>
      <c r="F222"/>
      <c r="G222"/>
      <c r="H222"/>
      <c r="I222"/>
      <c r="J222"/>
      <c r="K222"/>
      <c r="L222"/>
      <c r="M222"/>
      <c r="N222"/>
    </row>
    <row r="223" spans="1:14" ht="12.75">
      <c r="A223"/>
      <c r="B223"/>
      <c r="C223"/>
      <c r="D223"/>
      <c r="E223"/>
      <c r="F223"/>
      <c r="G223"/>
      <c r="H223"/>
      <c r="I223"/>
      <c r="J223"/>
      <c r="K223"/>
      <c r="L223"/>
      <c r="M223"/>
      <c r="N223"/>
    </row>
    <row r="224" spans="1:14" ht="12.75">
      <c r="A224"/>
      <c r="B224"/>
      <c r="C224"/>
      <c r="D224"/>
      <c r="E224"/>
      <c r="F224"/>
      <c r="G224"/>
      <c r="H224"/>
      <c r="I224"/>
      <c r="J224"/>
      <c r="K224"/>
      <c r="L224"/>
      <c r="M224"/>
      <c r="N224"/>
    </row>
    <row r="225" spans="1:14" ht="12.75">
      <c r="A225"/>
      <c r="B225"/>
      <c r="C225"/>
      <c r="D225"/>
      <c r="E225"/>
      <c r="F225"/>
      <c r="G225"/>
      <c r="H225"/>
      <c r="I225"/>
      <c r="J225"/>
      <c r="K225"/>
      <c r="L225"/>
      <c r="M225"/>
      <c r="N225"/>
    </row>
    <row r="226" spans="1:14" ht="12.75">
      <c r="A226"/>
      <c r="B226"/>
      <c r="C226"/>
      <c r="D226"/>
      <c r="E226"/>
      <c r="F226"/>
      <c r="G226"/>
      <c r="H226"/>
      <c r="I226"/>
      <c r="J226"/>
      <c r="K226"/>
      <c r="L226"/>
      <c r="M226"/>
      <c r="N226"/>
    </row>
    <row r="227" spans="1:14" ht="12.75">
      <c r="A227"/>
      <c r="B227"/>
      <c r="C227"/>
      <c r="D227"/>
      <c r="E227"/>
      <c r="F227"/>
      <c r="G227"/>
      <c r="H227"/>
      <c r="I227"/>
      <c r="J227"/>
      <c r="K227"/>
      <c r="L227"/>
      <c r="M227"/>
      <c r="N227"/>
    </row>
    <row r="228" spans="1:14" ht="12.75">
      <c r="A228"/>
      <c r="B228"/>
      <c r="C228"/>
      <c r="D228"/>
      <c r="E228"/>
      <c r="F228"/>
      <c r="G228"/>
      <c r="H228"/>
      <c r="I228"/>
      <c r="J228"/>
      <c r="K228"/>
      <c r="L228"/>
      <c r="M228"/>
      <c r="N228"/>
    </row>
    <row r="229" spans="1:14" ht="12.75">
      <c r="A229"/>
      <c r="B229"/>
      <c r="C229"/>
      <c r="D229"/>
      <c r="E229"/>
      <c r="F229"/>
      <c r="G229"/>
      <c r="H229"/>
      <c r="I229"/>
      <c r="J229"/>
      <c r="K229"/>
      <c r="L229"/>
      <c r="M229"/>
      <c r="N229"/>
    </row>
    <row r="230" spans="1:14" ht="12.75">
      <c r="A230"/>
      <c r="B230"/>
      <c r="C230"/>
      <c r="D230"/>
      <c r="E230"/>
      <c r="F230"/>
      <c r="G230"/>
      <c r="H230"/>
      <c r="I230"/>
      <c r="J230"/>
      <c r="K230"/>
      <c r="L230"/>
      <c r="M230"/>
      <c r="N230"/>
    </row>
    <row r="231" spans="1:14" ht="12.75">
      <c r="A231"/>
      <c r="B231"/>
      <c r="C231"/>
      <c r="D231"/>
      <c r="E231"/>
      <c r="F231"/>
      <c r="G231"/>
      <c r="H231"/>
      <c r="I231"/>
      <c r="J231"/>
      <c r="K231"/>
      <c r="L231"/>
      <c r="M231"/>
      <c r="N231"/>
    </row>
    <row r="232" spans="1:14" ht="12.75">
      <c r="A232"/>
      <c r="B232"/>
      <c r="C232"/>
      <c r="D232"/>
      <c r="E232"/>
      <c r="F232"/>
      <c r="G232"/>
      <c r="H232"/>
      <c r="I232"/>
      <c r="J232"/>
      <c r="K232"/>
      <c r="L232"/>
      <c r="M232"/>
      <c r="N232"/>
    </row>
    <row r="233" spans="1:14" ht="12.75">
      <c r="A233"/>
      <c r="B233"/>
      <c r="C233"/>
      <c r="D233"/>
      <c r="E233"/>
      <c r="F233"/>
      <c r="G233"/>
      <c r="H233"/>
      <c r="I233"/>
      <c r="J233"/>
      <c r="K233"/>
      <c r="L233"/>
      <c r="M233"/>
      <c r="N233"/>
    </row>
    <row r="234" spans="1:14" ht="12.75">
      <c r="A234"/>
      <c r="B234"/>
      <c r="C234"/>
      <c r="D234"/>
      <c r="E234"/>
      <c r="F234"/>
      <c r="G234"/>
      <c r="H234"/>
      <c r="I234"/>
      <c r="J234"/>
      <c r="K234"/>
      <c r="L234"/>
      <c r="M234"/>
      <c r="N234"/>
    </row>
    <row r="235" spans="1:14" ht="12.75">
      <c r="A235"/>
      <c r="B235"/>
      <c r="C235"/>
      <c r="D235"/>
      <c r="E235"/>
      <c r="F235"/>
      <c r="G235"/>
      <c r="H235"/>
      <c r="I235"/>
      <c r="J235"/>
      <c r="K235"/>
      <c r="L235"/>
      <c r="M235"/>
      <c r="N235"/>
    </row>
    <row r="236" spans="1:14" ht="12.75">
      <c r="A236"/>
      <c r="B236"/>
      <c r="C236"/>
      <c r="D236"/>
      <c r="E236"/>
      <c r="F236"/>
      <c r="G236"/>
      <c r="H236"/>
      <c r="I236"/>
      <c r="J236"/>
      <c r="K236"/>
      <c r="L236"/>
      <c r="M236"/>
      <c r="N236"/>
    </row>
    <row r="237" spans="1:14" ht="12.75">
      <c r="A237"/>
      <c r="B237"/>
      <c r="C237"/>
      <c r="D237"/>
      <c r="E237"/>
      <c r="F237"/>
      <c r="G237"/>
      <c r="H237"/>
      <c r="I237"/>
      <c r="J237"/>
      <c r="K237"/>
      <c r="L237"/>
      <c r="M237"/>
      <c r="N237"/>
    </row>
    <row r="238" spans="1:14" ht="12.75">
      <c r="A238"/>
      <c r="B238"/>
      <c r="C238"/>
      <c r="D238"/>
      <c r="E238"/>
      <c r="F238"/>
      <c r="G238"/>
      <c r="H238"/>
      <c r="I238"/>
      <c r="J238"/>
      <c r="K238"/>
      <c r="L238"/>
      <c r="M238"/>
      <c r="N238"/>
    </row>
    <row r="239" spans="1:14" ht="12.75">
      <c r="A239"/>
      <c r="B239"/>
      <c r="C239"/>
      <c r="D239"/>
      <c r="E239"/>
      <c r="F239"/>
      <c r="G239"/>
      <c r="H239"/>
      <c r="I239"/>
      <c r="J239"/>
      <c r="K239"/>
      <c r="L239"/>
      <c r="M239"/>
      <c r="N239"/>
    </row>
    <row r="240" spans="1:14" ht="12.75">
      <c r="A240"/>
      <c r="B240"/>
      <c r="C240"/>
      <c r="D240"/>
      <c r="E240"/>
      <c r="F240"/>
      <c r="G240"/>
      <c r="H240"/>
      <c r="I240"/>
      <c r="J240"/>
      <c r="K240"/>
      <c r="L240"/>
      <c r="M240"/>
      <c r="N240"/>
    </row>
    <row r="241" spans="1:14" ht="12.75">
      <c r="A241"/>
      <c r="B241"/>
      <c r="C241"/>
      <c r="D241"/>
      <c r="E241"/>
      <c r="F241"/>
      <c r="G241"/>
      <c r="H241"/>
      <c r="I241"/>
      <c r="J241"/>
      <c r="K241"/>
      <c r="L241"/>
      <c r="M241"/>
      <c r="N241"/>
    </row>
    <row r="242" spans="1:14" ht="12.75">
      <c r="A242"/>
      <c r="B242"/>
      <c r="C242"/>
      <c r="D242"/>
      <c r="E242"/>
      <c r="F242"/>
      <c r="G242"/>
      <c r="H242"/>
      <c r="I242"/>
      <c r="J242"/>
      <c r="K242"/>
      <c r="L242"/>
      <c r="M242"/>
      <c r="N242"/>
    </row>
    <row r="243" spans="1:14" ht="12.75">
      <c r="A243"/>
      <c r="B243"/>
      <c r="C243"/>
      <c r="D243"/>
      <c r="E243"/>
      <c r="F243"/>
      <c r="G243"/>
      <c r="H243"/>
      <c r="I243"/>
      <c r="J243"/>
      <c r="K243"/>
      <c r="L243"/>
      <c r="M243"/>
      <c r="N243"/>
    </row>
    <row r="244" spans="1:14" ht="12.75">
      <c r="A244"/>
      <c r="B244"/>
      <c r="C244"/>
      <c r="D244"/>
      <c r="E244"/>
      <c r="F244"/>
      <c r="G244"/>
      <c r="H244"/>
      <c r="I244"/>
      <c r="J244"/>
      <c r="K244"/>
      <c r="L244"/>
      <c r="M244"/>
      <c r="N244"/>
    </row>
    <row r="245" spans="1:14" ht="12.75">
      <c r="A245"/>
      <c r="B245"/>
      <c r="C245"/>
      <c r="D245"/>
      <c r="E245"/>
      <c r="F245"/>
      <c r="G245"/>
      <c r="H245"/>
      <c r="I245"/>
      <c r="J245"/>
      <c r="K245"/>
      <c r="L245"/>
      <c r="M245"/>
      <c r="N245"/>
    </row>
    <row r="246" spans="1:14" ht="12.75">
      <c r="A246"/>
      <c r="B246"/>
      <c r="C246"/>
      <c r="D246"/>
      <c r="E246"/>
      <c r="F246"/>
      <c r="G246"/>
      <c r="H246"/>
      <c r="I246"/>
      <c r="J246"/>
      <c r="K246"/>
      <c r="L246"/>
      <c r="M246"/>
      <c r="N246"/>
    </row>
    <row r="247" spans="1:14" ht="12.75">
      <c r="A247"/>
      <c r="B247"/>
      <c r="C247"/>
      <c r="D247"/>
      <c r="E247"/>
      <c r="F247"/>
      <c r="G247"/>
      <c r="H247"/>
      <c r="I247"/>
      <c r="J247"/>
      <c r="K247"/>
      <c r="L247"/>
      <c r="M247"/>
      <c r="N247"/>
    </row>
    <row r="248" spans="1:14" ht="12.75">
      <c r="A248"/>
      <c r="B248"/>
      <c r="C248"/>
      <c r="D248"/>
      <c r="E248"/>
      <c r="F248"/>
      <c r="G248"/>
      <c r="H248"/>
      <c r="I248"/>
      <c r="J248"/>
      <c r="K248"/>
      <c r="L248"/>
      <c r="M248"/>
      <c r="N248"/>
    </row>
    <row r="249" spans="1:14" ht="12.75">
      <c r="A249"/>
      <c r="B249"/>
      <c r="C249"/>
      <c r="D249"/>
      <c r="E249"/>
      <c r="F249"/>
      <c r="G249"/>
      <c r="H249"/>
      <c r="I249"/>
      <c r="J249"/>
      <c r="K249"/>
      <c r="L249"/>
      <c r="M249"/>
      <c r="N249"/>
    </row>
    <row r="250" spans="1:14" ht="12.75">
      <c r="A250"/>
      <c r="B250"/>
      <c r="C250"/>
      <c r="D250"/>
      <c r="E250"/>
      <c r="F250"/>
      <c r="G250"/>
      <c r="H250"/>
      <c r="I250"/>
      <c r="J250"/>
      <c r="K250"/>
      <c r="L250"/>
      <c r="M250"/>
      <c r="N250"/>
    </row>
    <row r="251" spans="1:14" ht="12.75">
      <c r="A251"/>
      <c r="B251"/>
      <c r="C251"/>
      <c r="D251"/>
      <c r="E251"/>
      <c r="F251"/>
      <c r="G251"/>
      <c r="H251"/>
      <c r="I251"/>
      <c r="J251"/>
      <c r="K251"/>
      <c r="L251"/>
      <c r="M251"/>
      <c r="N251"/>
    </row>
    <row r="252" spans="1:14" ht="12.75">
      <c r="A252"/>
      <c r="B252"/>
      <c r="C252"/>
      <c r="D252"/>
      <c r="E252"/>
      <c r="F252"/>
      <c r="G252"/>
      <c r="H252"/>
      <c r="I252"/>
      <c r="J252"/>
      <c r="K252"/>
      <c r="L252"/>
      <c r="M252"/>
      <c r="N252"/>
    </row>
    <row r="253" spans="1:14" ht="12.75">
      <c r="A253"/>
      <c r="B253"/>
      <c r="C253"/>
      <c r="D253"/>
      <c r="E253"/>
      <c r="F253"/>
      <c r="G253"/>
      <c r="H253"/>
      <c r="I253"/>
      <c r="J253"/>
      <c r="K253"/>
      <c r="L253"/>
      <c r="M253"/>
      <c r="N253"/>
    </row>
    <row r="254" spans="1:14" ht="12.75">
      <c r="A254"/>
      <c r="B254"/>
      <c r="C254"/>
      <c r="D254"/>
      <c r="E254"/>
      <c r="F254"/>
      <c r="G254"/>
      <c r="H254"/>
      <c r="I254"/>
      <c r="J254"/>
      <c r="K254"/>
      <c r="L254"/>
      <c r="M254"/>
      <c r="N254"/>
    </row>
    <row r="255" spans="1:14" ht="12.75">
      <c r="A255"/>
      <c r="B255"/>
      <c r="C255"/>
      <c r="D255"/>
      <c r="E255"/>
      <c r="F255"/>
      <c r="G255"/>
      <c r="H255"/>
      <c r="I255"/>
      <c r="J255"/>
      <c r="K255"/>
      <c r="L255"/>
      <c r="M255"/>
      <c r="N255"/>
    </row>
    <row r="256" spans="1:14" ht="12.75">
      <c r="A256"/>
      <c r="B256"/>
      <c r="C256"/>
      <c r="D256"/>
      <c r="E256"/>
      <c r="F256"/>
      <c r="G256"/>
      <c r="H256"/>
      <c r="I256"/>
      <c r="J256"/>
      <c r="K256"/>
      <c r="L256"/>
      <c r="M256"/>
      <c r="N256"/>
    </row>
    <row r="257" spans="1:14" ht="12.75">
      <c r="A257"/>
      <c r="B257"/>
      <c r="C257"/>
      <c r="D257"/>
      <c r="E257"/>
      <c r="F257"/>
      <c r="G257"/>
      <c r="H257"/>
      <c r="I257"/>
      <c r="J257"/>
      <c r="K257"/>
      <c r="L257"/>
      <c r="M257"/>
      <c r="N257"/>
    </row>
    <row r="258" spans="1:14" ht="12.75">
      <c r="A258"/>
      <c r="B258"/>
      <c r="C258"/>
      <c r="D258"/>
      <c r="E258"/>
      <c r="F258"/>
      <c r="G258"/>
      <c r="H258"/>
      <c r="I258"/>
      <c r="J258"/>
      <c r="K258"/>
      <c r="L258"/>
      <c r="M258"/>
      <c r="N258"/>
    </row>
    <row r="259" spans="1:14" ht="12.75">
      <c r="A259"/>
      <c r="B259"/>
      <c r="C259"/>
      <c r="D259"/>
      <c r="E259"/>
      <c r="F259"/>
      <c r="G259"/>
      <c r="H259"/>
      <c r="I259"/>
      <c r="J259"/>
      <c r="K259"/>
      <c r="L259"/>
      <c r="M259"/>
      <c r="N259"/>
    </row>
    <row r="260" spans="1:14" ht="12.75">
      <c r="A260"/>
      <c r="B260"/>
      <c r="C260"/>
      <c r="D260"/>
      <c r="E260"/>
      <c r="F260"/>
      <c r="G260"/>
      <c r="H260"/>
      <c r="I260"/>
      <c r="J260"/>
      <c r="K260"/>
      <c r="L260"/>
      <c r="M260"/>
      <c r="N260"/>
    </row>
    <row r="261" spans="1:14" ht="12.75">
      <c r="A261"/>
      <c r="B261"/>
      <c r="C261"/>
      <c r="D261"/>
      <c r="E261"/>
      <c r="F261"/>
      <c r="G261"/>
      <c r="H261"/>
      <c r="I261"/>
      <c r="J261"/>
      <c r="K261"/>
      <c r="L261"/>
      <c r="M261"/>
      <c r="N261"/>
    </row>
    <row r="262" spans="1:14" ht="12.75">
      <c r="A262"/>
      <c r="B262"/>
      <c r="C262"/>
      <c r="D262"/>
      <c r="E262"/>
      <c r="F262"/>
      <c r="G262"/>
      <c r="H262"/>
      <c r="I262"/>
      <c r="J262"/>
      <c r="K262"/>
      <c r="L262"/>
      <c r="M262"/>
      <c r="N262"/>
    </row>
    <row r="263" spans="1:14" ht="12.75">
      <c r="A263"/>
      <c r="B263"/>
      <c r="C263"/>
      <c r="D263"/>
      <c r="E263"/>
      <c r="F263"/>
      <c r="G263"/>
      <c r="H263"/>
      <c r="I263"/>
      <c r="J263"/>
      <c r="K263"/>
      <c r="L263"/>
      <c r="M263"/>
      <c r="N263"/>
    </row>
    <row r="264" spans="1:14" ht="12.75">
      <c r="A264"/>
      <c r="B264"/>
      <c r="C264"/>
      <c r="D264"/>
      <c r="E264"/>
      <c r="F264"/>
      <c r="G264"/>
      <c r="H264"/>
      <c r="I264"/>
      <c r="J264"/>
      <c r="K264"/>
      <c r="L264"/>
      <c r="M264"/>
      <c r="N264"/>
    </row>
    <row r="265" spans="1:14" ht="12.75">
      <c r="A265"/>
      <c r="B265"/>
      <c r="C265"/>
      <c r="D265"/>
      <c r="E265"/>
      <c r="F265"/>
      <c r="G265"/>
      <c r="H265"/>
      <c r="I265"/>
      <c r="J265"/>
      <c r="K265"/>
      <c r="L265"/>
      <c r="M265"/>
      <c r="N265"/>
    </row>
    <row r="266" spans="1:14" ht="12.75">
      <c r="A266"/>
      <c r="B266"/>
      <c r="C266"/>
      <c r="D266"/>
      <c r="E266"/>
      <c r="F266"/>
      <c r="G266"/>
      <c r="H266"/>
      <c r="I266"/>
      <c r="J266"/>
      <c r="K266"/>
      <c r="L266"/>
      <c r="M266"/>
      <c r="N266"/>
    </row>
    <row r="267" spans="1:14" ht="12.75">
      <c r="A267"/>
      <c r="B267"/>
      <c r="C267"/>
      <c r="D267"/>
      <c r="E267"/>
      <c r="F267"/>
      <c r="G267"/>
      <c r="H267"/>
      <c r="I267"/>
      <c r="J267"/>
      <c r="K267"/>
      <c r="L267"/>
      <c r="M267"/>
      <c r="N267"/>
    </row>
    <row r="268" spans="1:14" ht="12.75">
      <c r="A268"/>
      <c r="B268"/>
      <c r="C268"/>
      <c r="D268"/>
      <c r="E268"/>
      <c r="F268"/>
      <c r="G268"/>
      <c r="H268"/>
      <c r="I268"/>
      <c r="J268"/>
      <c r="K268"/>
      <c r="L268"/>
      <c r="M268"/>
      <c r="N268"/>
    </row>
    <row r="269" spans="1:14" ht="12.75">
      <c r="A269"/>
      <c r="B269"/>
      <c r="C269"/>
      <c r="D269"/>
      <c r="E269"/>
      <c r="F269"/>
      <c r="G269"/>
      <c r="H269"/>
      <c r="I269"/>
      <c r="J269"/>
      <c r="K269"/>
      <c r="L269"/>
      <c r="M269"/>
      <c r="N269"/>
    </row>
    <row r="270" spans="1:14" ht="12.75">
      <c r="A270"/>
      <c r="B270"/>
      <c r="C270"/>
      <c r="D270"/>
      <c r="E270"/>
      <c r="F270"/>
      <c r="G270"/>
      <c r="H270"/>
      <c r="I270"/>
      <c r="J270"/>
      <c r="K270"/>
      <c r="L270"/>
      <c r="M270"/>
      <c r="N270"/>
    </row>
    <row r="271" spans="1:14" ht="12.75">
      <c r="A271"/>
      <c r="B271"/>
      <c r="C271"/>
      <c r="D271"/>
      <c r="E271"/>
      <c r="F271"/>
      <c r="G271"/>
      <c r="H271"/>
      <c r="I271"/>
      <c r="J271"/>
      <c r="K271"/>
      <c r="L271"/>
      <c r="M271"/>
      <c r="N271"/>
    </row>
    <row r="272" spans="1:14" ht="12.75">
      <c r="A272"/>
      <c r="B272"/>
      <c r="C272"/>
      <c r="D272"/>
      <c r="E272"/>
      <c r="F272"/>
      <c r="G272"/>
      <c r="H272"/>
      <c r="I272"/>
      <c r="J272"/>
      <c r="K272"/>
      <c r="L272"/>
      <c r="M272"/>
      <c r="N272"/>
    </row>
    <row r="273" spans="1:14" ht="12.75">
      <c r="A273"/>
      <c r="B273"/>
      <c r="C273"/>
      <c r="D273"/>
      <c r="E273"/>
      <c r="F273"/>
      <c r="G273"/>
      <c r="H273"/>
      <c r="I273"/>
      <c r="J273"/>
      <c r="K273"/>
      <c r="L273"/>
      <c r="M273"/>
      <c r="N273"/>
    </row>
    <row r="274" spans="1:14" ht="12.75">
      <c r="A274"/>
      <c r="B274"/>
      <c r="C274"/>
      <c r="D274"/>
      <c r="E274"/>
      <c r="F274"/>
      <c r="G274"/>
      <c r="H274"/>
      <c r="I274"/>
      <c r="J274"/>
      <c r="K274"/>
      <c r="L274"/>
      <c r="M274"/>
      <c r="N274"/>
    </row>
    <row r="275" spans="1:14" ht="12.75">
      <c r="A275"/>
      <c r="B275"/>
      <c r="C275"/>
      <c r="D275"/>
      <c r="E275"/>
      <c r="F275"/>
      <c r="G275"/>
      <c r="H275"/>
      <c r="I275"/>
      <c r="J275"/>
      <c r="K275"/>
      <c r="L275"/>
      <c r="M275"/>
      <c r="N275"/>
    </row>
    <row r="276" spans="1:14" ht="12.75">
      <c r="A276"/>
      <c r="B276"/>
      <c r="C276"/>
      <c r="D276"/>
      <c r="E276"/>
      <c r="F276"/>
      <c r="G276"/>
      <c r="H276"/>
      <c r="I276"/>
      <c r="J276"/>
      <c r="K276"/>
      <c r="L276"/>
      <c r="M276"/>
      <c r="N276"/>
    </row>
    <row r="277" spans="1:14" ht="12.75">
      <c r="A277"/>
      <c r="B277"/>
      <c r="C277"/>
      <c r="D277"/>
      <c r="E277"/>
      <c r="F277"/>
      <c r="G277"/>
      <c r="H277"/>
      <c r="I277"/>
      <c r="J277"/>
      <c r="K277"/>
      <c r="L277"/>
      <c r="M277"/>
      <c r="N277"/>
    </row>
    <row r="278" spans="1:14" ht="12.75">
      <c r="A278"/>
      <c r="B278"/>
      <c r="C278"/>
      <c r="D278"/>
      <c r="E278"/>
      <c r="F278"/>
      <c r="G278"/>
      <c r="H278"/>
      <c r="I278"/>
      <c r="J278"/>
      <c r="K278"/>
      <c r="L278"/>
      <c r="M278"/>
      <c r="N278"/>
    </row>
    <row r="279" spans="1:14" ht="12.75">
      <c r="A279"/>
      <c r="B279"/>
      <c r="C279"/>
      <c r="D279"/>
      <c r="E279"/>
      <c r="F279"/>
      <c r="G279"/>
      <c r="H279"/>
      <c r="I279"/>
      <c r="J279"/>
      <c r="K279"/>
      <c r="L279"/>
      <c r="M279"/>
      <c r="N279"/>
    </row>
    <row r="280" spans="1:14" ht="12.75">
      <c r="A280"/>
      <c r="B280"/>
      <c r="C280"/>
      <c r="D280"/>
      <c r="E280"/>
      <c r="F280"/>
      <c r="G280"/>
      <c r="H280"/>
      <c r="I280"/>
      <c r="J280"/>
      <c r="K280"/>
      <c r="L280"/>
      <c r="M280"/>
      <c r="N280"/>
    </row>
    <row r="281" spans="1:14" ht="12.75">
      <c r="A281"/>
      <c r="B281"/>
      <c r="C281"/>
      <c r="D281"/>
      <c r="E281"/>
      <c r="F281"/>
      <c r="G281"/>
      <c r="H281"/>
      <c r="I281"/>
      <c r="J281"/>
      <c r="K281"/>
      <c r="L281"/>
      <c r="M281"/>
      <c r="N281"/>
    </row>
    <row r="282" spans="1:14" ht="12.75">
      <c r="A282"/>
      <c r="B282"/>
      <c r="C282"/>
      <c r="D282"/>
      <c r="E282"/>
      <c r="F282"/>
      <c r="G282"/>
      <c r="H282"/>
      <c r="I282"/>
      <c r="J282"/>
      <c r="K282"/>
      <c r="L282"/>
      <c r="M282"/>
      <c r="N282"/>
    </row>
    <row r="283" spans="1:14" ht="12.75">
      <c r="A283"/>
      <c r="B283"/>
      <c r="C283"/>
      <c r="D283"/>
      <c r="E283"/>
      <c r="F283"/>
      <c r="G283"/>
      <c r="H283"/>
      <c r="I283"/>
      <c r="J283"/>
      <c r="K283"/>
      <c r="L283"/>
      <c r="M283"/>
      <c r="N283"/>
    </row>
    <row r="284" spans="1:14" ht="12.75">
      <c r="A284"/>
      <c r="B284"/>
      <c r="C284"/>
      <c r="D284"/>
      <c r="E284"/>
      <c r="F284"/>
      <c r="G284"/>
      <c r="H284"/>
      <c r="I284"/>
      <c r="J284"/>
      <c r="K284"/>
      <c r="L284"/>
      <c r="M284"/>
      <c r="N284"/>
    </row>
    <row r="285" spans="1:14" ht="12.75">
      <c r="A285"/>
      <c r="B285"/>
      <c r="C285"/>
      <c r="D285"/>
      <c r="E285"/>
      <c r="F285"/>
      <c r="G285"/>
      <c r="H285"/>
      <c r="I285"/>
      <c r="J285"/>
      <c r="K285"/>
      <c r="L285"/>
      <c r="M285"/>
      <c r="N285"/>
    </row>
    <row r="286" spans="1:9" ht="12.75">
      <c r="A286"/>
      <c r="B286"/>
      <c r="C286"/>
      <c r="D286"/>
      <c r="E286"/>
      <c r="F286"/>
      <c r="G286"/>
      <c r="H286"/>
      <c r="I286"/>
    </row>
    <row r="287" spans="1:9" ht="12.75">
      <c r="A287"/>
      <c r="B287"/>
      <c r="C287"/>
      <c r="D287"/>
      <c r="E287"/>
      <c r="F287"/>
      <c r="G287"/>
      <c r="H287"/>
      <c r="I287"/>
    </row>
    <row r="288" spans="1:9" ht="12.75">
      <c r="A288"/>
      <c r="B288"/>
      <c r="C288"/>
      <c r="D288"/>
      <c r="E288"/>
      <c r="F288"/>
      <c r="G288"/>
      <c r="H288"/>
      <c r="I288"/>
    </row>
    <row r="289" spans="1:9" ht="12.75">
      <c r="A289"/>
      <c r="B289"/>
      <c r="C289"/>
      <c r="D289"/>
      <c r="E289"/>
      <c r="F289"/>
      <c r="G289"/>
      <c r="H289"/>
      <c r="I289"/>
    </row>
    <row r="290" spans="1:9" ht="12.75">
      <c r="A290"/>
      <c r="B290"/>
      <c r="C290"/>
      <c r="D290"/>
      <c r="E290"/>
      <c r="F290"/>
      <c r="G290"/>
      <c r="H290"/>
      <c r="I290"/>
    </row>
    <row r="291" spans="1:9" ht="12.75">
      <c r="A291"/>
      <c r="B291"/>
      <c r="C291"/>
      <c r="D291"/>
      <c r="E291"/>
      <c r="F291"/>
      <c r="G291"/>
      <c r="H291"/>
      <c r="I291"/>
    </row>
    <row r="292" spans="1:9" ht="12.75">
      <c r="A292"/>
      <c r="B292"/>
      <c r="C292"/>
      <c r="D292"/>
      <c r="E292"/>
      <c r="F292"/>
      <c r="G292"/>
      <c r="H292"/>
      <c r="I292"/>
    </row>
    <row r="293" spans="1:9" ht="12.75">
      <c r="A293"/>
      <c r="B293"/>
      <c r="C293"/>
      <c r="D293"/>
      <c r="E293"/>
      <c r="F293"/>
      <c r="G293"/>
      <c r="H293"/>
      <c r="I293"/>
    </row>
    <row r="294" spans="1:9" ht="12.75">
      <c r="A294"/>
      <c r="B294"/>
      <c r="C294"/>
      <c r="D294"/>
      <c r="E294"/>
      <c r="F294"/>
      <c r="G294"/>
      <c r="H294"/>
      <c r="I294"/>
    </row>
    <row r="295" spans="1:9" ht="12.75">
      <c r="A295"/>
      <c r="B295"/>
      <c r="C295"/>
      <c r="D295"/>
      <c r="E295"/>
      <c r="F295"/>
      <c r="G295"/>
      <c r="H295"/>
      <c r="I295"/>
    </row>
    <row r="296" spans="1:9" ht="12.75">
      <c r="A296"/>
      <c r="B296"/>
      <c r="C296"/>
      <c r="D296"/>
      <c r="E296"/>
      <c r="F296"/>
      <c r="G296"/>
      <c r="H296"/>
      <c r="I296"/>
    </row>
    <row r="297" spans="1:9" ht="12.75">
      <c r="A297"/>
      <c r="B297"/>
      <c r="C297"/>
      <c r="D297"/>
      <c r="E297"/>
      <c r="F297"/>
      <c r="G297"/>
      <c r="H297"/>
      <c r="I297"/>
    </row>
    <row r="298" spans="1:9" ht="12.75">
      <c r="A298"/>
      <c r="B298"/>
      <c r="C298"/>
      <c r="D298"/>
      <c r="E298"/>
      <c r="F298"/>
      <c r="G298"/>
      <c r="H298"/>
      <c r="I298"/>
    </row>
    <row r="299" spans="1:9" ht="12.75">
      <c r="A299"/>
      <c r="B299"/>
      <c r="C299"/>
      <c r="D299"/>
      <c r="E299"/>
      <c r="F299"/>
      <c r="G299"/>
      <c r="H299"/>
      <c r="I299"/>
    </row>
    <row r="300" spans="1:9" ht="12.75">
      <c r="A300"/>
      <c r="B300"/>
      <c r="C300"/>
      <c r="D300"/>
      <c r="E300"/>
      <c r="F300"/>
      <c r="G300"/>
      <c r="H300"/>
      <c r="I300"/>
    </row>
    <row r="301" spans="1:9" ht="12.75">
      <c r="A301"/>
      <c r="B301"/>
      <c r="C301"/>
      <c r="D301"/>
      <c r="E301"/>
      <c r="F301"/>
      <c r="G301"/>
      <c r="H301"/>
      <c r="I301"/>
    </row>
    <row r="302" spans="1:9" ht="12.75">
      <c r="A302"/>
      <c r="B302"/>
      <c r="C302"/>
      <c r="D302"/>
      <c r="E302"/>
      <c r="F302"/>
      <c r="G302"/>
      <c r="H302"/>
      <c r="I302"/>
    </row>
    <row r="303" spans="1:9" ht="12.75">
      <c r="A303"/>
      <c r="B303"/>
      <c r="C303"/>
      <c r="D303"/>
      <c r="E303"/>
      <c r="F303"/>
      <c r="G303"/>
      <c r="H303"/>
      <c r="I303"/>
    </row>
    <row r="304" spans="1:9" ht="12.75">
      <c r="A304"/>
      <c r="B304"/>
      <c r="C304"/>
      <c r="D304"/>
      <c r="E304"/>
      <c r="F304"/>
      <c r="G304"/>
      <c r="H304"/>
      <c r="I304"/>
    </row>
    <row r="305" spans="1:9" ht="12.75">
      <c r="A305"/>
      <c r="B305"/>
      <c r="C305"/>
      <c r="D305"/>
      <c r="E305"/>
      <c r="F305"/>
      <c r="G305"/>
      <c r="H305"/>
      <c r="I305"/>
    </row>
    <row r="306" spans="1:9" ht="12.75">
      <c r="A306"/>
      <c r="B306"/>
      <c r="C306"/>
      <c r="D306"/>
      <c r="E306"/>
      <c r="F306"/>
      <c r="G306"/>
      <c r="H306"/>
      <c r="I306"/>
    </row>
    <row r="307" spans="1:9" ht="12.75">
      <c r="A307"/>
      <c r="B307"/>
      <c r="C307"/>
      <c r="D307"/>
      <c r="E307"/>
      <c r="F307"/>
      <c r="G307"/>
      <c r="H307"/>
      <c r="I307"/>
    </row>
    <row r="308" spans="1:9" ht="12.75">
      <c r="A308"/>
      <c r="B308"/>
      <c r="C308"/>
      <c r="D308"/>
      <c r="E308"/>
      <c r="F308"/>
      <c r="G308"/>
      <c r="H308"/>
      <c r="I308"/>
    </row>
    <row r="309" spans="1:9" ht="12.75">
      <c r="A309"/>
      <c r="B309"/>
      <c r="C309"/>
      <c r="D309"/>
      <c r="E309"/>
      <c r="F309"/>
      <c r="G309"/>
      <c r="H309"/>
      <c r="I309"/>
    </row>
    <row r="310" spans="1:9" ht="12.75">
      <c r="A310"/>
      <c r="B310"/>
      <c r="C310"/>
      <c r="D310"/>
      <c r="E310"/>
      <c r="F310"/>
      <c r="G310"/>
      <c r="H310"/>
      <c r="I310"/>
    </row>
    <row r="311" spans="1:9" ht="12.75">
      <c r="A311"/>
      <c r="B311"/>
      <c r="C311"/>
      <c r="D311"/>
      <c r="E311"/>
      <c r="F311"/>
      <c r="G311"/>
      <c r="H311"/>
      <c r="I311"/>
    </row>
    <row r="312" spans="1:9" ht="12.75">
      <c r="A312"/>
      <c r="B312"/>
      <c r="C312"/>
      <c r="D312"/>
      <c r="E312"/>
      <c r="F312"/>
      <c r="G312"/>
      <c r="H312"/>
      <c r="I312"/>
    </row>
    <row r="313" spans="1:9" ht="12.75">
      <c r="A313"/>
      <c r="B313"/>
      <c r="C313"/>
      <c r="D313"/>
      <c r="E313"/>
      <c r="F313"/>
      <c r="G313"/>
      <c r="H313"/>
      <c r="I313"/>
    </row>
    <row r="314" spans="1:9" ht="12.75">
      <c r="A314"/>
      <c r="B314"/>
      <c r="C314"/>
      <c r="D314"/>
      <c r="E314"/>
      <c r="F314"/>
      <c r="G314"/>
      <c r="H314"/>
      <c r="I314"/>
    </row>
    <row r="315" spans="1:9" ht="12.75">
      <c r="A315"/>
      <c r="B315"/>
      <c r="C315"/>
      <c r="D315"/>
      <c r="E315"/>
      <c r="F315"/>
      <c r="G315"/>
      <c r="H315"/>
      <c r="I315"/>
    </row>
    <row r="316" spans="1:9" ht="12.75">
      <c r="A316"/>
      <c r="B316"/>
      <c r="C316"/>
      <c r="D316"/>
      <c r="E316"/>
      <c r="F316"/>
      <c r="G316"/>
      <c r="H316"/>
      <c r="I316"/>
    </row>
    <row r="317" spans="1:9" ht="12.75">
      <c r="A317"/>
      <c r="B317"/>
      <c r="C317"/>
      <c r="D317"/>
      <c r="E317"/>
      <c r="F317"/>
      <c r="G317"/>
      <c r="H317"/>
      <c r="I317"/>
    </row>
    <row r="318" spans="1:9" ht="12.75">
      <c r="A318"/>
      <c r="B318"/>
      <c r="C318"/>
      <c r="D318"/>
      <c r="E318"/>
      <c r="F318"/>
      <c r="G318"/>
      <c r="H318"/>
      <c r="I318"/>
    </row>
    <row r="319" spans="1:9" ht="12.75">
      <c r="A319"/>
      <c r="B319"/>
      <c r="C319"/>
      <c r="D319"/>
      <c r="E319"/>
      <c r="F319"/>
      <c r="G319"/>
      <c r="H319"/>
      <c r="I319"/>
    </row>
    <row r="320" spans="1:9" ht="12.75">
      <c r="A320"/>
      <c r="B320"/>
      <c r="C320"/>
      <c r="D320"/>
      <c r="E320"/>
      <c r="F320"/>
      <c r="G320"/>
      <c r="H320"/>
      <c r="I320"/>
    </row>
    <row r="321" spans="1:9" ht="12.75">
      <c r="A321"/>
      <c r="B321"/>
      <c r="C321"/>
      <c r="D321"/>
      <c r="E321"/>
      <c r="F321"/>
      <c r="G321"/>
      <c r="H321"/>
      <c r="I321"/>
    </row>
    <row r="322" spans="1:9" ht="12.75">
      <c r="A322"/>
      <c r="B322"/>
      <c r="C322"/>
      <c r="D322"/>
      <c r="E322"/>
      <c r="F322"/>
      <c r="G322"/>
      <c r="H322"/>
      <c r="I322"/>
    </row>
    <row r="323" spans="1:9" ht="12.75">
      <c r="A323"/>
      <c r="B323"/>
      <c r="C323"/>
      <c r="D323"/>
      <c r="E323"/>
      <c r="F323"/>
      <c r="G323"/>
      <c r="H323"/>
      <c r="I323"/>
    </row>
    <row r="324" spans="1:9" ht="12.75">
      <c r="A324"/>
      <c r="B324"/>
      <c r="C324"/>
      <c r="D324"/>
      <c r="E324"/>
      <c r="F324"/>
      <c r="G324"/>
      <c r="H324"/>
      <c r="I324"/>
    </row>
    <row r="325" spans="1:9" ht="12.75">
      <c r="A325"/>
      <c r="B325"/>
      <c r="C325"/>
      <c r="D325"/>
      <c r="E325"/>
      <c r="F325"/>
      <c r="G325"/>
      <c r="H325"/>
      <c r="I325"/>
    </row>
    <row r="326" spans="1:9" ht="12.75">
      <c r="A326"/>
      <c r="B326"/>
      <c r="C326"/>
      <c r="D326"/>
      <c r="E326"/>
      <c r="F326"/>
      <c r="G326"/>
      <c r="H326"/>
      <c r="I326"/>
    </row>
    <row r="327" spans="1:9" ht="12.75">
      <c r="A327"/>
      <c r="B327"/>
      <c r="C327"/>
      <c r="D327"/>
      <c r="E327"/>
      <c r="F327"/>
      <c r="G327"/>
      <c r="H327"/>
      <c r="I327"/>
    </row>
    <row r="328" spans="1:9" ht="12.75">
      <c r="A328"/>
      <c r="B328"/>
      <c r="C328"/>
      <c r="D328"/>
      <c r="E328"/>
      <c r="F328"/>
      <c r="G328"/>
      <c r="H328"/>
      <c r="I328"/>
    </row>
    <row r="329" spans="1:9" ht="12.75">
      <c r="A329"/>
      <c r="B329"/>
      <c r="C329"/>
      <c r="D329"/>
      <c r="E329"/>
      <c r="F329"/>
      <c r="G329"/>
      <c r="H329"/>
      <c r="I329"/>
    </row>
    <row r="330" spans="1:9" ht="12.75">
      <c r="A330"/>
      <c r="B330"/>
      <c r="C330"/>
      <c r="D330"/>
      <c r="E330"/>
      <c r="F330"/>
      <c r="G330"/>
      <c r="H330"/>
      <c r="I330"/>
    </row>
    <row r="331" spans="1:9" ht="12.75">
      <c r="A331"/>
      <c r="B331"/>
      <c r="C331"/>
      <c r="D331"/>
      <c r="E331"/>
      <c r="F331"/>
      <c r="G331"/>
      <c r="H331"/>
      <c r="I331"/>
    </row>
    <row r="332" spans="1:9" ht="12.75">
      <c r="A332"/>
      <c r="B332"/>
      <c r="C332"/>
      <c r="D332"/>
      <c r="E332"/>
      <c r="F332"/>
      <c r="G332"/>
      <c r="H332"/>
      <c r="I332"/>
    </row>
    <row r="333" spans="1:9" ht="12.75">
      <c r="A333"/>
      <c r="B333"/>
      <c r="C333"/>
      <c r="D333"/>
      <c r="E333"/>
      <c r="F333"/>
      <c r="G333"/>
      <c r="H333"/>
      <c r="I333"/>
    </row>
    <row r="334" spans="1:9" ht="12.75">
      <c r="A334"/>
      <c r="B334"/>
      <c r="C334"/>
      <c r="D334"/>
      <c r="E334"/>
      <c r="F334"/>
      <c r="G334"/>
      <c r="H334"/>
      <c r="I334"/>
    </row>
    <row r="335" spans="1:9" ht="12.75">
      <c r="A335"/>
      <c r="B335"/>
      <c r="C335"/>
      <c r="D335"/>
      <c r="E335"/>
      <c r="F335"/>
      <c r="G335"/>
      <c r="H335"/>
      <c r="I335"/>
    </row>
    <row r="336" spans="1:9" ht="12.75">
      <c r="A336"/>
      <c r="B336"/>
      <c r="C336"/>
      <c r="D336"/>
      <c r="E336"/>
      <c r="F336"/>
      <c r="G336"/>
      <c r="H336"/>
      <c r="I336"/>
    </row>
    <row r="337" spans="1:9" ht="12.75">
      <c r="A337"/>
      <c r="B337"/>
      <c r="C337"/>
      <c r="D337"/>
      <c r="E337"/>
      <c r="F337"/>
      <c r="G337"/>
      <c r="H337"/>
      <c r="I337"/>
    </row>
    <row r="338" spans="1:9" ht="12.75">
      <c r="A338"/>
      <c r="B338"/>
      <c r="C338"/>
      <c r="D338"/>
      <c r="E338"/>
      <c r="F338"/>
      <c r="G338"/>
      <c r="H338"/>
      <c r="I338"/>
    </row>
    <row r="339" spans="1:9" ht="12.75">
      <c r="A339"/>
      <c r="B339"/>
      <c r="C339"/>
      <c r="D339"/>
      <c r="E339"/>
      <c r="F339"/>
      <c r="G339"/>
      <c r="H339"/>
      <c r="I339"/>
    </row>
    <row r="340" spans="1:9" ht="12.75">
      <c r="A340"/>
      <c r="B340"/>
      <c r="C340"/>
      <c r="D340"/>
      <c r="E340"/>
      <c r="F340"/>
      <c r="G340"/>
      <c r="H340"/>
      <c r="I340"/>
    </row>
    <row r="341" spans="1:9" ht="12.75">
      <c r="A341"/>
      <c r="B341"/>
      <c r="C341"/>
      <c r="D341"/>
      <c r="E341"/>
      <c r="F341"/>
      <c r="G341"/>
      <c r="H341"/>
      <c r="I341"/>
    </row>
    <row r="342" spans="1:9" ht="12.75">
      <c r="A342"/>
      <c r="B342"/>
      <c r="C342"/>
      <c r="D342"/>
      <c r="E342"/>
      <c r="F342"/>
      <c r="G342"/>
      <c r="H342"/>
      <c r="I342"/>
    </row>
    <row r="343" spans="1:9" ht="12.75">
      <c r="A343"/>
      <c r="B343"/>
      <c r="C343"/>
      <c r="D343"/>
      <c r="E343"/>
      <c r="F343"/>
      <c r="G343"/>
      <c r="H343"/>
      <c r="I343"/>
    </row>
    <row r="344" spans="1:9" ht="12.75">
      <c r="A344"/>
      <c r="B344"/>
      <c r="C344"/>
      <c r="D344"/>
      <c r="E344"/>
      <c r="F344"/>
      <c r="G344"/>
      <c r="H344"/>
      <c r="I344"/>
    </row>
    <row r="345" spans="1:9" ht="12.75">
      <c r="A345"/>
      <c r="B345"/>
      <c r="C345"/>
      <c r="D345"/>
      <c r="E345"/>
      <c r="F345"/>
      <c r="G345"/>
      <c r="H345"/>
      <c r="I345"/>
    </row>
    <row r="346" spans="1:9" ht="12.75">
      <c r="A346"/>
      <c r="B346"/>
      <c r="C346"/>
      <c r="D346"/>
      <c r="E346"/>
      <c r="F346"/>
      <c r="G346"/>
      <c r="H346"/>
      <c r="I346"/>
    </row>
    <row r="347" spans="1:9" ht="12.75">
      <c r="A347"/>
      <c r="B347"/>
      <c r="C347"/>
      <c r="D347"/>
      <c r="E347"/>
      <c r="F347"/>
      <c r="G347"/>
      <c r="H347"/>
      <c r="I347"/>
    </row>
    <row r="348" spans="1:9" ht="12.75">
      <c r="A348"/>
      <c r="B348"/>
      <c r="C348"/>
      <c r="D348"/>
      <c r="E348"/>
      <c r="F348"/>
      <c r="G348"/>
      <c r="H348"/>
      <c r="I348"/>
    </row>
    <row r="349" spans="1:9" ht="12.75">
      <c r="A349"/>
      <c r="B349"/>
      <c r="C349"/>
      <c r="D349"/>
      <c r="E349"/>
      <c r="F349"/>
      <c r="G349"/>
      <c r="H349"/>
      <c r="I349"/>
    </row>
    <row r="350" spans="1:9" ht="12.75">
      <c r="A350"/>
      <c r="B350"/>
      <c r="C350"/>
      <c r="D350"/>
      <c r="E350"/>
      <c r="F350"/>
      <c r="G350"/>
      <c r="H350"/>
      <c r="I350"/>
    </row>
    <row r="351" spans="1:9" ht="12.75">
      <c r="A351"/>
      <c r="B351"/>
      <c r="C351"/>
      <c r="D351"/>
      <c r="E351"/>
      <c r="F351"/>
      <c r="G351"/>
      <c r="H351"/>
      <c r="I351"/>
    </row>
    <row r="352" spans="1:9" ht="12.75">
      <c r="A352"/>
      <c r="B352"/>
      <c r="C352"/>
      <c r="D352"/>
      <c r="E352"/>
      <c r="F352"/>
      <c r="G352"/>
      <c r="H352"/>
      <c r="I352"/>
    </row>
    <row r="353" spans="1:9" ht="12.75">
      <c r="A353"/>
      <c r="B353"/>
      <c r="C353"/>
      <c r="D353"/>
      <c r="E353"/>
      <c r="F353"/>
      <c r="G353"/>
      <c r="H353"/>
      <c r="I353"/>
    </row>
    <row r="354" spans="1:9" ht="12.75">
      <c r="A354"/>
      <c r="B354"/>
      <c r="C354"/>
      <c r="D354"/>
      <c r="E354"/>
      <c r="F354"/>
      <c r="G354"/>
      <c r="H354"/>
      <c r="I354"/>
    </row>
    <row r="355" spans="1:9" ht="12.75">
      <c r="A355"/>
      <c r="B355"/>
      <c r="C355"/>
      <c r="D355"/>
      <c r="E355"/>
      <c r="F355"/>
      <c r="G355"/>
      <c r="H355"/>
      <c r="I355"/>
    </row>
    <row r="356" spans="1:9" ht="12.75">
      <c r="A356"/>
      <c r="B356"/>
      <c r="C356"/>
      <c r="D356"/>
      <c r="E356"/>
      <c r="F356"/>
      <c r="G356"/>
      <c r="H356"/>
      <c r="I356"/>
    </row>
    <row r="357" spans="1:9" ht="12.75">
      <c r="A357"/>
      <c r="B357"/>
      <c r="C357"/>
      <c r="D357"/>
      <c r="E357"/>
      <c r="F357"/>
      <c r="G357"/>
      <c r="H357"/>
      <c r="I357"/>
    </row>
    <row r="358" spans="1:9" ht="12.75">
      <c r="A358"/>
      <c r="B358"/>
      <c r="C358"/>
      <c r="D358"/>
      <c r="E358"/>
      <c r="F358"/>
      <c r="G358"/>
      <c r="H358"/>
      <c r="I358"/>
    </row>
    <row r="359" spans="1:9" ht="12.75">
      <c r="A359"/>
      <c r="B359"/>
      <c r="C359"/>
      <c r="D359"/>
      <c r="E359"/>
      <c r="F359"/>
      <c r="G359"/>
      <c r="H359"/>
      <c r="I359"/>
    </row>
    <row r="360" spans="1:9" ht="12.75">
      <c r="A360"/>
      <c r="B360"/>
      <c r="C360"/>
      <c r="D360"/>
      <c r="E360"/>
      <c r="F360"/>
      <c r="G360"/>
      <c r="H360"/>
      <c r="I360"/>
    </row>
    <row r="361" spans="1:9" ht="12.75">
      <c r="A361"/>
      <c r="B361"/>
      <c r="C361"/>
      <c r="D361"/>
      <c r="E361"/>
      <c r="F361"/>
      <c r="G361"/>
      <c r="H361"/>
      <c r="I361"/>
    </row>
    <row r="362" spans="1:9" ht="12.75">
      <c r="A362"/>
      <c r="B362"/>
      <c r="C362"/>
      <c r="D362"/>
      <c r="E362"/>
      <c r="F362"/>
      <c r="G362"/>
      <c r="H362"/>
      <c r="I362"/>
    </row>
    <row r="363" spans="1:9" ht="12.75">
      <c r="A363"/>
      <c r="B363"/>
      <c r="C363"/>
      <c r="D363"/>
      <c r="E363"/>
      <c r="F363"/>
      <c r="G363"/>
      <c r="H363"/>
      <c r="I363"/>
    </row>
    <row r="364" spans="1:9" ht="12.75">
      <c r="A364"/>
      <c r="B364"/>
      <c r="C364"/>
      <c r="D364"/>
      <c r="E364"/>
      <c r="F364"/>
      <c r="G364"/>
      <c r="H364"/>
      <c r="I364"/>
    </row>
    <row r="365" spans="1:9" ht="12.75">
      <c r="A365"/>
      <c r="B365"/>
      <c r="C365"/>
      <c r="D365"/>
      <c r="E365"/>
      <c r="F365"/>
      <c r="G365"/>
      <c r="H365"/>
      <c r="I365"/>
    </row>
    <row r="366" spans="1:9" ht="12.75">
      <c r="A366"/>
      <c r="B366"/>
      <c r="C366"/>
      <c r="D366"/>
      <c r="E366"/>
      <c r="F366"/>
      <c r="G366"/>
      <c r="H366"/>
      <c r="I366"/>
    </row>
    <row r="367" spans="1:9" ht="12.75">
      <c r="A367"/>
      <c r="B367"/>
      <c r="C367"/>
      <c r="D367"/>
      <c r="E367"/>
      <c r="F367"/>
      <c r="G367"/>
      <c r="H367"/>
      <c r="I367"/>
    </row>
    <row r="368" spans="1:9" ht="12.75">
      <c r="A368"/>
      <c r="B368"/>
      <c r="C368"/>
      <c r="D368"/>
      <c r="E368"/>
      <c r="F368"/>
      <c r="G368"/>
      <c r="H368"/>
      <c r="I368"/>
    </row>
    <row r="369" spans="1:9" ht="12.75">
      <c r="A369"/>
      <c r="B369"/>
      <c r="C369"/>
      <c r="D369"/>
      <c r="E369"/>
      <c r="F369"/>
      <c r="G369"/>
      <c r="H369"/>
      <c r="I369"/>
    </row>
    <row r="370" spans="1:9" ht="12.75">
      <c r="A370"/>
      <c r="B370"/>
      <c r="C370"/>
      <c r="D370"/>
      <c r="E370"/>
      <c r="F370"/>
      <c r="G370"/>
      <c r="H370"/>
      <c r="I370"/>
    </row>
    <row r="371" spans="1:9" ht="12.75">
      <c r="A371"/>
      <c r="B371"/>
      <c r="C371"/>
      <c r="D371"/>
      <c r="E371"/>
      <c r="F371"/>
      <c r="G371"/>
      <c r="H371"/>
      <c r="I371"/>
    </row>
    <row r="372" spans="1:9" ht="12.75">
      <c r="A372"/>
      <c r="B372"/>
      <c r="C372"/>
      <c r="D372"/>
      <c r="E372"/>
      <c r="F372"/>
      <c r="G372"/>
      <c r="H372"/>
      <c r="I372"/>
    </row>
    <row r="373" spans="1:9" ht="12.75">
      <c r="A373"/>
      <c r="B373"/>
      <c r="C373"/>
      <c r="D373"/>
      <c r="E373"/>
      <c r="F373"/>
      <c r="G373"/>
      <c r="H373"/>
      <c r="I373"/>
    </row>
    <row r="374" spans="1:9" ht="12.75">
      <c r="A374"/>
      <c r="B374"/>
      <c r="C374"/>
      <c r="D374"/>
      <c r="E374"/>
      <c r="F374"/>
      <c r="G374"/>
      <c r="H374"/>
      <c r="I374"/>
    </row>
    <row r="375" spans="1:9" ht="12.75">
      <c r="A375"/>
      <c r="B375"/>
      <c r="C375"/>
      <c r="D375"/>
      <c r="E375"/>
      <c r="F375"/>
      <c r="G375"/>
      <c r="H375"/>
      <c r="I375"/>
    </row>
    <row r="376" spans="1:9" ht="12.75">
      <c r="A376"/>
      <c r="B376"/>
      <c r="C376"/>
      <c r="D376"/>
      <c r="E376"/>
      <c r="F376"/>
      <c r="G376"/>
      <c r="H376"/>
      <c r="I376"/>
    </row>
    <row r="377" spans="1:9" ht="12.75">
      <c r="A377"/>
      <c r="B377"/>
      <c r="C377"/>
      <c r="D377"/>
      <c r="E377"/>
      <c r="F377"/>
      <c r="G377"/>
      <c r="H377"/>
      <c r="I377"/>
    </row>
    <row r="378" spans="1:9" ht="12.75">
      <c r="A378"/>
      <c r="B378"/>
      <c r="C378"/>
      <c r="D378"/>
      <c r="E378"/>
      <c r="F378"/>
      <c r="G378"/>
      <c r="H378"/>
      <c r="I378"/>
    </row>
    <row r="379" spans="1:9" ht="12.75">
      <c r="A379"/>
      <c r="B379"/>
      <c r="C379"/>
      <c r="D379"/>
      <c r="E379"/>
      <c r="F379"/>
      <c r="G379"/>
      <c r="H379"/>
      <c r="I379"/>
    </row>
    <row r="380" spans="1:9" ht="12.75">
      <c r="A380"/>
      <c r="B380"/>
      <c r="C380"/>
      <c r="D380"/>
      <c r="E380"/>
      <c r="F380"/>
      <c r="G380"/>
      <c r="H380"/>
      <c r="I380"/>
    </row>
    <row r="381" spans="1:9" ht="12.75">
      <c r="A381"/>
      <c r="B381"/>
      <c r="C381"/>
      <c r="D381"/>
      <c r="E381"/>
      <c r="F381"/>
      <c r="G381"/>
      <c r="H381"/>
      <c r="I381"/>
    </row>
    <row r="382" spans="1:9" ht="12.75">
      <c r="A382"/>
      <c r="B382"/>
      <c r="C382"/>
      <c r="D382"/>
      <c r="E382"/>
      <c r="F382"/>
      <c r="G382"/>
      <c r="H382"/>
      <c r="I382"/>
    </row>
    <row r="383" spans="1:9" ht="12.75">
      <c r="A383"/>
      <c r="B383"/>
      <c r="C383"/>
      <c r="D383"/>
      <c r="E383"/>
      <c r="F383"/>
      <c r="G383"/>
      <c r="H383"/>
      <c r="I383"/>
    </row>
    <row r="384" spans="1:9" ht="12.75">
      <c r="A384"/>
      <c r="B384"/>
      <c r="C384"/>
      <c r="D384"/>
      <c r="E384"/>
      <c r="F384"/>
      <c r="G384"/>
      <c r="H384"/>
      <c r="I384"/>
    </row>
    <row r="385" spans="1:9" ht="12.75">
      <c r="A385"/>
      <c r="B385"/>
      <c r="C385"/>
      <c r="D385"/>
      <c r="E385"/>
      <c r="F385"/>
      <c r="G385"/>
      <c r="H385"/>
      <c r="I385"/>
    </row>
    <row r="386" spans="1:9" ht="12.75">
      <c r="A386"/>
      <c r="B386"/>
      <c r="C386"/>
      <c r="D386"/>
      <c r="E386"/>
      <c r="F386"/>
      <c r="G386"/>
      <c r="H386"/>
      <c r="I386"/>
    </row>
    <row r="387" spans="1:9" ht="12.75">
      <c r="A387"/>
      <c r="B387"/>
      <c r="C387"/>
      <c r="D387"/>
      <c r="E387"/>
      <c r="F387"/>
      <c r="G387"/>
      <c r="H387"/>
      <c r="I387"/>
    </row>
    <row r="388" spans="1:9" ht="12.75">
      <c r="A388"/>
      <c r="B388"/>
      <c r="C388"/>
      <c r="D388"/>
      <c r="E388"/>
      <c r="F388"/>
      <c r="G388"/>
      <c r="H388"/>
      <c r="I388"/>
    </row>
    <row r="389" spans="1:9" ht="12.75">
      <c r="A389"/>
      <c r="B389"/>
      <c r="C389"/>
      <c r="D389"/>
      <c r="E389"/>
      <c r="F389"/>
      <c r="G389"/>
      <c r="H389"/>
      <c r="I389"/>
    </row>
    <row r="390" spans="1:9" ht="12.75">
      <c r="A390"/>
      <c r="B390"/>
      <c r="C390"/>
      <c r="D390"/>
      <c r="E390"/>
      <c r="F390"/>
      <c r="G390"/>
      <c r="H390"/>
      <c r="I390"/>
    </row>
    <row r="391" spans="1:9" ht="12.75">
      <c r="A391"/>
      <c r="B391"/>
      <c r="C391"/>
      <c r="D391"/>
      <c r="E391"/>
      <c r="F391"/>
      <c r="G391"/>
      <c r="H391"/>
      <c r="I391"/>
    </row>
    <row r="392" spans="1:9" ht="12.75">
      <c r="A392"/>
      <c r="B392"/>
      <c r="C392"/>
      <c r="D392"/>
      <c r="E392"/>
      <c r="F392"/>
      <c r="G392"/>
      <c r="H392"/>
      <c r="I392"/>
    </row>
    <row r="393" spans="1:9" ht="12.75">
      <c r="A393"/>
      <c r="B393"/>
      <c r="C393"/>
      <c r="D393"/>
      <c r="E393"/>
      <c r="F393"/>
      <c r="G393"/>
      <c r="H393"/>
      <c r="I393"/>
    </row>
    <row r="394" spans="1:9" ht="12.75">
      <c r="A394"/>
      <c r="B394"/>
      <c r="C394"/>
      <c r="D394"/>
      <c r="E394"/>
      <c r="F394"/>
      <c r="G394"/>
      <c r="H394"/>
      <c r="I394"/>
    </row>
    <row r="395" spans="1:9" ht="12.75">
      <c r="A395"/>
      <c r="B395"/>
      <c r="C395"/>
      <c r="D395"/>
      <c r="E395"/>
      <c r="F395"/>
      <c r="G395"/>
      <c r="H395"/>
      <c r="I395"/>
    </row>
    <row r="396" spans="1:9" ht="12.75">
      <c r="A396"/>
      <c r="B396"/>
      <c r="C396"/>
      <c r="D396"/>
      <c r="E396"/>
      <c r="F396"/>
      <c r="G396"/>
      <c r="H396"/>
      <c r="I396"/>
    </row>
    <row r="397" spans="1:9" ht="12.75">
      <c r="A397"/>
      <c r="B397"/>
      <c r="C397"/>
      <c r="D397"/>
      <c r="E397"/>
      <c r="F397"/>
      <c r="G397"/>
      <c r="H397"/>
      <c r="I397"/>
    </row>
    <row r="398" spans="1:9" ht="12.75">
      <c r="A398"/>
      <c r="B398"/>
      <c r="C398"/>
      <c r="D398"/>
      <c r="E398"/>
      <c r="F398"/>
      <c r="G398"/>
      <c r="H398"/>
      <c r="I398"/>
    </row>
    <row r="399" spans="1:9" ht="12.75">
      <c r="A399"/>
      <c r="B399"/>
      <c r="C399"/>
      <c r="D399"/>
      <c r="E399"/>
      <c r="F399"/>
      <c r="G399"/>
      <c r="H399"/>
      <c r="I399"/>
    </row>
    <row r="400" spans="1:9" ht="12.75">
      <c r="A400"/>
      <c r="B400"/>
      <c r="C400"/>
      <c r="D400"/>
      <c r="E400"/>
      <c r="F400"/>
      <c r="G400"/>
      <c r="H400"/>
      <c r="I400"/>
    </row>
    <row r="401" spans="1:9" ht="12.75">
      <c r="A401"/>
      <c r="B401"/>
      <c r="C401"/>
      <c r="D401"/>
      <c r="E401"/>
      <c r="F401"/>
      <c r="G401"/>
      <c r="H401"/>
      <c r="I401"/>
    </row>
    <row r="402" spans="1:9" ht="12.75">
      <c r="A402"/>
      <c r="B402"/>
      <c r="C402"/>
      <c r="D402"/>
      <c r="E402"/>
      <c r="F402"/>
      <c r="G402"/>
      <c r="H402"/>
      <c r="I402"/>
    </row>
    <row r="403" spans="1:9" ht="12.75">
      <c r="A403"/>
      <c r="B403"/>
      <c r="C403"/>
      <c r="D403"/>
      <c r="E403"/>
      <c r="F403"/>
      <c r="G403"/>
      <c r="H403"/>
      <c r="I403"/>
    </row>
    <row r="404" spans="1:9" ht="12.75">
      <c r="A404"/>
      <c r="B404"/>
      <c r="C404"/>
      <c r="D404"/>
      <c r="E404"/>
      <c r="F404"/>
      <c r="G404"/>
      <c r="H404"/>
      <c r="I404"/>
    </row>
    <row r="405" spans="1:9" ht="12.75">
      <c r="A405"/>
      <c r="B405"/>
      <c r="C405"/>
      <c r="D405"/>
      <c r="E405"/>
      <c r="F405"/>
      <c r="G405"/>
      <c r="H405"/>
      <c r="I405"/>
    </row>
    <row r="406" spans="1:9" ht="12.75">
      <c r="A406"/>
      <c r="B406"/>
      <c r="C406"/>
      <c r="D406"/>
      <c r="E406"/>
      <c r="F406"/>
      <c r="G406"/>
      <c r="H406"/>
      <c r="I406"/>
    </row>
    <row r="407" spans="1:9" ht="12.75">
      <c r="A407"/>
      <c r="B407"/>
      <c r="C407"/>
      <c r="D407"/>
      <c r="E407"/>
      <c r="F407"/>
      <c r="G407"/>
      <c r="H407"/>
      <c r="I407"/>
    </row>
    <row r="408" spans="1:9" ht="12.75">
      <c r="A408"/>
      <c r="B408"/>
      <c r="C408"/>
      <c r="D408"/>
      <c r="E408"/>
      <c r="F408"/>
      <c r="G408"/>
      <c r="H408"/>
      <c r="I408"/>
    </row>
    <row r="409" spans="1:9" ht="12.75">
      <c r="A409"/>
      <c r="B409"/>
      <c r="C409"/>
      <c r="D409"/>
      <c r="E409"/>
      <c r="F409"/>
      <c r="G409"/>
      <c r="H409"/>
      <c r="I409"/>
    </row>
    <row r="410" spans="1:9" ht="12.75">
      <c r="A410"/>
      <c r="B410"/>
      <c r="C410"/>
      <c r="D410"/>
      <c r="E410"/>
      <c r="F410"/>
      <c r="G410"/>
      <c r="H410"/>
      <c r="I410"/>
    </row>
    <row r="411" spans="1:9" ht="12.75">
      <c r="A411"/>
      <c r="B411"/>
      <c r="C411"/>
      <c r="D411"/>
      <c r="E411"/>
      <c r="F411"/>
      <c r="G411"/>
      <c r="H411"/>
      <c r="I411"/>
    </row>
    <row r="412" spans="1:9" ht="12.75">
      <c r="A412"/>
      <c r="B412"/>
      <c r="C412"/>
      <c r="D412"/>
      <c r="E412"/>
      <c r="F412"/>
      <c r="G412"/>
      <c r="H412"/>
      <c r="I412"/>
    </row>
    <row r="413" spans="1:9" ht="12.75">
      <c r="A413"/>
      <c r="B413"/>
      <c r="C413"/>
      <c r="D413"/>
      <c r="E413"/>
      <c r="F413"/>
      <c r="G413"/>
      <c r="H413"/>
      <c r="I413"/>
    </row>
    <row r="414" spans="1:9" ht="12.75">
      <c r="A414"/>
      <c r="B414"/>
      <c r="C414"/>
      <c r="D414"/>
      <c r="E414"/>
      <c r="F414"/>
      <c r="G414"/>
      <c r="H414"/>
      <c r="I414"/>
    </row>
    <row r="415" spans="1:9" ht="12.75">
      <c r="A415"/>
      <c r="B415"/>
      <c r="C415"/>
      <c r="D415"/>
      <c r="E415"/>
      <c r="F415"/>
      <c r="G415"/>
      <c r="H415"/>
      <c r="I415"/>
    </row>
    <row r="416" spans="1:9" ht="12.75">
      <c r="A416"/>
      <c r="B416"/>
      <c r="C416"/>
      <c r="D416"/>
      <c r="E416"/>
      <c r="F416"/>
      <c r="G416"/>
      <c r="H416"/>
      <c r="I416"/>
    </row>
    <row r="417" spans="1:9" ht="12.75">
      <c r="A417"/>
      <c r="B417"/>
      <c r="C417"/>
      <c r="D417"/>
      <c r="E417"/>
      <c r="F417"/>
      <c r="G417"/>
      <c r="H417"/>
      <c r="I417"/>
    </row>
    <row r="418" spans="1:9" ht="12.75">
      <c r="A418"/>
      <c r="B418"/>
      <c r="C418"/>
      <c r="D418"/>
      <c r="E418"/>
      <c r="F418"/>
      <c r="G418"/>
      <c r="H418"/>
      <c r="I418"/>
    </row>
    <row r="419" spans="1:9" ht="12.75">
      <c r="A419"/>
      <c r="B419"/>
      <c r="C419"/>
      <c r="D419"/>
      <c r="E419"/>
      <c r="F419"/>
      <c r="G419"/>
      <c r="H419"/>
      <c r="I419"/>
    </row>
    <row r="420" spans="1:9" ht="12.75">
      <c r="A420"/>
      <c r="B420"/>
      <c r="C420"/>
      <c r="D420"/>
      <c r="E420"/>
      <c r="F420"/>
      <c r="G420"/>
      <c r="H420"/>
      <c r="I420"/>
    </row>
    <row r="421" spans="1:9" ht="12.75">
      <c r="A421"/>
      <c r="B421"/>
      <c r="C421"/>
      <c r="D421"/>
      <c r="E421"/>
      <c r="F421"/>
      <c r="G421"/>
      <c r="H421"/>
      <c r="I421"/>
    </row>
    <row r="422" spans="1:9" ht="12.75">
      <c r="A422"/>
      <c r="B422"/>
      <c r="C422"/>
      <c r="D422"/>
      <c r="E422"/>
      <c r="F422"/>
      <c r="G422"/>
      <c r="H422"/>
      <c r="I422"/>
    </row>
    <row r="423" spans="1:9" ht="12.75">
      <c r="A423"/>
      <c r="B423"/>
      <c r="C423"/>
      <c r="D423"/>
      <c r="E423"/>
      <c r="F423"/>
      <c r="G423"/>
      <c r="H423"/>
      <c r="I423"/>
    </row>
    <row r="424" spans="1:9" ht="12.75">
      <c r="A424"/>
      <c r="B424"/>
      <c r="C424"/>
      <c r="D424"/>
      <c r="E424"/>
      <c r="F424"/>
      <c r="G424"/>
      <c r="H424"/>
      <c r="I424"/>
    </row>
    <row r="425" spans="1:9" ht="12.75">
      <c r="A425"/>
      <c r="B425"/>
      <c r="C425"/>
      <c r="D425"/>
      <c r="E425"/>
      <c r="F425"/>
      <c r="G425"/>
      <c r="H425"/>
      <c r="I425"/>
    </row>
    <row r="426" spans="1:9" ht="12.75">
      <c r="A426"/>
      <c r="B426"/>
      <c r="C426"/>
      <c r="D426"/>
      <c r="E426"/>
      <c r="F426"/>
      <c r="G426"/>
      <c r="H426"/>
      <c r="I426"/>
    </row>
    <row r="427" spans="1:9" ht="12.75">
      <c r="A427"/>
      <c r="B427"/>
      <c r="C427"/>
      <c r="D427"/>
      <c r="E427"/>
      <c r="F427"/>
      <c r="G427"/>
      <c r="H427"/>
      <c r="I427"/>
    </row>
    <row r="428" spans="1:9" ht="12.75">
      <c r="A428"/>
      <c r="B428"/>
      <c r="C428"/>
      <c r="D428"/>
      <c r="E428"/>
      <c r="F428"/>
      <c r="G428"/>
      <c r="H428"/>
      <c r="I428"/>
    </row>
    <row r="429" spans="1:9" ht="12.75">
      <c r="A429"/>
      <c r="B429"/>
      <c r="C429"/>
      <c r="D429"/>
      <c r="E429"/>
      <c r="F429"/>
      <c r="G429"/>
      <c r="H429"/>
      <c r="I429"/>
    </row>
    <row r="430" spans="1:9" ht="12.75">
      <c r="A430"/>
      <c r="B430"/>
      <c r="C430"/>
      <c r="D430"/>
      <c r="E430"/>
      <c r="F430"/>
      <c r="G430"/>
      <c r="H430"/>
      <c r="I430"/>
    </row>
    <row r="431" spans="1:9" ht="12.75">
      <c r="A431"/>
      <c r="B431"/>
      <c r="C431"/>
      <c r="D431"/>
      <c r="E431"/>
      <c r="F431"/>
      <c r="G431"/>
      <c r="H431"/>
      <c r="I431"/>
    </row>
    <row r="432" spans="1:9" ht="12.75">
      <c r="A432"/>
      <c r="B432"/>
      <c r="C432"/>
      <c r="D432"/>
      <c r="E432"/>
      <c r="F432"/>
      <c r="G432"/>
      <c r="H432"/>
      <c r="I432"/>
    </row>
    <row r="433" spans="1:9" ht="12.75">
      <c r="A433"/>
      <c r="B433"/>
      <c r="C433"/>
      <c r="D433"/>
      <c r="E433"/>
      <c r="F433"/>
      <c r="G433"/>
      <c r="H433"/>
      <c r="I433"/>
    </row>
    <row r="434" spans="1:9" ht="12.75">
      <c r="A434"/>
      <c r="B434"/>
      <c r="C434"/>
      <c r="D434"/>
      <c r="E434"/>
      <c r="F434"/>
      <c r="G434"/>
      <c r="H434"/>
      <c r="I434"/>
    </row>
    <row r="435" spans="1:9" ht="12.75">
      <c r="A435"/>
      <c r="B435"/>
      <c r="C435"/>
      <c r="D435"/>
      <c r="E435"/>
      <c r="F435"/>
      <c r="G435"/>
      <c r="H435"/>
      <c r="I435"/>
    </row>
    <row r="436" spans="1:9" ht="12.75">
      <c r="A436"/>
      <c r="B436"/>
      <c r="C436"/>
      <c r="D436"/>
      <c r="E436"/>
      <c r="F436"/>
      <c r="G436"/>
      <c r="H436"/>
      <c r="I436"/>
    </row>
    <row r="437" spans="1:9" ht="12.75">
      <c r="A437"/>
      <c r="B437"/>
      <c r="C437"/>
      <c r="D437"/>
      <c r="E437"/>
      <c r="F437"/>
      <c r="G437"/>
      <c r="H437"/>
      <c r="I437"/>
    </row>
    <row r="438" spans="1:9" ht="12.75">
      <c r="A438"/>
      <c r="B438"/>
      <c r="C438"/>
      <c r="D438"/>
      <c r="E438"/>
      <c r="F438"/>
      <c r="G438"/>
      <c r="H438"/>
      <c r="I438"/>
    </row>
    <row r="439" spans="1:9" ht="12.75">
      <c r="A439"/>
      <c r="B439"/>
      <c r="C439"/>
      <c r="D439"/>
      <c r="E439"/>
      <c r="F439"/>
      <c r="G439"/>
      <c r="H439"/>
      <c r="I439"/>
    </row>
    <row r="440" spans="1:9" ht="12.75">
      <c r="A440"/>
      <c r="B440"/>
      <c r="C440"/>
      <c r="D440"/>
      <c r="E440"/>
      <c r="F440"/>
      <c r="G440"/>
      <c r="H440"/>
      <c r="I440"/>
    </row>
    <row r="441" spans="1:9" ht="12.75">
      <c r="A441"/>
      <c r="B441"/>
      <c r="C441"/>
      <c r="D441"/>
      <c r="E441"/>
      <c r="F441"/>
      <c r="G441"/>
      <c r="H441"/>
      <c r="I441"/>
    </row>
    <row r="442" spans="1:9" ht="12.75">
      <c r="A442"/>
      <c r="B442"/>
      <c r="C442"/>
      <c r="D442"/>
      <c r="E442"/>
      <c r="F442"/>
      <c r="G442"/>
      <c r="H442"/>
      <c r="I442"/>
    </row>
    <row r="443" spans="1:9" ht="12.75">
      <c r="A443"/>
      <c r="B443"/>
      <c r="C443"/>
      <c r="D443"/>
      <c r="E443"/>
      <c r="F443"/>
      <c r="G443"/>
      <c r="H443"/>
      <c r="I443"/>
    </row>
    <row r="444" spans="1:9" ht="12.75">
      <c r="A444"/>
      <c r="B444"/>
      <c r="C444"/>
      <c r="D444"/>
      <c r="E444"/>
      <c r="F444"/>
      <c r="G444"/>
      <c r="H444"/>
      <c r="I444"/>
    </row>
    <row r="445" spans="1:9" ht="12.75">
      <c r="A445"/>
      <c r="B445"/>
      <c r="C445"/>
      <c r="D445"/>
      <c r="E445"/>
      <c r="F445"/>
      <c r="G445"/>
      <c r="H445"/>
      <c r="I445"/>
    </row>
    <row r="446" spans="1:9" ht="12.75">
      <c r="A446"/>
      <c r="B446"/>
      <c r="C446"/>
      <c r="D446"/>
      <c r="E446"/>
      <c r="F446"/>
      <c r="G446"/>
      <c r="H446"/>
      <c r="I446"/>
    </row>
    <row r="447" spans="1:9" ht="12.75">
      <c r="A447"/>
      <c r="B447"/>
      <c r="C447"/>
      <c r="D447"/>
      <c r="E447"/>
      <c r="F447"/>
      <c r="G447"/>
      <c r="H447"/>
      <c r="I447"/>
    </row>
    <row r="448" spans="1:9" ht="12.75">
      <c r="A448"/>
      <c r="B448"/>
      <c r="C448"/>
      <c r="D448"/>
      <c r="E448"/>
      <c r="F448"/>
      <c r="G448"/>
      <c r="H448"/>
      <c r="I448"/>
    </row>
    <row r="449" spans="1:9" ht="12.75">
      <c r="A449"/>
      <c r="B449"/>
      <c r="C449"/>
      <c r="D449"/>
      <c r="E449"/>
      <c r="F449"/>
      <c r="G449"/>
      <c r="H449"/>
      <c r="I449"/>
    </row>
    <row r="450" spans="1:9" ht="12.75">
      <c r="A450"/>
      <c r="B450"/>
      <c r="C450"/>
      <c r="D450"/>
      <c r="E450"/>
      <c r="F450"/>
      <c r="G450"/>
      <c r="H450"/>
      <c r="I450"/>
    </row>
    <row r="451" spans="1:9" ht="12.75">
      <c r="A451"/>
      <c r="B451"/>
      <c r="C451"/>
      <c r="D451"/>
      <c r="E451"/>
      <c r="F451"/>
      <c r="G451"/>
      <c r="H451"/>
      <c r="I451"/>
    </row>
    <row r="452" spans="1:9" ht="12.75">
      <c r="A452"/>
      <c r="B452"/>
      <c r="C452"/>
      <c r="D452"/>
      <c r="E452"/>
      <c r="F452"/>
      <c r="G452"/>
      <c r="H452"/>
      <c r="I452"/>
    </row>
    <row r="453" spans="1:9" ht="12.75">
      <c r="A453"/>
      <c r="B453"/>
      <c r="C453"/>
      <c r="D453"/>
      <c r="E453"/>
      <c r="F453"/>
      <c r="G453"/>
      <c r="H453"/>
      <c r="I453"/>
    </row>
    <row r="454" spans="1:9" ht="12.75">
      <c r="A454"/>
      <c r="B454"/>
      <c r="C454"/>
      <c r="D454"/>
      <c r="E454"/>
      <c r="F454"/>
      <c r="G454"/>
      <c r="H454"/>
      <c r="I454"/>
    </row>
    <row r="455" spans="1:9" ht="12.75">
      <c r="A455"/>
      <c r="B455"/>
      <c r="C455"/>
      <c r="D455"/>
      <c r="E455"/>
      <c r="F455"/>
      <c r="G455"/>
      <c r="H455"/>
      <c r="I455"/>
    </row>
    <row r="456" spans="1:9" ht="12.75">
      <c r="A456"/>
      <c r="B456"/>
      <c r="C456"/>
      <c r="D456"/>
      <c r="E456"/>
      <c r="F456"/>
      <c r="G456"/>
      <c r="H456"/>
      <c r="I456"/>
    </row>
    <row r="457" spans="1:9" ht="12.75">
      <c r="A457"/>
      <c r="B457"/>
      <c r="C457"/>
      <c r="D457"/>
      <c r="E457"/>
      <c r="F457"/>
      <c r="G457"/>
      <c r="H457"/>
      <c r="I457"/>
    </row>
    <row r="458" spans="1:9" ht="12.75">
      <c r="A458"/>
      <c r="B458"/>
      <c r="C458"/>
      <c r="D458"/>
      <c r="E458"/>
      <c r="F458"/>
      <c r="G458"/>
      <c r="H458"/>
      <c r="I458"/>
    </row>
    <row r="459" spans="1:9" ht="12.75">
      <c r="A459"/>
      <c r="B459"/>
      <c r="C459"/>
      <c r="D459"/>
      <c r="E459"/>
      <c r="F459"/>
      <c r="G459"/>
      <c r="H459"/>
      <c r="I459"/>
    </row>
    <row r="460" spans="1:9" ht="12.75">
      <c r="A460"/>
      <c r="B460"/>
      <c r="C460"/>
      <c r="D460"/>
      <c r="E460"/>
      <c r="F460"/>
      <c r="G460"/>
      <c r="H460"/>
      <c r="I460"/>
    </row>
    <row r="461" spans="1:9" ht="12.75">
      <c r="A461"/>
      <c r="B461"/>
      <c r="C461"/>
      <c r="D461"/>
      <c r="E461"/>
      <c r="F461"/>
      <c r="G461"/>
      <c r="H461"/>
      <c r="I461"/>
    </row>
    <row r="462" spans="1:9" ht="12.75">
      <c r="A462"/>
      <c r="B462"/>
      <c r="C462"/>
      <c r="D462"/>
      <c r="E462"/>
      <c r="F462"/>
      <c r="G462"/>
      <c r="H462"/>
      <c r="I462"/>
    </row>
    <row r="463" spans="1:9" ht="12.75">
      <c r="A463"/>
      <c r="B463"/>
      <c r="C463"/>
      <c r="D463"/>
      <c r="E463"/>
      <c r="F463"/>
      <c r="G463"/>
      <c r="H463"/>
      <c r="I463"/>
    </row>
    <row r="464" spans="1:9" ht="12.75">
      <c r="A464"/>
      <c r="B464"/>
      <c r="C464"/>
      <c r="D464"/>
      <c r="E464"/>
      <c r="F464"/>
      <c r="G464"/>
      <c r="H464"/>
      <c r="I464"/>
    </row>
    <row r="465" spans="1:9" ht="12.75">
      <c r="A465"/>
      <c r="B465"/>
      <c r="C465"/>
      <c r="D465"/>
      <c r="E465"/>
      <c r="F465"/>
      <c r="G465"/>
      <c r="H465"/>
      <c r="I465"/>
    </row>
    <row r="466" spans="1:9" ht="12.75">
      <c r="A466"/>
      <c r="B466"/>
      <c r="C466"/>
      <c r="D466"/>
      <c r="E466"/>
      <c r="F466"/>
      <c r="G466"/>
      <c r="H466"/>
      <c r="I466"/>
    </row>
    <row r="467" spans="1:9" ht="12.75">
      <c r="A467"/>
      <c r="B467"/>
      <c r="C467"/>
      <c r="D467"/>
      <c r="E467"/>
      <c r="F467"/>
      <c r="G467"/>
      <c r="H467"/>
      <c r="I467"/>
    </row>
    <row r="468" spans="1:9" ht="12.75">
      <c r="A468"/>
      <c r="B468"/>
      <c r="C468"/>
      <c r="D468"/>
      <c r="E468"/>
      <c r="F468"/>
      <c r="G468"/>
      <c r="H468"/>
      <c r="I468"/>
    </row>
    <row r="469" spans="1:9" ht="12.75">
      <c r="A469"/>
      <c r="B469"/>
      <c r="C469"/>
      <c r="D469"/>
      <c r="E469"/>
      <c r="F469"/>
      <c r="G469"/>
      <c r="H469"/>
      <c r="I469"/>
    </row>
    <row r="470" spans="1:9" ht="12.75">
      <c r="A470"/>
      <c r="B470"/>
      <c r="C470"/>
      <c r="D470"/>
      <c r="E470"/>
      <c r="F470"/>
      <c r="G470"/>
      <c r="H470"/>
      <c r="I470"/>
    </row>
    <row r="471" spans="1:9" ht="12.75">
      <c r="A471"/>
      <c r="B471"/>
      <c r="C471"/>
      <c r="D471"/>
      <c r="E471"/>
      <c r="F471"/>
      <c r="G471"/>
      <c r="H471"/>
      <c r="I471"/>
    </row>
    <row r="472" spans="1:9" ht="12.75">
      <c r="A472"/>
      <c r="B472"/>
      <c r="C472"/>
      <c r="D472"/>
      <c r="E472"/>
      <c r="F472"/>
      <c r="G472"/>
      <c r="H472"/>
      <c r="I472"/>
    </row>
    <row r="473" spans="1:9" ht="12.75">
      <c r="A473"/>
      <c r="B473"/>
      <c r="C473"/>
      <c r="D473"/>
      <c r="E473"/>
      <c r="F473"/>
      <c r="G473"/>
      <c r="H473"/>
      <c r="I473"/>
    </row>
    <row r="474" spans="1:9" ht="12.75">
      <c r="A474"/>
      <c r="B474"/>
      <c r="C474"/>
      <c r="D474"/>
      <c r="E474"/>
      <c r="F474"/>
      <c r="G474"/>
      <c r="H474"/>
      <c r="I474"/>
    </row>
    <row r="475" spans="1:9" ht="12.75">
      <c r="A475"/>
      <c r="B475"/>
      <c r="C475"/>
      <c r="D475"/>
      <c r="E475"/>
      <c r="F475"/>
      <c r="G475"/>
      <c r="H475"/>
      <c r="I475"/>
    </row>
    <row r="476" spans="1:9" ht="12.75">
      <c r="A476"/>
      <c r="B476"/>
      <c r="C476"/>
      <c r="D476"/>
      <c r="E476"/>
      <c r="F476"/>
      <c r="G476"/>
      <c r="H476"/>
      <c r="I476"/>
    </row>
    <row r="477" spans="1:9" ht="12.75">
      <c r="A477"/>
      <c r="B477"/>
      <c r="C477"/>
      <c r="D477"/>
      <c r="E477"/>
      <c r="F477"/>
      <c r="G477"/>
      <c r="H477"/>
      <c r="I477"/>
    </row>
    <row r="478" spans="1:9" ht="12.75">
      <c r="A478"/>
      <c r="B478"/>
      <c r="C478"/>
      <c r="D478"/>
      <c r="E478"/>
      <c r="F478"/>
      <c r="G478"/>
      <c r="H478"/>
      <c r="I478"/>
    </row>
    <row r="479" spans="1:9" ht="12.75">
      <c r="A479"/>
      <c r="B479"/>
      <c r="C479"/>
      <c r="D479"/>
      <c r="E479"/>
      <c r="F479"/>
      <c r="G479"/>
      <c r="H479"/>
      <c r="I479"/>
    </row>
    <row r="480" spans="1:9" ht="12.75">
      <c r="A480"/>
      <c r="B480"/>
      <c r="C480"/>
      <c r="D480"/>
      <c r="E480"/>
      <c r="F480"/>
      <c r="G480"/>
      <c r="H480"/>
      <c r="I480"/>
    </row>
    <row r="481" spans="1:9" ht="12.75">
      <c r="A481"/>
      <c r="B481"/>
      <c r="C481"/>
      <c r="D481"/>
      <c r="E481"/>
      <c r="F481"/>
      <c r="G481"/>
      <c r="H481"/>
      <c r="I481"/>
    </row>
    <row r="482" spans="1:9" ht="12.75">
      <c r="A482"/>
      <c r="B482"/>
      <c r="C482"/>
      <c r="D482"/>
      <c r="E482"/>
      <c r="F482"/>
      <c r="G482"/>
      <c r="H482"/>
      <c r="I482"/>
    </row>
    <row r="483" spans="1:9" ht="12.75">
      <c r="A483"/>
      <c r="B483"/>
      <c r="C483"/>
      <c r="D483"/>
      <c r="E483"/>
      <c r="F483"/>
      <c r="G483"/>
      <c r="H483"/>
      <c r="I483"/>
    </row>
    <row r="484" spans="1:9" ht="12.75">
      <c r="A484"/>
      <c r="B484"/>
      <c r="C484"/>
      <c r="D484"/>
      <c r="E484"/>
      <c r="F484"/>
      <c r="G484"/>
      <c r="H484"/>
      <c r="I484"/>
    </row>
    <row r="485" spans="1:9" ht="12.75">
      <c r="A485"/>
      <c r="B485"/>
      <c r="C485"/>
      <c r="D485"/>
      <c r="E485"/>
      <c r="F485"/>
      <c r="G485"/>
      <c r="H485"/>
      <c r="I485"/>
    </row>
    <row r="486" spans="1:9" ht="12.75">
      <c r="A486"/>
      <c r="B486"/>
      <c r="C486"/>
      <c r="D486"/>
      <c r="E486"/>
      <c r="F486"/>
      <c r="G486"/>
      <c r="H486"/>
      <c r="I486"/>
    </row>
    <row r="487" spans="1:9" ht="12.75">
      <c r="A487"/>
      <c r="B487"/>
      <c r="C487"/>
      <c r="D487"/>
      <c r="E487"/>
      <c r="F487"/>
      <c r="G487"/>
      <c r="H487"/>
      <c r="I487"/>
    </row>
    <row r="488" spans="1:9" ht="12.75">
      <c r="A488"/>
      <c r="B488"/>
      <c r="C488"/>
      <c r="D488"/>
      <c r="E488"/>
      <c r="F488"/>
      <c r="G488"/>
      <c r="H488"/>
      <c r="I488"/>
    </row>
    <row r="489" spans="1:9" ht="12.75">
      <c r="A489"/>
      <c r="B489"/>
      <c r="C489"/>
      <c r="D489"/>
      <c r="E489"/>
      <c r="F489"/>
      <c r="G489"/>
      <c r="H489"/>
      <c r="I489"/>
    </row>
    <row r="490" spans="1:9" ht="12.75">
      <c r="A490"/>
      <c r="B490"/>
      <c r="C490"/>
      <c r="D490"/>
      <c r="E490"/>
      <c r="F490"/>
      <c r="G490"/>
      <c r="H490"/>
      <c r="I490"/>
    </row>
    <row r="491" spans="1:9" ht="12.75">
      <c r="A491"/>
      <c r="B491"/>
      <c r="C491"/>
      <c r="D491"/>
      <c r="E491"/>
      <c r="F491"/>
      <c r="G491"/>
      <c r="H491"/>
      <c r="I491"/>
    </row>
    <row r="492" spans="1:9" ht="12.75">
      <c r="A492"/>
      <c r="B492"/>
      <c r="C492"/>
      <c r="D492"/>
      <c r="E492"/>
      <c r="F492"/>
      <c r="G492"/>
      <c r="H492"/>
      <c r="I492"/>
    </row>
    <row r="493" spans="1:9" ht="12.75">
      <c r="A493"/>
      <c r="B493"/>
      <c r="C493"/>
      <c r="D493"/>
      <c r="E493"/>
      <c r="F493"/>
      <c r="G493"/>
      <c r="H493"/>
      <c r="I493"/>
    </row>
    <row r="494" spans="1:9" ht="12.75">
      <c r="A494"/>
      <c r="B494"/>
      <c r="C494"/>
      <c r="D494"/>
      <c r="E494"/>
      <c r="F494"/>
      <c r="G494"/>
      <c r="H494"/>
      <c r="I494"/>
    </row>
    <row r="495" spans="1:9" ht="12.75">
      <c r="A495"/>
      <c r="B495"/>
      <c r="C495"/>
      <c r="D495"/>
      <c r="E495"/>
      <c r="F495"/>
      <c r="G495"/>
      <c r="H495"/>
      <c r="I495"/>
    </row>
    <row r="496" spans="1:9" ht="12.75">
      <c r="A496"/>
      <c r="B496"/>
      <c r="C496"/>
      <c r="D496"/>
      <c r="E496"/>
      <c r="F496"/>
      <c r="G496"/>
      <c r="H496"/>
      <c r="I496"/>
    </row>
    <row r="497" spans="1:9" ht="12.75">
      <c r="A497"/>
      <c r="B497"/>
      <c r="C497"/>
      <c r="D497"/>
      <c r="E497"/>
      <c r="F497"/>
      <c r="G497"/>
      <c r="H497"/>
      <c r="I497"/>
    </row>
    <row r="498" spans="1:9" ht="12.75">
      <c r="A498"/>
      <c r="B498"/>
      <c r="C498"/>
      <c r="D498"/>
      <c r="E498"/>
      <c r="F498"/>
      <c r="G498"/>
      <c r="H498"/>
      <c r="I498"/>
    </row>
    <row r="499" spans="1:9" ht="12.75">
      <c r="A499"/>
      <c r="B499"/>
      <c r="C499"/>
      <c r="D499"/>
      <c r="E499"/>
      <c r="F499"/>
      <c r="G499"/>
      <c r="H499"/>
      <c r="I499"/>
    </row>
    <row r="500" spans="1:9" ht="12.75">
      <c r="A500"/>
      <c r="B500"/>
      <c r="C500"/>
      <c r="D500"/>
      <c r="E500"/>
      <c r="F500"/>
      <c r="G500"/>
      <c r="H500"/>
      <c r="I500"/>
    </row>
    <row r="501" spans="1:9" ht="12.75">
      <c r="A501"/>
      <c r="B501"/>
      <c r="C501"/>
      <c r="D501"/>
      <c r="E501"/>
      <c r="F501"/>
      <c r="G501"/>
      <c r="H501"/>
      <c r="I501"/>
    </row>
    <row r="502" spans="1:9" ht="12.75">
      <c r="A502"/>
      <c r="B502"/>
      <c r="C502"/>
      <c r="D502"/>
      <c r="E502"/>
      <c r="F502"/>
      <c r="G502"/>
      <c r="H502"/>
      <c r="I502"/>
    </row>
    <row r="503" spans="1:9" ht="12.75">
      <c r="A503"/>
      <c r="B503"/>
      <c r="C503"/>
      <c r="D503"/>
      <c r="E503"/>
      <c r="F503"/>
      <c r="G503"/>
      <c r="H503"/>
      <c r="I503"/>
    </row>
    <row r="504" spans="1:9" ht="12.75">
      <c r="A504"/>
      <c r="B504"/>
      <c r="C504"/>
      <c r="D504"/>
      <c r="E504"/>
      <c r="F504"/>
      <c r="G504"/>
      <c r="H504"/>
      <c r="I504"/>
    </row>
    <row r="505" spans="1:9" ht="12.75">
      <c r="A505"/>
      <c r="B505"/>
      <c r="C505"/>
      <c r="D505"/>
      <c r="E505"/>
      <c r="F505"/>
      <c r="G505"/>
      <c r="H505"/>
      <c r="I505"/>
    </row>
    <row r="506" spans="1:9" ht="12.75">
      <c r="A506"/>
      <c r="B506"/>
      <c r="C506"/>
      <c r="D506"/>
      <c r="E506"/>
      <c r="F506"/>
      <c r="G506"/>
      <c r="H506"/>
      <c r="I506"/>
    </row>
    <row r="507" spans="1:9" ht="12.75">
      <c r="A507"/>
      <c r="B507"/>
      <c r="C507"/>
      <c r="D507"/>
      <c r="E507"/>
      <c r="F507"/>
      <c r="G507"/>
      <c r="H507"/>
      <c r="I507"/>
    </row>
    <row r="508" spans="1:9" ht="12.75">
      <c r="A508"/>
      <c r="B508"/>
      <c r="C508"/>
      <c r="D508"/>
      <c r="E508"/>
      <c r="F508"/>
      <c r="G508"/>
      <c r="H508"/>
      <c r="I508"/>
    </row>
    <row r="509" spans="1:9" ht="12.75">
      <c r="A509"/>
      <c r="B509"/>
      <c r="C509"/>
      <c r="D509"/>
      <c r="E509"/>
      <c r="F509"/>
      <c r="G509"/>
      <c r="H509"/>
      <c r="I509"/>
    </row>
    <row r="510" spans="1:9" ht="12.75">
      <c r="A510"/>
      <c r="B510"/>
      <c r="C510"/>
      <c r="D510"/>
      <c r="E510"/>
      <c r="F510"/>
      <c r="G510"/>
      <c r="H510"/>
      <c r="I510"/>
    </row>
    <row r="511" spans="1:9" ht="12.75">
      <c r="A511"/>
      <c r="B511"/>
      <c r="C511"/>
      <c r="D511"/>
      <c r="E511"/>
      <c r="F511"/>
      <c r="G511"/>
      <c r="H511"/>
      <c r="I511"/>
    </row>
    <row r="512" spans="1:9" ht="12.75">
      <c r="A512"/>
      <c r="B512"/>
      <c r="C512"/>
      <c r="D512"/>
      <c r="E512"/>
      <c r="F512"/>
      <c r="G512"/>
      <c r="H512"/>
      <c r="I512"/>
    </row>
    <row r="513" spans="1:9" ht="12.75">
      <c r="A513"/>
      <c r="B513"/>
      <c r="C513"/>
      <c r="D513"/>
      <c r="E513"/>
      <c r="F513"/>
      <c r="G513"/>
      <c r="H513"/>
      <c r="I513"/>
    </row>
    <row r="514" spans="1:9" ht="12.75">
      <c r="A514"/>
      <c r="B514"/>
      <c r="C514"/>
      <c r="D514"/>
      <c r="E514"/>
      <c r="F514"/>
      <c r="G514"/>
      <c r="H514"/>
      <c r="I514"/>
    </row>
    <row r="515" spans="1:9" ht="12.75">
      <c r="A515"/>
      <c r="B515"/>
      <c r="C515"/>
      <c r="D515"/>
      <c r="E515"/>
      <c r="F515"/>
      <c r="G515"/>
      <c r="H515"/>
      <c r="I515"/>
    </row>
    <row r="516" spans="1:9" ht="12.75">
      <c r="A516"/>
      <c r="B516"/>
      <c r="C516"/>
      <c r="D516"/>
      <c r="E516"/>
      <c r="F516"/>
      <c r="G516"/>
      <c r="H516"/>
      <c r="I516"/>
    </row>
    <row r="517" spans="1:9" ht="12.75">
      <c r="A517"/>
      <c r="B517"/>
      <c r="C517"/>
      <c r="D517"/>
      <c r="E517"/>
      <c r="F517"/>
      <c r="G517"/>
      <c r="H517"/>
      <c r="I517"/>
    </row>
    <row r="518" spans="1:9" ht="12.75">
      <c r="A518"/>
      <c r="B518"/>
      <c r="C518"/>
      <c r="D518"/>
      <c r="E518"/>
      <c r="F518"/>
      <c r="G518"/>
      <c r="H518"/>
      <c r="I518"/>
    </row>
    <row r="519" spans="1:9" ht="12.75">
      <c r="A519"/>
      <c r="B519"/>
      <c r="C519"/>
      <c r="D519"/>
      <c r="E519"/>
      <c r="F519"/>
      <c r="G519"/>
      <c r="H519"/>
      <c r="I519"/>
    </row>
    <row r="520" spans="1:9" ht="12.75">
      <c r="A520"/>
      <c r="B520"/>
      <c r="C520"/>
      <c r="D520"/>
      <c r="E520"/>
      <c r="F520"/>
      <c r="G520"/>
      <c r="H520"/>
      <c r="I520"/>
    </row>
    <row r="521" spans="1:9" ht="12.75">
      <c r="A521"/>
      <c r="B521"/>
      <c r="C521"/>
      <c r="D521"/>
      <c r="E521"/>
      <c r="F521"/>
      <c r="G521"/>
      <c r="H521"/>
      <c r="I521"/>
    </row>
    <row r="522" spans="1:9" ht="12.75">
      <c r="A522"/>
      <c r="B522"/>
      <c r="C522"/>
      <c r="D522"/>
      <c r="E522"/>
      <c r="F522"/>
      <c r="G522"/>
      <c r="H522"/>
      <c r="I522"/>
    </row>
    <row r="523" spans="1:9" ht="12.75">
      <c r="A523"/>
      <c r="B523"/>
      <c r="C523"/>
      <c r="D523"/>
      <c r="E523"/>
      <c r="F523"/>
      <c r="G523"/>
      <c r="H523"/>
      <c r="I523"/>
    </row>
    <row r="524" spans="1:9" ht="12.75">
      <c r="A524"/>
      <c r="B524"/>
      <c r="C524"/>
      <c r="D524"/>
      <c r="E524"/>
      <c r="F524"/>
      <c r="G524"/>
      <c r="H524"/>
      <c r="I524"/>
    </row>
    <row r="525" spans="1:9" ht="12.75">
      <c r="A525"/>
      <c r="B525"/>
      <c r="C525"/>
      <c r="D525"/>
      <c r="E525"/>
      <c r="F525"/>
      <c r="G525"/>
      <c r="H525"/>
      <c r="I525"/>
    </row>
    <row r="526" spans="1:9" ht="12.75">
      <c r="A526"/>
      <c r="B526"/>
      <c r="C526"/>
      <c r="D526"/>
      <c r="E526"/>
      <c r="F526"/>
      <c r="G526"/>
      <c r="H526"/>
      <c r="I526"/>
    </row>
    <row r="527" spans="1:9" ht="12.75">
      <c r="A527"/>
      <c r="B527"/>
      <c r="C527"/>
      <c r="D527"/>
      <c r="E527"/>
      <c r="F527"/>
      <c r="G527"/>
      <c r="H527"/>
      <c r="I527"/>
    </row>
    <row r="528" spans="1:9" ht="12.75">
      <c r="A528"/>
      <c r="B528"/>
      <c r="C528"/>
      <c r="D528"/>
      <c r="E528"/>
      <c r="F528"/>
      <c r="G528"/>
      <c r="H528"/>
      <c r="I528"/>
    </row>
    <row r="529" spans="1:9" ht="12.75">
      <c r="A529"/>
      <c r="B529"/>
      <c r="C529"/>
      <c r="D529"/>
      <c r="E529"/>
      <c r="F529"/>
      <c r="G529"/>
      <c r="H529"/>
      <c r="I529"/>
    </row>
    <row r="530" spans="1:9" ht="12.75">
      <c r="A530"/>
      <c r="B530"/>
      <c r="C530"/>
      <c r="D530"/>
      <c r="E530"/>
      <c r="F530"/>
      <c r="G530"/>
      <c r="H530"/>
      <c r="I530"/>
    </row>
    <row r="531" spans="1:9" ht="12.75">
      <c r="A531"/>
      <c r="B531"/>
      <c r="C531"/>
      <c r="D531"/>
      <c r="E531"/>
      <c r="F531"/>
      <c r="G531"/>
      <c r="H531"/>
      <c r="I531"/>
    </row>
    <row r="532" spans="1:9" ht="12.75">
      <c r="A532"/>
      <c r="B532"/>
      <c r="C532"/>
      <c r="D532"/>
      <c r="E532"/>
      <c r="F532"/>
      <c r="G532"/>
      <c r="H532"/>
      <c r="I532"/>
    </row>
    <row r="533" spans="1:9" ht="12.75">
      <c r="A533"/>
      <c r="B533"/>
      <c r="C533"/>
      <c r="D533"/>
      <c r="E533"/>
      <c r="F533"/>
      <c r="G533"/>
      <c r="H533"/>
      <c r="I533"/>
    </row>
    <row r="534" spans="1:9" ht="12.75">
      <c r="A534"/>
      <c r="B534"/>
      <c r="C534"/>
      <c r="D534"/>
      <c r="E534"/>
      <c r="F534"/>
      <c r="G534"/>
      <c r="H534"/>
      <c r="I534"/>
    </row>
    <row r="535" spans="1:9" ht="12.75">
      <c r="A535"/>
      <c r="B535"/>
      <c r="C535"/>
      <c r="D535"/>
      <c r="E535"/>
      <c r="F535"/>
      <c r="G535"/>
      <c r="H535"/>
      <c r="I535"/>
    </row>
    <row r="536" spans="1:9" ht="12.75">
      <c r="A536"/>
      <c r="B536"/>
      <c r="C536"/>
      <c r="D536"/>
      <c r="E536"/>
      <c r="F536"/>
      <c r="G536"/>
      <c r="H536"/>
      <c r="I536"/>
    </row>
    <row r="537" spans="1:9" ht="12.75">
      <c r="A537"/>
      <c r="B537"/>
      <c r="C537"/>
      <c r="D537"/>
      <c r="E537"/>
      <c r="F537"/>
      <c r="G537"/>
      <c r="H537"/>
      <c r="I537"/>
    </row>
    <row r="538" spans="1:9" ht="12.75">
      <c r="A538"/>
      <c r="B538"/>
      <c r="C538"/>
      <c r="D538"/>
      <c r="E538"/>
      <c r="F538"/>
      <c r="G538"/>
      <c r="H538"/>
      <c r="I538"/>
    </row>
    <row r="539" spans="1:9" ht="12.75">
      <c r="A539"/>
      <c r="B539"/>
      <c r="C539"/>
      <c r="D539"/>
      <c r="E539"/>
      <c r="F539"/>
      <c r="G539"/>
      <c r="H539"/>
      <c r="I539"/>
    </row>
    <row r="540" spans="1:9" ht="12.75">
      <c r="A540"/>
      <c r="B540"/>
      <c r="C540"/>
      <c r="D540"/>
      <c r="E540"/>
      <c r="F540"/>
      <c r="G540"/>
      <c r="H540"/>
      <c r="I540"/>
    </row>
    <row r="541" spans="1:9" ht="12.75">
      <c r="A541"/>
      <c r="B541"/>
      <c r="C541"/>
      <c r="D541"/>
      <c r="E541"/>
      <c r="F541"/>
      <c r="G541"/>
      <c r="H541"/>
      <c r="I541"/>
    </row>
    <row r="542" spans="1:9" ht="12.75">
      <c r="A542"/>
      <c r="B542"/>
      <c r="C542"/>
      <c r="D542"/>
      <c r="E542"/>
      <c r="F542"/>
      <c r="G542"/>
      <c r="H542"/>
      <c r="I542"/>
    </row>
    <row r="543" spans="1:9" ht="12.75">
      <c r="A543"/>
      <c r="B543"/>
      <c r="C543"/>
      <c r="D543"/>
      <c r="E543"/>
      <c r="F543"/>
      <c r="G543"/>
      <c r="H543"/>
      <c r="I543"/>
    </row>
    <row r="544" spans="1:9" ht="12.75">
      <c r="A544"/>
      <c r="B544"/>
      <c r="C544"/>
      <c r="D544"/>
      <c r="E544"/>
      <c r="F544"/>
      <c r="G544"/>
      <c r="H544"/>
      <c r="I544"/>
    </row>
    <row r="545" spans="1:9" ht="12.75">
      <c r="A545"/>
      <c r="B545"/>
      <c r="C545"/>
      <c r="D545"/>
      <c r="E545"/>
      <c r="F545"/>
      <c r="G545"/>
      <c r="H545"/>
      <c r="I545"/>
    </row>
    <row r="546" spans="1:9" ht="12.75">
      <c r="A546"/>
      <c r="B546"/>
      <c r="C546"/>
      <c r="D546"/>
      <c r="E546"/>
      <c r="F546"/>
      <c r="G546"/>
      <c r="H546"/>
      <c r="I546"/>
    </row>
    <row r="547" spans="1:9" ht="12.75">
      <c r="A547"/>
      <c r="B547"/>
      <c r="C547"/>
      <c r="D547"/>
      <c r="E547"/>
      <c r="F547"/>
      <c r="G547"/>
      <c r="H547"/>
      <c r="I547"/>
    </row>
    <row r="548" spans="1:9" ht="12.75">
      <c r="A548"/>
      <c r="B548"/>
      <c r="C548"/>
      <c r="D548"/>
      <c r="E548"/>
      <c r="F548"/>
      <c r="G548"/>
      <c r="H548"/>
      <c r="I548"/>
    </row>
    <row r="549" spans="1:9" ht="12.75">
      <c r="A549"/>
      <c r="B549"/>
      <c r="C549"/>
      <c r="D549"/>
      <c r="E549"/>
      <c r="F549"/>
      <c r="G549"/>
      <c r="H549"/>
      <c r="I549"/>
    </row>
    <row r="550" spans="1:9" ht="12.75">
      <c r="A550"/>
      <c r="B550"/>
      <c r="C550"/>
      <c r="D550"/>
      <c r="E550"/>
      <c r="F550"/>
      <c r="G550"/>
      <c r="H550"/>
      <c r="I550"/>
    </row>
    <row r="551" spans="1:9" ht="12.75">
      <c r="A551"/>
      <c r="B551"/>
      <c r="C551"/>
      <c r="D551"/>
      <c r="E551"/>
      <c r="F551"/>
      <c r="G551"/>
      <c r="H551"/>
      <c r="I551"/>
    </row>
    <row r="552" spans="1:9" ht="12.75">
      <c r="A552"/>
      <c r="B552"/>
      <c r="C552"/>
      <c r="D552"/>
      <c r="E552"/>
      <c r="F552"/>
      <c r="G552"/>
      <c r="H552"/>
      <c r="I552"/>
    </row>
    <row r="553" spans="1:9" ht="12.75">
      <c r="A553"/>
      <c r="B553"/>
      <c r="C553"/>
      <c r="D553"/>
      <c r="E553"/>
      <c r="F553"/>
      <c r="G553"/>
      <c r="H553"/>
      <c r="I553"/>
    </row>
    <row r="554" spans="1:9" ht="12.75">
      <c r="A554"/>
      <c r="B554"/>
      <c r="C554"/>
      <c r="D554"/>
      <c r="E554"/>
      <c r="F554"/>
      <c r="G554"/>
      <c r="H554"/>
      <c r="I554"/>
    </row>
    <row r="555" spans="1:9" ht="12.75">
      <c r="A555"/>
      <c r="B555"/>
      <c r="C555"/>
      <c r="D555"/>
      <c r="E555"/>
      <c r="F555"/>
      <c r="G555"/>
      <c r="H555"/>
      <c r="I555"/>
    </row>
    <row r="556" spans="1:9" ht="12.75">
      <c r="A556"/>
      <c r="B556"/>
      <c r="C556"/>
      <c r="D556"/>
      <c r="E556"/>
      <c r="F556"/>
      <c r="G556"/>
      <c r="H556"/>
      <c r="I556"/>
    </row>
    <row r="557" spans="1:9" ht="12.75">
      <c r="A557"/>
      <c r="B557"/>
      <c r="C557"/>
      <c r="D557"/>
      <c r="E557"/>
      <c r="F557"/>
      <c r="G557"/>
      <c r="H557"/>
      <c r="I557"/>
    </row>
    <row r="558" spans="1:9" ht="12.75">
      <c r="A558"/>
      <c r="B558"/>
      <c r="C558"/>
      <c r="D558"/>
      <c r="E558"/>
      <c r="F558"/>
      <c r="G558"/>
      <c r="H558"/>
      <c r="I558"/>
    </row>
    <row r="559" spans="1:9" ht="12.75">
      <c r="A559"/>
      <c r="B559"/>
      <c r="C559"/>
      <c r="D559"/>
      <c r="E559"/>
      <c r="F559"/>
      <c r="G559"/>
      <c r="H559"/>
      <c r="I559"/>
    </row>
    <row r="560" spans="1:9" ht="12.75">
      <c r="A560"/>
      <c r="B560"/>
      <c r="C560"/>
      <c r="D560"/>
      <c r="E560"/>
      <c r="F560"/>
      <c r="G560"/>
      <c r="H560"/>
      <c r="I560"/>
    </row>
    <row r="561" spans="1:9" ht="12.75">
      <c r="A561"/>
      <c r="B561"/>
      <c r="C561"/>
      <c r="D561"/>
      <c r="E561"/>
      <c r="F561"/>
      <c r="G561"/>
      <c r="H561"/>
      <c r="I561"/>
    </row>
    <row r="562" spans="1:9" ht="12.75">
      <c r="A562"/>
      <c r="B562"/>
      <c r="C562"/>
      <c r="D562"/>
      <c r="E562"/>
      <c r="F562"/>
      <c r="G562"/>
      <c r="H562"/>
      <c r="I562"/>
    </row>
    <row r="563" spans="1:9" ht="12.75">
      <c r="A563"/>
      <c r="B563"/>
      <c r="C563"/>
      <c r="D563"/>
      <c r="E563"/>
      <c r="F563"/>
      <c r="G563"/>
      <c r="H563"/>
      <c r="I563"/>
    </row>
    <row r="564" spans="1:9" ht="12.75">
      <c r="A564"/>
      <c r="B564"/>
      <c r="C564"/>
      <c r="D564"/>
      <c r="E564"/>
      <c r="F564"/>
      <c r="G564"/>
      <c r="H564"/>
      <c r="I564"/>
    </row>
    <row r="565" spans="1:9" ht="12.75">
      <c r="A565"/>
      <c r="B565"/>
      <c r="C565"/>
      <c r="D565"/>
      <c r="E565"/>
      <c r="F565"/>
      <c r="G565"/>
      <c r="H565"/>
      <c r="I565"/>
    </row>
    <row r="566" spans="1:9" ht="12.75">
      <c r="A566"/>
      <c r="B566"/>
      <c r="C566"/>
      <c r="D566"/>
      <c r="E566"/>
      <c r="F566"/>
      <c r="G566"/>
      <c r="H566"/>
      <c r="I566"/>
    </row>
    <row r="567" spans="1:9" ht="12.75">
      <c r="A567"/>
      <c r="B567"/>
      <c r="C567"/>
      <c r="D567"/>
      <c r="E567"/>
      <c r="F567"/>
      <c r="G567"/>
      <c r="H567"/>
      <c r="I567"/>
    </row>
    <row r="568" spans="1:9" ht="12.75">
      <c r="A568"/>
      <c r="B568"/>
      <c r="C568"/>
      <c r="D568"/>
      <c r="E568"/>
      <c r="F568"/>
      <c r="G568"/>
      <c r="H568"/>
      <c r="I568"/>
    </row>
    <row r="569" spans="1:9" ht="12.75">
      <c r="A569"/>
      <c r="B569"/>
      <c r="C569"/>
      <c r="D569"/>
      <c r="E569"/>
      <c r="F569"/>
      <c r="G569"/>
      <c r="H569"/>
      <c r="I569"/>
    </row>
    <row r="570" spans="1:9" ht="12.75">
      <c r="A570"/>
      <c r="B570"/>
      <c r="C570"/>
      <c r="D570"/>
      <c r="E570"/>
      <c r="F570"/>
      <c r="G570"/>
      <c r="H570"/>
      <c r="I570"/>
    </row>
    <row r="571" spans="1:9" ht="12.75">
      <c r="A571"/>
      <c r="B571"/>
      <c r="C571"/>
      <c r="D571"/>
      <c r="E571"/>
      <c r="F571"/>
      <c r="G571"/>
      <c r="H571"/>
      <c r="I571"/>
    </row>
    <row r="572" spans="1:9" ht="12.75">
      <c r="A572"/>
      <c r="B572"/>
      <c r="C572"/>
      <c r="D572"/>
      <c r="E572"/>
      <c r="F572"/>
      <c r="G572"/>
      <c r="H572"/>
      <c r="I572"/>
    </row>
    <row r="573" spans="1:9" ht="12.75">
      <c r="A573"/>
      <c r="B573"/>
      <c r="C573"/>
      <c r="D573"/>
      <c r="E573"/>
      <c r="F573"/>
      <c r="G573"/>
      <c r="H573"/>
      <c r="I573"/>
    </row>
    <row r="574" spans="1:9" ht="12.75">
      <c r="A574"/>
      <c r="B574"/>
      <c r="C574"/>
      <c r="D574"/>
      <c r="E574"/>
      <c r="F574"/>
      <c r="G574"/>
      <c r="H574"/>
      <c r="I574"/>
    </row>
    <row r="575" spans="1:9" ht="12.75">
      <c r="A575"/>
      <c r="B575"/>
      <c r="C575"/>
      <c r="D575"/>
      <c r="E575"/>
      <c r="F575"/>
      <c r="G575"/>
      <c r="H575"/>
      <c r="I575"/>
    </row>
    <row r="576" spans="1:9" ht="12.75">
      <c r="A576"/>
      <c r="B576"/>
      <c r="C576"/>
      <c r="D576"/>
      <c r="E576"/>
      <c r="F576"/>
      <c r="G576"/>
      <c r="H576"/>
      <c r="I576"/>
    </row>
    <row r="577" spans="1:9" ht="12.75">
      <c r="A577"/>
      <c r="B577"/>
      <c r="C577"/>
      <c r="D577"/>
      <c r="E577"/>
      <c r="F577"/>
      <c r="G577"/>
      <c r="H577"/>
      <c r="I577"/>
    </row>
    <row r="578" spans="1:9" ht="12.75">
      <c r="A578"/>
      <c r="B578"/>
      <c r="C578"/>
      <c r="D578"/>
      <c r="E578"/>
      <c r="F578"/>
      <c r="G578"/>
      <c r="H578"/>
      <c r="I578"/>
    </row>
    <row r="579" spans="1:9" ht="12.75">
      <c r="A579"/>
      <c r="B579"/>
      <c r="C579"/>
      <c r="D579"/>
      <c r="E579"/>
      <c r="F579"/>
      <c r="G579"/>
      <c r="H579"/>
      <c r="I579"/>
    </row>
    <row r="580" spans="1:9" ht="12.75">
      <c r="A580"/>
      <c r="B580"/>
      <c r="C580"/>
      <c r="D580"/>
      <c r="E580"/>
      <c r="F580"/>
      <c r="G580"/>
      <c r="H580"/>
      <c r="I580"/>
    </row>
    <row r="581" spans="1:9" ht="12.75">
      <c r="A581"/>
      <c r="B581"/>
      <c r="C581"/>
      <c r="D581"/>
      <c r="E581"/>
      <c r="F581"/>
      <c r="G581"/>
      <c r="H581"/>
      <c r="I581"/>
    </row>
    <row r="582" spans="1:9" ht="12.75">
      <c r="A582"/>
      <c r="B582"/>
      <c r="C582"/>
      <c r="D582"/>
      <c r="E582"/>
      <c r="F582"/>
      <c r="G582"/>
      <c r="H582"/>
      <c r="I582"/>
    </row>
    <row r="583" spans="1:9" ht="12.75">
      <c r="A583"/>
      <c r="B583"/>
      <c r="C583"/>
      <c r="D583"/>
      <c r="E583"/>
      <c r="F583"/>
      <c r="G583"/>
      <c r="H583"/>
      <c r="I583"/>
    </row>
    <row r="584" spans="1:9" ht="12.75">
      <c r="A584"/>
      <c r="B584"/>
      <c r="C584"/>
      <c r="D584"/>
      <c r="E584"/>
      <c r="F584"/>
      <c r="G584"/>
      <c r="H584"/>
      <c r="I584"/>
    </row>
    <row r="585" spans="1:9" ht="12.75">
      <c r="A585"/>
      <c r="B585"/>
      <c r="C585"/>
      <c r="D585"/>
      <c r="E585"/>
      <c r="F585"/>
      <c r="G585"/>
      <c r="H585"/>
      <c r="I585"/>
    </row>
    <row r="586" spans="1:9" ht="12.75">
      <c r="A586"/>
      <c r="B586"/>
      <c r="C586"/>
      <c r="D586"/>
      <c r="E586"/>
      <c r="F586"/>
      <c r="G586"/>
      <c r="H586"/>
      <c r="I586"/>
    </row>
    <row r="587" spans="1:9" ht="12.75">
      <c r="A587"/>
      <c r="B587"/>
      <c r="C587"/>
      <c r="D587"/>
      <c r="E587"/>
      <c r="F587"/>
      <c r="G587"/>
      <c r="H587"/>
      <c r="I587"/>
    </row>
    <row r="588" spans="1:9" ht="12.75">
      <c r="A588"/>
      <c r="B588"/>
      <c r="C588"/>
      <c r="D588"/>
      <c r="E588"/>
      <c r="F588"/>
      <c r="G588"/>
      <c r="H588"/>
      <c r="I588"/>
    </row>
    <row r="589" spans="1:9" ht="12.75">
      <c r="A589"/>
      <c r="B589"/>
      <c r="C589"/>
      <c r="D589"/>
      <c r="E589"/>
      <c r="F589"/>
      <c r="G589"/>
      <c r="H589"/>
      <c r="I589"/>
    </row>
    <row r="590" spans="1:9" ht="12.75">
      <c r="A590"/>
      <c r="B590"/>
      <c r="C590"/>
      <c r="D590"/>
      <c r="E590"/>
      <c r="F590"/>
      <c r="G590"/>
      <c r="H590"/>
      <c r="I590"/>
    </row>
    <row r="591" spans="1:9" ht="12.75">
      <c r="A591"/>
      <c r="B591"/>
      <c r="C591"/>
      <c r="D591"/>
      <c r="E591"/>
      <c r="F591"/>
      <c r="G591"/>
      <c r="H591"/>
      <c r="I591"/>
    </row>
    <row r="592" spans="1:9" ht="12.75">
      <c r="A592"/>
      <c r="B592"/>
      <c r="C592"/>
      <c r="D592"/>
      <c r="E592"/>
      <c r="F592"/>
      <c r="G592"/>
      <c r="H592"/>
      <c r="I592"/>
    </row>
    <row r="593" spans="1:9" ht="12.75">
      <c r="A593"/>
      <c r="B593"/>
      <c r="C593"/>
      <c r="D593"/>
      <c r="E593"/>
      <c r="F593"/>
      <c r="G593"/>
      <c r="H593"/>
      <c r="I593"/>
    </row>
    <row r="594" spans="1:9" ht="12.75">
      <c r="A594"/>
      <c r="B594"/>
      <c r="C594"/>
      <c r="D594"/>
      <c r="E594"/>
      <c r="F594"/>
      <c r="G594"/>
      <c r="H594"/>
      <c r="I594"/>
    </row>
    <row r="595" spans="1:9" ht="12.75">
      <c r="A595"/>
      <c r="B595"/>
      <c r="C595"/>
      <c r="D595"/>
      <c r="E595"/>
      <c r="F595"/>
      <c r="G595"/>
      <c r="H595"/>
      <c r="I595"/>
    </row>
    <row r="596" spans="1:9" ht="12.75">
      <c r="A596"/>
      <c r="B596"/>
      <c r="C596"/>
      <c r="D596"/>
      <c r="E596"/>
      <c r="F596"/>
      <c r="G596"/>
      <c r="H596"/>
      <c r="I596"/>
    </row>
    <row r="597" spans="1:9" ht="12.75">
      <c r="A597"/>
      <c r="B597"/>
      <c r="C597"/>
      <c r="D597"/>
      <c r="E597"/>
      <c r="F597"/>
      <c r="G597"/>
      <c r="H597"/>
      <c r="I597"/>
    </row>
    <row r="598" spans="1:9" ht="12.75">
      <c r="A598"/>
      <c r="B598"/>
      <c r="C598"/>
      <c r="D598"/>
      <c r="E598"/>
      <c r="F598"/>
      <c r="G598"/>
      <c r="H598"/>
      <c r="I598"/>
    </row>
    <row r="599" spans="1:9" ht="12.75">
      <c r="A599"/>
      <c r="B599"/>
      <c r="C599"/>
      <c r="D599"/>
      <c r="E599"/>
      <c r="F599"/>
      <c r="G599"/>
      <c r="H599"/>
      <c r="I599"/>
    </row>
    <row r="600" spans="1:9" ht="12.75">
      <c r="A600"/>
      <c r="B600"/>
      <c r="C600"/>
      <c r="D600"/>
      <c r="E600"/>
      <c r="F600"/>
      <c r="G600"/>
      <c r="H600"/>
      <c r="I600"/>
    </row>
    <row r="601" spans="1:9" ht="12.75">
      <c r="A601"/>
      <c r="B601"/>
      <c r="C601"/>
      <c r="D601"/>
      <c r="E601"/>
      <c r="F601"/>
      <c r="G601"/>
      <c r="H601"/>
      <c r="I601"/>
    </row>
    <row r="602" spans="1:9" ht="12.75">
      <c r="A602"/>
      <c r="B602"/>
      <c r="C602"/>
      <c r="D602"/>
      <c r="E602"/>
      <c r="F602"/>
      <c r="G602"/>
      <c r="H602"/>
      <c r="I602"/>
    </row>
    <row r="603" spans="1:9" ht="12.75">
      <c r="A603"/>
      <c r="B603"/>
      <c r="C603"/>
      <c r="D603"/>
      <c r="E603"/>
      <c r="F603"/>
      <c r="G603"/>
      <c r="H603"/>
      <c r="I603"/>
    </row>
    <row r="604" spans="1:9" ht="12.75">
      <c r="A604"/>
      <c r="B604"/>
      <c r="C604"/>
      <c r="D604"/>
      <c r="E604"/>
      <c r="F604"/>
      <c r="G604"/>
      <c r="H604"/>
      <c r="I604"/>
    </row>
    <row r="605" spans="1:9" ht="12.75">
      <c r="A605"/>
      <c r="B605"/>
      <c r="C605"/>
      <c r="D605"/>
      <c r="E605"/>
      <c r="F605"/>
      <c r="G605"/>
      <c r="H605"/>
      <c r="I605"/>
    </row>
    <row r="606" spans="1:9" ht="12.75">
      <c r="A606"/>
      <c r="B606"/>
      <c r="C606"/>
      <c r="D606"/>
      <c r="E606"/>
      <c r="F606"/>
      <c r="G606"/>
      <c r="H606"/>
      <c r="I606"/>
    </row>
    <row r="607" spans="1:9" ht="12.75">
      <c r="A607"/>
      <c r="B607"/>
      <c r="C607"/>
      <c r="D607"/>
      <c r="E607"/>
      <c r="F607"/>
      <c r="G607"/>
      <c r="H607"/>
      <c r="I607"/>
    </row>
    <row r="608" spans="1:9" ht="12.75">
      <c r="A608"/>
      <c r="B608"/>
      <c r="C608"/>
      <c r="D608"/>
      <c r="E608"/>
      <c r="F608"/>
      <c r="G608"/>
      <c r="H608"/>
      <c r="I608"/>
    </row>
    <row r="609" spans="1:9" ht="12.75">
      <c r="A609"/>
      <c r="B609"/>
      <c r="C609"/>
      <c r="D609"/>
      <c r="E609"/>
      <c r="F609"/>
      <c r="G609"/>
      <c r="H609"/>
      <c r="I609"/>
    </row>
    <row r="610" spans="1:9" ht="12.75">
      <c r="A610"/>
      <c r="B610"/>
      <c r="C610"/>
      <c r="D610"/>
      <c r="E610"/>
      <c r="F610"/>
      <c r="G610"/>
      <c r="H610"/>
      <c r="I610"/>
    </row>
    <row r="611" spans="1:9" ht="12.75">
      <c r="A611"/>
      <c r="B611"/>
      <c r="C611"/>
      <c r="D611"/>
      <c r="E611"/>
      <c r="F611"/>
      <c r="G611"/>
      <c r="H611"/>
      <c r="I611"/>
    </row>
    <row r="612" spans="1:9" ht="12.75">
      <c r="A612"/>
      <c r="B612"/>
      <c r="C612"/>
      <c r="D612"/>
      <c r="E612"/>
      <c r="F612"/>
      <c r="G612"/>
      <c r="H612"/>
      <c r="I612"/>
    </row>
    <row r="613" spans="1:9" ht="12.75">
      <c r="A613"/>
      <c r="B613"/>
      <c r="C613"/>
      <c r="D613"/>
      <c r="E613"/>
      <c r="F613"/>
      <c r="G613"/>
      <c r="H613"/>
      <c r="I613"/>
    </row>
    <row r="614" spans="1:9" ht="12.75">
      <c r="A614"/>
      <c r="B614"/>
      <c r="C614"/>
      <c r="D614"/>
      <c r="E614"/>
      <c r="F614"/>
      <c r="G614"/>
      <c r="H614"/>
      <c r="I614"/>
    </row>
    <row r="615" spans="1:9" ht="12.75">
      <c r="A615"/>
      <c r="B615"/>
      <c r="C615"/>
      <c r="D615"/>
      <c r="E615"/>
      <c r="F615"/>
      <c r="G615"/>
      <c r="H615"/>
      <c r="I615"/>
    </row>
    <row r="616" spans="1:9" ht="12.75">
      <c r="A616"/>
      <c r="B616"/>
      <c r="C616"/>
      <c r="D616"/>
      <c r="E616"/>
      <c r="F616"/>
      <c r="G616"/>
      <c r="H616"/>
      <c r="I616"/>
    </row>
    <row r="617" spans="1:9" ht="12.75">
      <c r="A617"/>
      <c r="B617"/>
      <c r="C617"/>
      <c r="D617"/>
      <c r="E617"/>
      <c r="F617"/>
      <c r="G617"/>
      <c r="H617"/>
      <c r="I617"/>
    </row>
    <row r="618" spans="1:9" ht="12.75">
      <c r="A618"/>
      <c r="B618"/>
      <c r="C618"/>
      <c r="D618"/>
      <c r="E618"/>
      <c r="F618"/>
      <c r="G618"/>
      <c r="H618"/>
      <c r="I618"/>
    </row>
    <row r="619" spans="1:9" ht="12.75">
      <c r="A619"/>
      <c r="B619"/>
      <c r="C619"/>
      <c r="D619"/>
      <c r="E619"/>
      <c r="F619"/>
      <c r="G619"/>
      <c r="H619"/>
      <c r="I619"/>
    </row>
    <row r="620" spans="1:9" ht="12.75">
      <c r="A620"/>
      <c r="B620"/>
      <c r="C620"/>
      <c r="D620"/>
      <c r="E620"/>
      <c r="F620"/>
      <c r="G620"/>
      <c r="H620"/>
      <c r="I620"/>
    </row>
    <row r="621" spans="1:9" ht="12.75">
      <c r="A621"/>
      <c r="B621"/>
      <c r="C621"/>
      <c r="D621"/>
      <c r="E621"/>
      <c r="F621"/>
      <c r="G621"/>
      <c r="H621"/>
      <c r="I621"/>
    </row>
    <row r="622" spans="1:9" ht="12.75">
      <c r="A622"/>
      <c r="B622"/>
      <c r="C622"/>
      <c r="D622"/>
      <c r="E622"/>
      <c r="F622"/>
      <c r="G622"/>
      <c r="H622"/>
      <c r="I622"/>
    </row>
    <row r="623" spans="1:9" ht="12.75">
      <c r="A623"/>
      <c r="B623"/>
      <c r="C623"/>
      <c r="D623"/>
      <c r="E623"/>
      <c r="F623"/>
      <c r="G623"/>
      <c r="H623"/>
      <c r="I623"/>
    </row>
    <row r="624" spans="1:9" ht="12.75">
      <c r="A624"/>
      <c r="B624"/>
      <c r="C624"/>
      <c r="D624"/>
      <c r="E624"/>
      <c r="F624"/>
      <c r="G624"/>
      <c r="H624"/>
      <c r="I624"/>
    </row>
    <row r="625" spans="1:9" ht="12.75">
      <c r="A625"/>
      <c r="B625"/>
      <c r="C625"/>
      <c r="D625"/>
      <c r="E625"/>
      <c r="F625"/>
      <c r="G625"/>
      <c r="H625"/>
      <c r="I625"/>
    </row>
    <row r="626" spans="1:9" ht="12.75">
      <c r="A626"/>
      <c r="B626"/>
      <c r="C626"/>
      <c r="D626"/>
      <c r="E626"/>
      <c r="F626"/>
      <c r="G626"/>
      <c r="H626"/>
      <c r="I626"/>
    </row>
    <row r="627" spans="1:9" ht="12.75">
      <c r="A627"/>
      <c r="B627"/>
      <c r="C627"/>
      <c r="D627"/>
      <c r="E627"/>
      <c r="F627"/>
      <c r="G627"/>
      <c r="H627"/>
      <c r="I627"/>
    </row>
    <row r="628" spans="1:9" ht="12.75">
      <c r="A628"/>
      <c r="B628"/>
      <c r="C628"/>
      <c r="D628"/>
      <c r="E628"/>
      <c r="F628"/>
      <c r="G628"/>
      <c r="H628"/>
      <c r="I628"/>
    </row>
    <row r="629" spans="1:9" ht="12.75">
      <c r="A629"/>
      <c r="B629"/>
      <c r="C629"/>
      <c r="D629"/>
      <c r="E629"/>
      <c r="F629"/>
      <c r="G629"/>
      <c r="H629"/>
      <c r="I629"/>
    </row>
    <row r="630" spans="1:9" ht="12.75">
      <c r="A630"/>
      <c r="B630"/>
      <c r="C630"/>
      <c r="D630"/>
      <c r="E630"/>
      <c r="F630"/>
      <c r="G630"/>
      <c r="H630"/>
      <c r="I630"/>
    </row>
    <row r="631" spans="1:9" ht="12.75">
      <c r="A631"/>
      <c r="B631"/>
      <c r="C631"/>
      <c r="D631"/>
      <c r="E631"/>
      <c r="F631"/>
      <c r="G631"/>
      <c r="H631"/>
      <c r="I631"/>
    </row>
    <row r="632" spans="1:9" ht="12.75">
      <c r="A632"/>
      <c r="B632"/>
      <c r="C632"/>
      <c r="D632"/>
      <c r="E632"/>
      <c r="F632"/>
      <c r="G632"/>
      <c r="H632"/>
      <c r="I632"/>
    </row>
    <row r="633" spans="1:9" ht="12.75">
      <c r="A633"/>
      <c r="B633"/>
      <c r="C633"/>
      <c r="D633"/>
      <c r="E633"/>
      <c r="F633"/>
      <c r="G633"/>
      <c r="H633"/>
      <c r="I633"/>
    </row>
    <row r="634" spans="1:9" ht="12.75">
      <c r="A634"/>
      <c r="B634"/>
      <c r="C634"/>
      <c r="D634"/>
      <c r="E634"/>
      <c r="F634"/>
      <c r="G634"/>
      <c r="H634"/>
      <c r="I634"/>
    </row>
    <row r="635" spans="1:9" ht="12.75">
      <c r="A635"/>
      <c r="B635"/>
      <c r="C635"/>
      <c r="D635"/>
      <c r="E635"/>
      <c r="F635"/>
      <c r="G635"/>
      <c r="H635"/>
      <c r="I635"/>
    </row>
    <row r="636" spans="1:9" ht="12.75">
      <c r="A636"/>
      <c r="B636"/>
      <c r="C636"/>
      <c r="D636"/>
      <c r="E636"/>
      <c r="F636"/>
      <c r="G636"/>
      <c r="H636"/>
      <c r="I636"/>
    </row>
    <row r="637" spans="1:9" ht="12.75">
      <c r="A637"/>
      <c r="B637"/>
      <c r="C637"/>
      <c r="D637"/>
      <c r="E637"/>
      <c r="F637"/>
      <c r="G637"/>
      <c r="H637"/>
      <c r="I637"/>
    </row>
    <row r="638" spans="1:9" ht="12.75">
      <c r="A638"/>
      <c r="B638"/>
      <c r="C638"/>
      <c r="D638"/>
      <c r="E638"/>
      <c r="F638"/>
      <c r="G638"/>
      <c r="H638"/>
      <c r="I638"/>
    </row>
    <row r="639" spans="1:9" ht="12.75">
      <c r="A639"/>
      <c r="B639"/>
      <c r="C639"/>
      <c r="D639"/>
      <c r="E639"/>
      <c r="F639"/>
      <c r="G639"/>
      <c r="H639"/>
      <c r="I639"/>
    </row>
    <row r="640" spans="1:9" ht="12.75">
      <c r="A640"/>
      <c r="B640"/>
      <c r="C640"/>
      <c r="D640"/>
      <c r="E640"/>
      <c r="F640"/>
      <c r="G640"/>
      <c r="H640"/>
      <c r="I640"/>
    </row>
    <row r="641" spans="1:9" ht="12.75">
      <c r="A641"/>
      <c r="B641"/>
      <c r="C641"/>
      <c r="D641"/>
      <c r="E641"/>
      <c r="F641"/>
      <c r="G641"/>
      <c r="H641"/>
      <c r="I641"/>
    </row>
    <row r="642" spans="1:9" ht="12.75">
      <c r="A642"/>
      <c r="B642"/>
      <c r="C642"/>
      <c r="D642"/>
      <c r="E642"/>
      <c r="F642"/>
      <c r="G642"/>
      <c r="H642"/>
      <c r="I642"/>
    </row>
    <row r="643" spans="1:9" ht="12.75">
      <c r="A643"/>
      <c r="B643"/>
      <c r="C643"/>
      <c r="D643"/>
      <c r="E643"/>
      <c r="F643"/>
      <c r="G643"/>
      <c r="H643"/>
      <c r="I643"/>
    </row>
    <row r="644" spans="1:9" ht="12.75">
      <c r="A644"/>
      <c r="B644"/>
      <c r="C644"/>
      <c r="D644"/>
      <c r="E644"/>
      <c r="F644"/>
      <c r="G644"/>
      <c r="H644"/>
      <c r="I644"/>
    </row>
    <row r="645" spans="1:9" ht="12.75">
      <c r="A645"/>
      <c r="B645"/>
      <c r="C645"/>
      <c r="D645"/>
      <c r="E645"/>
      <c r="F645"/>
      <c r="G645"/>
      <c r="H645"/>
      <c r="I645"/>
    </row>
    <row r="646" spans="1:9" ht="12.75">
      <c r="A646"/>
      <c r="B646"/>
      <c r="C646"/>
      <c r="D646"/>
      <c r="E646"/>
      <c r="F646"/>
      <c r="G646"/>
      <c r="H646"/>
      <c r="I646"/>
    </row>
    <row r="647" spans="1:9" ht="12.75">
      <c r="A647"/>
      <c r="B647"/>
      <c r="C647"/>
      <c r="D647"/>
      <c r="E647"/>
      <c r="F647"/>
      <c r="G647"/>
      <c r="H647"/>
      <c r="I647"/>
    </row>
    <row r="648" spans="1:9" ht="12.75">
      <c r="A648"/>
      <c r="B648"/>
      <c r="C648"/>
      <c r="D648"/>
      <c r="E648"/>
      <c r="F648"/>
      <c r="G648"/>
      <c r="H648"/>
      <c r="I648"/>
    </row>
    <row r="649" spans="1:9" ht="12.75">
      <c r="A649"/>
      <c r="B649"/>
      <c r="C649"/>
      <c r="D649"/>
      <c r="E649"/>
      <c r="F649"/>
      <c r="G649"/>
      <c r="H649"/>
      <c r="I649"/>
    </row>
    <row r="650" spans="1:9" ht="12.75">
      <c r="A650"/>
      <c r="B650"/>
      <c r="C650"/>
      <c r="D650"/>
      <c r="E650"/>
      <c r="F650"/>
      <c r="G650"/>
      <c r="H650"/>
      <c r="I650"/>
    </row>
    <row r="651" spans="1:9" ht="12.75">
      <c r="A651"/>
      <c r="B651"/>
      <c r="C651"/>
      <c r="D651"/>
      <c r="E651"/>
      <c r="F651"/>
      <c r="G651"/>
      <c r="H651"/>
      <c r="I651"/>
    </row>
    <row r="652" spans="1:9" ht="12.75">
      <c r="A652"/>
      <c r="B652"/>
      <c r="C652"/>
      <c r="D652"/>
      <c r="E652"/>
      <c r="F652"/>
      <c r="G652"/>
      <c r="H652"/>
      <c r="I652"/>
    </row>
    <row r="653" spans="1:9" ht="12.75">
      <c r="A653"/>
      <c r="B653"/>
      <c r="C653"/>
      <c r="D653"/>
      <c r="E653"/>
      <c r="F653"/>
      <c r="G653"/>
      <c r="H653"/>
      <c r="I653"/>
    </row>
    <row r="654" spans="1:9" ht="12.75">
      <c r="A654"/>
      <c r="B654"/>
      <c r="C654"/>
      <c r="D654"/>
      <c r="E654"/>
      <c r="F654"/>
      <c r="G654"/>
      <c r="H654"/>
      <c r="I654"/>
    </row>
    <row r="655" spans="1:9" ht="12.75">
      <c r="A655"/>
      <c r="B655"/>
      <c r="C655"/>
      <c r="D655"/>
      <c r="E655"/>
      <c r="F655"/>
      <c r="G655"/>
      <c r="H655"/>
      <c r="I655"/>
    </row>
    <row r="656" spans="1:9" ht="12.75">
      <c r="A656"/>
      <c r="B656"/>
      <c r="C656"/>
      <c r="D656"/>
      <c r="E656"/>
      <c r="F656"/>
      <c r="G656"/>
      <c r="H656"/>
      <c r="I656"/>
    </row>
    <row r="657" spans="1:9" ht="12.75">
      <c r="A657"/>
      <c r="B657"/>
      <c r="C657"/>
      <c r="D657"/>
      <c r="E657"/>
      <c r="F657"/>
      <c r="G657"/>
      <c r="H657"/>
      <c r="I657"/>
    </row>
    <row r="658" spans="1:9" ht="12.75">
      <c r="A658"/>
      <c r="B658"/>
      <c r="C658"/>
      <c r="D658"/>
      <c r="E658"/>
      <c r="F658"/>
      <c r="G658"/>
      <c r="H658"/>
      <c r="I658"/>
    </row>
    <row r="659" spans="1:9" ht="12.75">
      <c r="A659"/>
      <c r="B659"/>
      <c r="C659"/>
      <c r="D659"/>
      <c r="E659"/>
      <c r="F659"/>
      <c r="G659"/>
      <c r="H659"/>
      <c r="I659"/>
    </row>
    <row r="660" spans="1:9" ht="12.75">
      <c r="A660"/>
      <c r="B660"/>
      <c r="C660"/>
      <c r="D660"/>
      <c r="E660"/>
      <c r="F660"/>
      <c r="G660"/>
      <c r="H660"/>
      <c r="I660"/>
    </row>
    <row r="661" spans="1:9" ht="12.75">
      <c r="A661"/>
      <c r="B661"/>
      <c r="C661"/>
      <c r="D661"/>
      <c r="E661"/>
      <c r="F661"/>
      <c r="G661"/>
      <c r="H661"/>
      <c r="I661"/>
    </row>
    <row r="662" spans="1:9" ht="12.75">
      <c r="A662"/>
      <c r="B662"/>
      <c r="C662"/>
      <c r="D662"/>
      <c r="E662"/>
      <c r="F662"/>
      <c r="G662"/>
      <c r="H662"/>
      <c r="I662"/>
    </row>
    <row r="663" spans="1:9" ht="12.75">
      <c r="A663"/>
      <c r="B663"/>
      <c r="C663"/>
      <c r="D663"/>
      <c r="E663"/>
      <c r="F663"/>
      <c r="G663"/>
      <c r="H663"/>
      <c r="I663"/>
    </row>
    <row r="664" spans="1:9" ht="12.75">
      <c r="A664"/>
      <c r="B664"/>
      <c r="C664"/>
      <c r="D664"/>
      <c r="E664"/>
      <c r="F664"/>
      <c r="G664"/>
      <c r="H664"/>
      <c r="I664"/>
    </row>
    <row r="665" spans="1:9" ht="12.75">
      <c r="A665"/>
      <c r="B665"/>
      <c r="C665"/>
      <c r="D665"/>
      <c r="E665"/>
      <c r="F665"/>
      <c r="G665"/>
      <c r="H665"/>
      <c r="I665"/>
    </row>
    <row r="666" spans="1:9" ht="12.75">
      <c r="A666"/>
      <c r="B666"/>
      <c r="C666"/>
      <c r="D666"/>
      <c r="E666"/>
      <c r="F666"/>
      <c r="G666"/>
      <c r="H666"/>
      <c r="I666"/>
    </row>
    <row r="667" spans="1:9" ht="12.75">
      <c r="A667"/>
      <c r="B667"/>
      <c r="C667"/>
      <c r="D667"/>
      <c r="E667"/>
      <c r="F667"/>
      <c r="G667"/>
      <c r="H667"/>
      <c r="I667"/>
    </row>
    <row r="668" spans="1:9" ht="12.75">
      <c r="A668"/>
      <c r="B668"/>
      <c r="C668"/>
      <c r="D668"/>
      <c r="E668"/>
      <c r="F668"/>
      <c r="G668"/>
      <c r="H668"/>
      <c r="I668"/>
    </row>
    <row r="669" spans="1:9" ht="12.75">
      <c r="A669"/>
      <c r="B669"/>
      <c r="C669"/>
      <c r="D669"/>
      <c r="E669"/>
      <c r="F669"/>
      <c r="G669"/>
      <c r="H669"/>
      <c r="I669"/>
    </row>
    <row r="670" spans="1:9" ht="12.75">
      <c r="A670"/>
      <c r="B670"/>
      <c r="C670"/>
      <c r="D670"/>
      <c r="E670"/>
      <c r="F670"/>
      <c r="G670"/>
      <c r="H670"/>
      <c r="I670"/>
    </row>
    <row r="671" spans="1:9" ht="12.75">
      <c r="A671"/>
      <c r="B671"/>
      <c r="C671"/>
      <c r="D671"/>
      <c r="E671"/>
      <c r="F671"/>
      <c r="G671"/>
      <c r="H671"/>
      <c r="I671"/>
    </row>
    <row r="672" spans="1:9" ht="12.75">
      <c r="A672"/>
      <c r="B672"/>
      <c r="C672"/>
      <c r="D672"/>
      <c r="E672"/>
      <c r="F672"/>
      <c r="G672"/>
      <c r="H672"/>
      <c r="I672"/>
    </row>
    <row r="673" spans="1:9" ht="12.75">
      <c r="A673"/>
      <c r="B673"/>
      <c r="C673"/>
      <c r="D673"/>
      <c r="E673"/>
      <c r="F673"/>
      <c r="G673"/>
      <c r="H673"/>
      <c r="I673"/>
    </row>
    <row r="674" spans="1:9" ht="12.75">
      <c r="A674"/>
      <c r="B674"/>
      <c r="C674"/>
      <c r="D674"/>
      <c r="E674"/>
      <c r="F674"/>
      <c r="G674"/>
      <c r="H674"/>
      <c r="I674"/>
    </row>
    <row r="675" spans="1:9" ht="12.75">
      <c r="A675"/>
      <c r="B675"/>
      <c r="C675"/>
      <c r="D675"/>
      <c r="E675"/>
      <c r="F675"/>
      <c r="G675"/>
      <c r="H675"/>
      <c r="I675"/>
    </row>
    <row r="676" spans="1:9" ht="12.75">
      <c r="A676"/>
      <c r="B676"/>
      <c r="C676"/>
      <c r="D676"/>
      <c r="E676"/>
      <c r="F676"/>
      <c r="G676"/>
      <c r="H676"/>
      <c r="I676"/>
    </row>
    <row r="677" spans="1:9" ht="12.75">
      <c r="A677"/>
      <c r="B677"/>
      <c r="C677"/>
      <c r="D677"/>
      <c r="E677"/>
      <c r="F677"/>
      <c r="G677"/>
      <c r="H677"/>
      <c r="I677"/>
    </row>
    <row r="678" spans="1:9" ht="12.75">
      <c r="A678"/>
      <c r="B678"/>
      <c r="C678"/>
      <c r="D678"/>
      <c r="E678"/>
      <c r="F678"/>
      <c r="G678"/>
      <c r="H678"/>
      <c r="I678"/>
    </row>
    <row r="679" spans="1:9" ht="12.75">
      <c r="A679"/>
      <c r="B679"/>
      <c r="C679"/>
      <c r="D679"/>
      <c r="E679"/>
      <c r="F679"/>
      <c r="G679"/>
      <c r="H679"/>
      <c r="I679"/>
    </row>
    <row r="680" spans="1:9" ht="12.75">
      <c r="A680"/>
      <c r="B680"/>
      <c r="C680"/>
      <c r="D680"/>
      <c r="E680"/>
      <c r="F680"/>
      <c r="G680"/>
      <c r="H680"/>
      <c r="I680"/>
    </row>
    <row r="681" spans="1:9" ht="12.75">
      <c r="A681"/>
      <c r="B681"/>
      <c r="C681"/>
      <c r="D681"/>
      <c r="E681"/>
      <c r="F681"/>
      <c r="G681"/>
      <c r="H681"/>
      <c r="I681"/>
    </row>
    <row r="682" spans="1:9" ht="12.75">
      <c r="A682"/>
      <c r="B682"/>
      <c r="C682"/>
      <c r="D682"/>
      <c r="E682"/>
      <c r="F682"/>
      <c r="G682"/>
      <c r="H682"/>
      <c r="I682"/>
    </row>
    <row r="683" spans="1:9" ht="12.75">
      <c r="A683"/>
      <c r="B683"/>
      <c r="C683"/>
      <c r="D683"/>
      <c r="E683"/>
      <c r="F683"/>
      <c r="G683"/>
      <c r="H683"/>
      <c r="I683"/>
    </row>
    <row r="684" spans="1:9" ht="12.75">
      <c r="A684"/>
      <c r="B684"/>
      <c r="C684"/>
      <c r="D684"/>
      <c r="E684"/>
      <c r="F684"/>
      <c r="G684"/>
      <c r="H684"/>
      <c r="I684"/>
    </row>
    <row r="685" spans="1:9" ht="12.75">
      <c r="A685"/>
      <c r="B685"/>
      <c r="C685"/>
      <c r="D685"/>
      <c r="E685"/>
      <c r="F685"/>
      <c r="G685"/>
      <c r="H685"/>
      <c r="I685"/>
    </row>
    <row r="686" spans="1:9" ht="12.75">
      <c r="A686"/>
      <c r="B686"/>
      <c r="C686"/>
      <c r="D686"/>
      <c r="E686"/>
      <c r="F686"/>
      <c r="G686"/>
      <c r="H686"/>
      <c r="I686"/>
    </row>
    <row r="687" spans="1:9" ht="12.75">
      <c r="A687"/>
      <c r="B687"/>
      <c r="C687"/>
      <c r="D687"/>
      <c r="E687"/>
      <c r="F687"/>
      <c r="G687"/>
      <c r="H687"/>
      <c r="I687"/>
    </row>
    <row r="688" spans="1:9" ht="12.75">
      <c r="A688"/>
      <c r="B688"/>
      <c r="C688"/>
      <c r="D688"/>
      <c r="E688"/>
      <c r="F688"/>
      <c r="G688"/>
      <c r="H688"/>
      <c r="I688"/>
    </row>
    <row r="689" spans="1:9" ht="12.75">
      <c r="A689"/>
      <c r="B689"/>
      <c r="C689"/>
      <c r="D689"/>
      <c r="E689"/>
      <c r="F689"/>
      <c r="G689"/>
      <c r="H689"/>
      <c r="I689"/>
    </row>
    <row r="690" spans="1:9" ht="12.75">
      <c r="A690"/>
      <c r="B690"/>
      <c r="C690"/>
      <c r="D690"/>
      <c r="E690"/>
      <c r="F690"/>
      <c r="G690"/>
      <c r="H690"/>
      <c r="I690"/>
    </row>
    <row r="691" spans="1:9" ht="12.75">
      <c r="A691"/>
      <c r="B691"/>
      <c r="C691"/>
      <c r="D691"/>
      <c r="E691"/>
      <c r="F691"/>
      <c r="G691"/>
      <c r="H691"/>
      <c r="I691"/>
    </row>
    <row r="692" spans="1:9" ht="12.75">
      <c r="A692"/>
      <c r="B692"/>
      <c r="C692"/>
      <c r="D692"/>
      <c r="E692"/>
      <c r="F692"/>
      <c r="G692"/>
      <c r="H692"/>
      <c r="I692"/>
    </row>
    <row r="693" spans="1:9" ht="12.75">
      <c r="A693"/>
      <c r="B693"/>
      <c r="C693"/>
      <c r="D693"/>
      <c r="E693"/>
      <c r="F693"/>
      <c r="G693"/>
      <c r="H693"/>
      <c r="I693"/>
    </row>
    <row r="694" spans="1:9" ht="12.75">
      <c r="A694"/>
      <c r="B694"/>
      <c r="C694"/>
      <c r="D694"/>
      <c r="E694"/>
      <c r="F694"/>
      <c r="G694"/>
      <c r="H694"/>
      <c r="I694"/>
    </row>
    <row r="695" spans="1:9" ht="12.75">
      <c r="A695"/>
      <c r="B695"/>
      <c r="C695"/>
      <c r="D695"/>
      <c r="E695"/>
      <c r="F695"/>
      <c r="G695"/>
      <c r="H695"/>
      <c r="I695"/>
    </row>
    <row r="696" spans="1:9" ht="12.75">
      <c r="A696"/>
      <c r="B696"/>
      <c r="C696"/>
      <c r="D696"/>
      <c r="E696"/>
      <c r="F696"/>
      <c r="G696"/>
      <c r="H696"/>
      <c r="I696"/>
    </row>
    <row r="697" spans="1:9" ht="12.75">
      <c r="A697"/>
      <c r="B697"/>
      <c r="C697"/>
      <c r="D697"/>
      <c r="E697"/>
      <c r="F697"/>
      <c r="G697"/>
      <c r="H697"/>
      <c r="I697"/>
    </row>
    <row r="698" spans="1:9" ht="12.75">
      <c r="A698"/>
      <c r="B698"/>
      <c r="C698"/>
      <c r="D698"/>
      <c r="E698"/>
      <c r="F698"/>
      <c r="G698"/>
      <c r="H698"/>
      <c r="I698"/>
    </row>
    <row r="699" spans="1:9" ht="12.75">
      <c r="A699"/>
      <c r="B699"/>
      <c r="C699"/>
      <c r="D699"/>
      <c r="E699"/>
      <c r="F699"/>
      <c r="G699"/>
      <c r="H699"/>
      <c r="I699"/>
    </row>
    <row r="700" spans="1:9" ht="12.75">
      <c r="A700"/>
      <c r="B700"/>
      <c r="C700"/>
      <c r="D700"/>
      <c r="E700"/>
      <c r="F700"/>
      <c r="G700"/>
      <c r="H700"/>
      <c r="I700"/>
    </row>
    <row r="701" spans="1:9" ht="12.75">
      <c r="A701"/>
      <c r="B701"/>
      <c r="C701"/>
      <c r="D701"/>
      <c r="E701"/>
      <c r="F701"/>
      <c r="G701"/>
      <c r="H701"/>
      <c r="I701"/>
    </row>
    <row r="702" spans="1:9" ht="12.75">
      <c r="A702"/>
      <c r="B702"/>
      <c r="C702"/>
      <c r="D702"/>
      <c r="E702"/>
      <c r="F702"/>
      <c r="G702"/>
      <c r="H702"/>
      <c r="I702"/>
    </row>
    <row r="703" spans="1:9" ht="12.75">
      <c r="A703"/>
      <c r="B703"/>
      <c r="C703"/>
      <c r="D703"/>
      <c r="E703"/>
      <c r="F703"/>
      <c r="G703"/>
      <c r="H703"/>
      <c r="I703"/>
    </row>
    <row r="704" spans="1:9" ht="12.75">
      <c r="A704"/>
      <c r="B704"/>
      <c r="C704"/>
      <c r="D704"/>
      <c r="E704"/>
      <c r="F704"/>
      <c r="G704"/>
      <c r="H704"/>
      <c r="I704"/>
    </row>
    <row r="705" spans="1:9" ht="12.75">
      <c r="A705"/>
      <c r="B705"/>
      <c r="C705"/>
      <c r="D705"/>
      <c r="E705"/>
      <c r="F705"/>
      <c r="G705"/>
      <c r="H705"/>
      <c r="I705"/>
    </row>
    <row r="706" spans="1:9" ht="12.75">
      <c r="A706"/>
      <c r="B706"/>
      <c r="C706"/>
      <c r="D706"/>
      <c r="E706"/>
      <c r="F706"/>
      <c r="G706"/>
      <c r="H706"/>
      <c r="I706"/>
    </row>
    <row r="707" spans="1:9" ht="12.75">
      <c r="A707"/>
      <c r="B707"/>
      <c r="C707"/>
      <c r="D707"/>
      <c r="E707"/>
      <c r="F707"/>
      <c r="G707"/>
      <c r="H707"/>
      <c r="I707"/>
    </row>
    <row r="708" spans="1:9" ht="12.75">
      <c r="A708"/>
      <c r="B708"/>
      <c r="C708"/>
      <c r="D708"/>
      <c r="E708"/>
      <c r="F708"/>
      <c r="G708"/>
      <c r="H708"/>
      <c r="I708"/>
    </row>
    <row r="709" spans="1:9" ht="12.75">
      <c r="A709"/>
      <c r="B709"/>
      <c r="C709"/>
      <c r="D709"/>
      <c r="E709"/>
      <c r="F709"/>
      <c r="G709"/>
      <c r="H709"/>
      <c r="I709"/>
    </row>
    <row r="710" spans="1:9" ht="12.75">
      <c r="A710"/>
      <c r="B710"/>
      <c r="C710"/>
      <c r="D710"/>
      <c r="E710"/>
      <c r="F710"/>
      <c r="G710"/>
      <c r="H710"/>
      <c r="I710"/>
    </row>
    <row r="711" spans="1:9" ht="12.75">
      <c r="A711"/>
      <c r="B711"/>
      <c r="C711"/>
      <c r="D711"/>
      <c r="E711"/>
      <c r="F711"/>
      <c r="G711"/>
      <c r="H711"/>
      <c r="I711"/>
    </row>
    <row r="712" spans="1:9" ht="12.75">
      <c r="A712"/>
      <c r="B712"/>
      <c r="C712"/>
      <c r="D712"/>
      <c r="E712"/>
      <c r="F712"/>
      <c r="G712"/>
      <c r="H712"/>
      <c r="I712"/>
    </row>
    <row r="713" spans="1:9" ht="12.75">
      <c r="A713"/>
      <c r="B713"/>
      <c r="C713"/>
      <c r="D713"/>
      <c r="E713"/>
      <c r="F713"/>
      <c r="G713"/>
      <c r="H713"/>
      <c r="I713"/>
    </row>
    <row r="714" spans="1:9" ht="12.75">
      <c r="A714"/>
      <c r="B714"/>
      <c r="C714"/>
      <c r="D714"/>
      <c r="E714"/>
      <c r="F714"/>
      <c r="G714"/>
      <c r="H714"/>
      <c r="I714"/>
    </row>
    <row r="715" spans="1:9" ht="12.75">
      <c r="A715"/>
      <c r="B715"/>
      <c r="C715"/>
      <c r="D715"/>
      <c r="E715"/>
      <c r="F715"/>
      <c r="G715"/>
      <c r="H715"/>
      <c r="I715"/>
    </row>
    <row r="716" spans="1:8" ht="12.75">
      <c r="A716"/>
      <c r="B716"/>
      <c r="C716"/>
      <c r="D716"/>
      <c r="E716"/>
      <c r="F716"/>
      <c r="G716"/>
      <c r="H716"/>
    </row>
    <row r="717" spans="1:8" ht="12.75">
      <c r="A717"/>
      <c r="B717"/>
      <c r="C717"/>
      <c r="D717"/>
      <c r="E717"/>
      <c r="F717"/>
      <c r="G717"/>
      <c r="H717"/>
    </row>
    <row r="718" spans="1:8" ht="12.75">
      <c r="A718"/>
      <c r="B718"/>
      <c r="C718"/>
      <c r="D718"/>
      <c r="E718"/>
      <c r="F718"/>
      <c r="G718"/>
      <c r="H718"/>
    </row>
    <row r="719" spans="1:8" ht="12.75">
      <c r="A719"/>
      <c r="B719"/>
      <c r="C719"/>
      <c r="D719"/>
      <c r="E719"/>
      <c r="F719"/>
      <c r="G719"/>
      <c r="H719"/>
    </row>
    <row r="720" spans="1:8" ht="12.75">
      <c r="A720"/>
      <c r="B720"/>
      <c r="C720"/>
      <c r="D720"/>
      <c r="E720"/>
      <c r="F720"/>
      <c r="G720"/>
      <c r="H720"/>
    </row>
    <row r="721" spans="1:8" ht="12.75">
      <c r="A721"/>
      <c r="B721"/>
      <c r="C721"/>
      <c r="D721"/>
      <c r="E721"/>
      <c r="F721"/>
      <c r="G721"/>
      <c r="H721"/>
    </row>
    <row r="722" spans="1:8" ht="12.75">
      <c r="A722"/>
      <c r="B722"/>
      <c r="C722"/>
      <c r="D722"/>
      <c r="E722"/>
      <c r="F722"/>
      <c r="G722"/>
      <c r="H722"/>
    </row>
    <row r="723" spans="1:8" ht="12.75">
      <c r="A723"/>
      <c r="B723"/>
      <c r="C723"/>
      <c r="D723"/>
      <c r="E723"/>
      <c r="F723"/>
      <c r="G723"/>
      <c r="H723"/>
    </row>
    <row r="724" spans="1:8" ht="12.75">
      <c r="A724"/>
      <c r="B724"/>
      <c r="C724"/>
      <c r="D724"/>
      <c r="E724"/>
      <c r="F724"/>
      <c r="G724"/>
      <c r="H724"/>
    </row>
    <row r="725" spans="1:8" ht="12.75">
      <c r="A725"/>
      <c r="B725"/>
      <c r="C725"/>
      <c r="D725"/>
      <c r="E725"/>
      <c r="F725"/>
      <c r="G725"/>
      <c r="H725"/>
    </row>
    <row r="726" spans="1:8" ht="12.75">
      <c r="A726"/>
      <c r="B726"/>
      <c r="C726"/>
      <c r="D726"/>
      <c r="E726"/>
      <c r="F726"/>
      <c r="G726"/>
      <c r="H726"/>
    </row>
    <row r="727" spans="1:8" ht="12.75">
      <c r="A727"/>
      <c r="B727"/>
      <c r="C727"/>
      <c r="D727"/>
      <c r="E727"/>
      <c r="F727"/>
      <c r="G727"/>
      <c r="H727"/>
    </row>
    <row r="728" spans="1:8" ht="12.75">
      <c r="A728"/>
      <c r="B728"/>
      <c r="C728"/>
      <c r="D728"/>
      <c r="E728"/>
      <c r="F728"/>
      <c r="G728"/>
      <c r="H728"/>
    </row>
    <row r="729" spans="1:8" ht="12.75">
      <c r="A729"/>
      <c r="B729"/>
      <c r="C729"/>
      <c r="D729"/>
      <c r="E729"/>
      <c r="F729"/>
      <c r="G729"/>
      <c r="H729"/>
    </row>
    <row r="730" spans="1:8" ht="12.75">
      <c r="A730"/>
      <c r="B730"/>
      <c r="C730"/>
      <c r="D730"/>
      <c r="E730"/>
      <c r="F730"/>
      <c r="G730"/>
      <c r="H730"/>
    </row>
    <row r="731" spans="1:8" ht="12.75">
      <c r="A731"/>
      <c r="B731"/>
      <c r="C731"/>
      <c r="D731"/>
      <c r="E731"/>
      <c r="F731"/>
      <c r="G731"/>
      <c r="H731"/>
    </row>
  </sheetData>
  <sheetProtection selectLockedCells="1" sort="0" autoFilter="0" pivotTables="0" selectUnlockedCells="1"/>
  <printOptions/>
  <pageMargins left="0.16" right="0.16" top="0.28" bottom="1" header="0.16"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726"/>
  <sheetViews>
    <sheetView showGridLines="0" tabSelected="1" workbookViewId="0" topLeftCell="B1">
      <selection activeCell="E14" sqref="E14"/>
    </sheetView>
  </sheetViews>
  <sheetFormatPr defaultColWidth="9.140625" defaultRowHeight="12.75"/>
  <cols>
    <col min="1" max="1" width="4.00390625" style="10" hidden="1" customWidth="1"/>
    <col min="2" max="2" width="8.140625" style="10" customWidth="1"/>
    <col min="3" max="3" width="27.00390625" style="10" customWidth="1"/>
    <col min="4" max="4" width="28.28125" style="10" hidden="1" customWidth="1"/>
    <col min="5" max="5" width="27.7109375" style="10" bestFit="1" customWidth="1"/>
    <col min="6" max="6" width="36.421875" style="10" bestFit="1" customWidth="1"/>
    <col min="7" max="7" width="25.7109375" style="10" bestFit="1" customWidth="1"/>
    <col min="8" max="8" width="9.00390625" style="10" customWidth="1"/>
    <col min="9" max="9" width="18.140625" style="10" bestFit="1" customWidth="1"/>
    <col min="10" max="10" width="11.8515625" style="10" bestFit="1" customWidth="1"/>
    <col min="11" max="11" width="10.57421875" style="10" bestFit="1" customWidth="1"/>
    <col min="12" max="12" width="12.57421875" style="10" bestFit="1" customWidth="1"/>
    <col min="13" max="13" width="15.140625" style="10" bestFit="1" customWidth="1"/>
    <col min="14" max="14" width="14.7109375" style="10" bestFit="1" customWidth="1"/>
    <col min="15" max="15" width="36.57421875" style="10" bestFit="1" customWidth="1"/>
    <col min="16" max="16" width="18.00390625" style="10" bestFit="1" customWidth="1"/>
    <col min="17" max="17" width="11.421875" style="10" bestFit="1" customWidth="1"/>
    <col min="18" max="18" width="36.57421875" style="10" bestFit="1" customWidth="1"/>
    <col min="19" max="19" width="6.57421875" style="10" customWidth="1"/>
    <col min="20" max="16384" width="9.140625" style="10" customWidth="1"/>
  </cols>
  <sheetData>
    <row r="1" ht="12.75">
      <c r="B1" s="14" t="s">
        <v>657</v>
      </c>
    </row>
    <row r="2" spans="1:19" ht="12.75">
      <c r="A2" s="11" t="s">
        <v>658</v>
      </c>
      <c r="B2" s="11" t="s">
        <v>155</v>
      </c>
      <c r="C2" s="11" t="s">
        <v>659</v>
      </c>
      <c r="D2" s="11" t="s">
        <v>660</v>
      </c>
      <c r="E2" s="11" t="s">
        <v>661</v>
      </c>
      <c r="F2" s="11" t="s">
        <v>662</v>
      </c>
      <c r="G2" s="11" t="s">
        <v>663</v>
      </c>
      <c r="H2" s="11" t="s">
        <v>664</v>
      </c>
      <c r="I2" s="11" t="s">
        <v>665</v>
      </c>
      <c r="J2" s="11" t="s">
        <v>666</v>
      </c>
      <c r="K2" s="11" t="s">
        <v>667</v>
      </c>
      <c r="L2" s="11" t="s">
        <v>668</v>
      </c>
      <c r="M2" s="25" t="s">
        <v>669</v>
      </c>
      <c r="N2" s="11" t="s">
        <v>670</v>
      </c>
      <c r="O2" s="11" t="s">
        <v>671</v>
      </c>
      <c r="P2" s="11" t="s">
        <v>672</v>
      </c>
      <c r="Q2" s="11" t="s">
        <v>673</v>
      </c>
      <c r="R2" s="11" t="s">
        <v>674</v>
      </c>
      <c r="S2" s="11" t="s">
        <v>675</v>
      </c>
    </row>
    <row r="3" spans="1:19" ht="25.5">
      <c r="A3" s="12">
        <v>1</v>
      </c>
      <c r="B3" s="12" t="str">
        <f>VLOOKUP(C3,Region!B2:C277,2,FALSE)</f>
        <v>Africa</v>
      </c>
      <c r="C3" s="12" t="s">
        <v>676</v>
      </c>
      <c r="D3" s="12" t="s">
        <v>677</v>
      </c>
      <c r="E3" s="12" t="s">
        <v>678</v>
      </c>
      <c r="F3" s="12" t="s">
        <v>679</v>
      </c>
      <c r="G3" s="12" t="s">
        <v>680</v>
      </c>
      <c r="H3" s="12">
        <v>50000</v>
      </c>
      <c r="I3" s="12">
        <v>25000</v>
      </c>
      <c r="J3" s="12" t="s">
        <v>681</v>
      </c>
      <c r="K3" s="12">
        <v>0.25</v>
      </c>
      <c r="L3" s="12">
        <v>12500</v>
      </c>
      <c r="M3" s="12">
        <v>6250</v>
      </c>
      <c r="N3" s="13">
        <v>39692</v>
      </c>
      <c r="O3" s="12" t="s">
        <v>682</v>
      </c>
      <c r="P3" s="12" t="s">
        <v>683</v>
      </c>
      <c r="Q3" s="12" t="s">
        <v>684</v>
      </c>
      <c r="R3" s="12"/>
      <c r="S3" s="12" t="s">
        <v>685</v>
      </c>
    </row>
    <row r="4" spans="1:19" ht="25.5">
      <c r="A4" s="12">
        <v>2</v>
      </c>
      <c r="B4" s="12" t="str">
        <f>VLOOKUP(C4,Region!B2:C277,2,FALSE)</f>
        <v>Africa</v>
      </c>
      <c r="C4" s="12" t="s">
        <v>676</v>
      </c>
      <c r="D4" s="12" t="s">
        <v>677</v>
      </c>
      <c r="E4" s="12" t="s">
        <v>678</v>
      </c>
      <c r="F4" s="12" t="s">
        <v>686</v>
      </c>
      <c r="G4" s="12" t="s">
        <v>687</v>
      </c>
      <c r="H4" s="12">
        <v>5400</v>
      </c>
      <c r="I4" s="12">
        <v>2700</v>
      </c>
      <c r="J4" s="12" t="s">
        <v>688</v>
      </c>
      <c r="K4" s="12">
        <v>0.208</v>
      </c>
      <c r="L4" s="12">
        <v>1123.2</v>
      </c>
      <c r="M4" s="12">
        <v>561.6</v>
      </c>
      <c r="N4" s="13">
        <v>39692</v>
      </c>
      <c r="O4" s="12" t="s">
        <v>682</v>
      </c>
      <c r="P4" s="12" t="s">
        <v>683</v>
      </c>
      <c r="Q4" s="12" t="s">
        <v>684</v>
      </c>
      <c r="R4" s="12"/>
      <c r="S4" s="12" t="s">
        <v>685</v>
      </c>
    </row>
    <row r="5" spans="1:19" ht="25.5">
      <c r="A5" s="12">
        <v>3</v>
      </c>
      <c r="B5" s="12" t="str">
        <f>VLOOKUP(C5,Region!B2:C277,2,FALSE)</f>
        <v>Africa</v>
      </c>
      <c r="C5" s="12" t="s">
        <v>676</v>
      </c>
      <c r="D5" s="12" t="s">
        <v>677</v>
      </c>
      <c r="E5" s="12" t="s">
        <v>678</v>
      </c>
      <c r="F5" s="12" t="s">
        <v>689</v>
      </c>
      <c r="G5" s="12" t="s">
        <v>690</v>
      </c>
      <c r="H5" s="12">
        <v>75000</v>
      </c>
      <c r="I5" s="12">
        <v>37500</v>
      </c>
      <c r="J5" s="12" t="s">
        <v>691</v>
      </c>
      <c r="K5" s="12">
        <v>0.7</v>
      </c>
      <c r="L5" s="12">
        <v>52500</v>
      </c>
      <c r="M5" s="12">
        <v>26250</v>
      </c>
      <c r="N5" s="13">
        <v>39692</v>
      </c>
      <c r="O5" s="12" t="s">
        <v>682</v>
      </c>
      <c r="P5" s="12" t="s">
        <v>683</v>
      </c>
      <c r="Q5" s="12" t="s">
        <v>684</v>
      </c>
      <c r="R5" s="12"/>
      <c r="S5" s="12" t="s">
        <v>685</v>
      </c>
    </row>
    <row r="6" spans="1:19" ht="25.5">
      <c r="A6" s="12">
        <v>4</v>
      </c>
      <c r="B6" s="12" t="str">
        <f>VLOOKUP(C6,Region!B2:C277,2,FALSE)</f>
        <v>Africa</v>
      </c>
      <c r="C6" s="12" t="s">
        <v>676</v>
      </c>
      <c r="D6" s="12" t="s">
        <v>677</v>
      </c>
      <c r="E6" s="12" t="s">
        <v>678</v>
      </c>
      <c r="F6" s="12" t="s">
        <v>692</v>
      </c>
      <c r="G6" s="12" t="s">
        <v>693</v>
      </c>
      <c r="H6" s="12">
        <v>175500</v>
      </c>
      <c r="I6" s="12">
        <v>87750</v>
      </c>
      <c r="J6" s="12" t="s">
        <v>694</v>
      </c>
      <c r="K6" s="12">
        <v>0.325</v>
      </c>
      <c r="L6" s="12">
        <v>57037.5</v>
      </c>
      <c r="M6" s="12">
        <v>28518.75</v>
      </c>
      <c r="N6" s="13">
        <v>39692</v>
      </c>
      <c r="O6" s="12" t="s">
        <v>682</v>
      </c>
      <c r="P6" s="12" t="s">
        <v>683</v>
      </c>
      <c r="Q6" s="12" t="s">
        <v>684</v>
      </c>
      <c r="R6" s="12"/>
      <c r="S6" s="12" t="s">
        <v>685</v>
      </c>
    </row>
    <row r="7" spans="1:19" ht="25.5">
      <c r="A7" s="12">
        <v>5</v>
      </c>
      <c r="B7" s="12" t="str">
        <f>VLOOKUP(C7,Region!B2:C277,2,FALSE)</f>
        <v>Africa</v>
      </c>
      <c r="C7" s="12" t="s">
        <v>676</v>
      </c>
      <c r="D7" s="12" t="s">
        <v>677</v>
      </c>
      <c r="E7" s="12" t="s">
        <v>678</v>
      </c>
      <c r="F7" s="12" t="s">
        <v>695</v>
      </c>
      <c r="G7" s="12" t="s">
        <v>696</v>
      </c>
      <c r="H7" s="12">
        <v>2000</v>
      </c>
      <c r="I7" s="12">
        <v>1000</v>
      </c>
      <c r="J7" s="12" t="s">
        <v>694</v>
      </c>
      <c r="K7" s="12">
        <v>0.208</v>
      </c>
      <c r="L7" s="12">
        <v>416</v>
      </c>
      <c r="M7" s="12">
        <v>208</v>
      </c>
      <c r="N7" s="13">
        <v>39630</v>
      </c>
      <c r="O7" s="12" t="s">
        <v>682</v>
      </c>
      <c r="P7" s="12" t="s">
        <v>683</v>
      </c>
      <c r="Q7" s="12" t="s">
        <v>684</v>
      </c>
      <c r="R7" s="12" t="s">
        <v>697</v>
      </c>
      <c r="S7" s="12" t="s">
        <v>685</v>
      </c>
    </row>
    <row r="8" spans="1:19" ht="12.75">
      <c r="A8" s="12">
        <v>6</v>
      </c>
      <c r="B8" s="12" t="str">
        <f>VLOOKUP(C8,Region!B2:C277,2,FALSE)</f>
        <v>Africa</v>
      </c>
      <c r="C8" s="12" t="s">
        <v>698</v>
      </c>
      <c r="D8" s="12" t="s">
        <v>699</v>
      </c>
      <c r="E8" s="12" t="s">
        <v>678</v>
      </c>
      <c r="F8" s="12" t="s">
        <v>700</v>
      </c>
      <c r="G8" s="12" t="s">
        <v>701</v>
      </c>
      <c r="H8" s="12">
        <v>50000</v>
      </c>
      <c r="I8" s="12">
        <v>0</v>
      </c>
      <c r="J8" s="12" t="s">
        <v>702</v>
      </c>
      <c r="K8" s="12">
        <v>5.93</v>
      </c>
      <c r="L8" s="12">
        <v>296500</v>
      </c>
      <c r="M8" s="12">
        <v>0</v>
      </c>
      <c r="N8" s="13">
        <v>39661</v>
      </c>
      <c r="O8" s="12"/>
      <c r="P8" s="12" t="s">
        <v>703</v>
      </c>
      <c r="Q8" s="12" t="s">
        <v>704</v>
      </c>
      <c r="R8" s="12"/>
      <c r="S8" s="12" t="s">
        <v>685</v>
      </c>
    </row>
    <row r="9" spans="1:19" ht="12.75">
      <c r="A9" s="12">
        <v>7</v>
      </c>
      <c r="B9" s="12" t="str">
        <f>VLOOKUP(C9,Region!B2:C277,2,FALSE)</f>
        <v>Africa</v>
      </c>
      <c r="C9" s="12" t="s">
        <v>698</v>
      </c>
      <c r="D9" s="12" t="s">
        <v>699</v>
      </c>
      <c r="E9" s="12" t="s">
        <v>678</v>
      </c>
      <c r="F9" s="12" t="s">
        <v>695</v>
      </c>
      <c r="G9" s="12" t="s">
        <v>696</v>
      </c>
      <c r="H9" s="12">
        <v>200000</v>
      </c>
      <c r="I9" s="12">
        <v>0</v>
      </c>
      <c r="J9" s="12" t="s">
        <v>705</v>
      </c>
      <c r="K9" s="12">
        <v>5.93</v>
      </c>
      <c r="L9" s="12">
        <v>1186000</v>
      </c>
      <c r="M9" s="12">
        <v>0</v>
      </c>
      <c r="N9" s="13">
        <v>39661</v>
      </c>
      <c r="O9" s="12"/>
      <c r="P9" s="12" t="s">
        <v>703</v>
      </c>
      <c r="Q9" s="12" t="s">
        <v>704</v>
      </c>
      <c r="R9" s="12"/>
      <c r="S9" s="12" t="s">
        <v>685</v>
      </c>
    </row>
    <row r="10" spans="1:19" ht="12.75">
      <c r="A10" s="12">
        <v>8</v>
      </c>
      <c r="B10" s="12" t="str">
        <f>VLOOKUP(C10,Region!B2:C277,2,FALSE)</f>
        <v>Africa</v>
      </c>
      <c r="C10" s="12" t="s">
        <v>698</v>
      </c>
      <c r="D10" s="12" t="s">
        <v>699</v>
      </c>
      <c r="E10" s="12" t="s">
        <v>678</v>
      </c>
      <c r="F10" s="12" t="s">
        <v>706</v>
      </c>
      <c r="G10" s="12" t="s">
        <v>707</v>
      </c>
      <c r="H10" s="12">
        <v>500000</v>
      </c>
      <c r="I10" s="12">
        <v>0</v>
      </c>
      <c r="J10" s="12" t="s">
        <v>705</v>
      </c>
      <c r="K10" s="12">
        <v>2.93</v>
      </c>
      <c r="L10" s="12">
        <v>1465000</v>
      </c>
      <c r="M10" s="12">
        <v>0</v>
      </c>
      <c r="N10" s="13">
        <v>39692</v>
      </c>
      <c r="O10" s="12"/>
      <c r="P10" s="12" t="s">
        <v>703</v>
      </c>
      <c r="Q10" s="12" t="s">
        <v>704</v>
      </c>
      <c r="R10" s="12"/>
      <c r="S10" s="12" t="s">
        <v>685</v>
      </c>
    </row>
    <row r="11" spans="1:19" ht="25.5">
      <c r="A11" s="12">
        <v>9</v>
      </c>
      <c r="B11" s="12" t="str">
        <f>VLOOKUP(C11,Region!B2:C277,2,FALSE)</f>
        <v>Africa</v>
      </c>
      <c r="C11" s="12" t="s">
        <v>698</v>
      </c>
      <c r="D11" s="12" t="s">
        <v>699</v>
      </c>
      <c r="E11" s="12" t="s">
        <v>678</v>
      </c>
      <c r="F11" s="12" t="s">
        <v>686</v>
      </c>
      <c r="G11" s="12" t="s">
        <v>708</v>
      </c>
      <c r="H11" s="12">
        <v>8000000</v>
      </c>
      <c r="I11" s="12">
        <v>8000000</v>
      </c>
      <c r="J11" s="12" t="s">
        <v>705</v>
      </c>
      <c r="K11" s="12">
        <v>2.93</v>
      </c>
      <c r="L11" s="12">
        <v>23440000</v>
      </c>
      <c r="M11" s="12">
        <v>23440000</v>
      </c>
      <c r="N11" s="13">
        <v>39630</v>
      </c>
      <c r="O11" s="12" t="s">
        <v>709</v>
      </c>
      <c r="P11" s="12" t="s">
        <v>703</v>
      </c>
      <c r="Q11" s="12" t="s">
        <v>710</v>
      </c>
      <c r="R11" s="12"/>
      <c r="S11" s="12" t="s">
        <v>685</v>
      </c>
    </row>
    <row r="12" spans="1:19" ht="25.5">
      <c r="A12" s="12">
        <v>10</v>
      </c>
      <c r="B12" s="12" t="str">
        <f>VLOOKUP(C12,Region!B2:C277,2,FALSE)</f>
        <v>Africa</v>
      </c>
      <c r="C12" s="12" t="s">
        <v>711</v>
      </c>
      <c r="D12" s="12" t="s">
        <v>712</v>
      </c>
      <c r="E12" s="12" t="s">
        <v>713</v>
      </c>
      <c r="F12" s="12" t="s">
        <v>714</v>
      </c>
      <c r="G12" s="12" t="s">
        <v>715</v>
      </c>
      <c r="H12" s="12">
        <v>15</v>
      </c>
      <c r="I12" s="12">
        <v>7.5</v>
      </c>
      <c r="J12" s="12" t="s">
        <v>691</v>
      </c>
      <c r="K12" s="12">
        <v>15</v>
      </c>
      <c r="L12" s="12">
        <v>225</v>
      </c>
      <c r="M12" s="12">
        <v>112.5</v>
      </c>
      <c r="N12" s="13">
        <v>39692</v>
      </c>
      <c r="O12" s="12" t="s">
        <v>682</v>
      </c>
      <c r="P12" s="12" t="s">
        <v>703</v>
      </c>
      <c r="Q12" s="12" t="s">
        <v>716</v>
      </c>
      <c r="R12" s="12" t="s">
        <v>717</v>
      </c>
      <c r="S12" s="12" t="s">
        <v>685</v>
      </c>
    </row>
    <row r="13" spans="1:19" ht="25.5">
      <c r="A13" s="12">
        <v>11</v>
      </c>
      <c r="B13" s="12" t="str">
        <f>VLOOKUP(C13,Region!B2:C277,2,FALSE)</f>
        <v>Africa</v>
      </c>
      <c r="C13" s="12" t="s">
        <v>711</v>
      </c>
      <c r="D13" s="12" t="s">
        <v>712</v>
      </c>
      <c r="E13" s="12" t="s">
        <v>713</v>
      </c>
      <c r="F13" s="12" t="s">
        <v>714</v>
      </c>
      <c r="G13" s="12" t="s">
        <v>718</v>
      </c>
      <c r="H13" s="12">
        <v>5</v>
      </c>
      <c r="I13" s="12">
        <v>2.5</v>
      </c>
      <c r="J13" s="12" t="s">
        <v>691</v>
      </c>
      <c r="K13" s="12">
        <v>39</v>
      </c>
      <c r="L13" s="12">
        <v>195</v>
      </c>
      <c r="M13" s="12">
        <v>97.5</v>
      </c>
      <c r="N13" s="13">
        <v>39692</v>
      </c>
      <c r="O13" s="12" t="s">
        <v>682</v>
      </c>
      <c r="P13" s="12" t="s">
        <v>703</v>
      </c>
      <c r="Q13" s="12" t="s">
        <v>719</v>
      </c>
      <c r="R13" s="12" t="s">
        <v>717</v>
      </c>
      <c r="S13" s="12" t="s">
        <v>685</v>
      </c>
    </row>
    <row r="14" spans="1:19" ht="25.5">
      <c r="A14" s="12">
        <v>12</v>
      </c>
      <c r="B14" s="12" t="str">
        <f>VLOOKUP(C14,Region!B2:C277,2,FALSE)</f>
        <v>Africa</v>
      </c>
      <c r="C14" s="12" t="s">
        <v>711</v>
      </c>
      <c r="D14" s="12" t="s">
        <v>712</v>
      </c>
      <c r="E14" s="12" t="s">
        <v>713</v>
      </c>
      <c r="F14" s="12" t="s">
        <v>720</v>
      </c>
      <c r="G14" s="12" t="s">
        <v>721</v>
      </c>
      <c r="H14" s="12">
        <v>5</v>
      </c>
      <c r="I14" s="12">
        <v>2.5</v>
      </c>
      <c r="J14" s="12" t="s">
        <v>691</v>
      </c>
      <c r="K14" s="12">
        <v>21</v>
      </c>
      <c r="L14" s="12">
        <v>105</v>
      </c>
      <c r="M14" s="12">
        <v>52.5</v>
      </c>
      <c r="N14" s="13">
        <v>39692</v>
      </c>
      <c r="O14" s="12" t="s">
        <v>682</v>
      </c>
      <c r="P14" s="12" t="s">
        <v>703</v>
      </c>
      <c r="Q14" s="12" t="s">
        <v>719</v>
      </c>
      <c r="R14" s="12"/>
      <c r="S14" s="12" t="s">
        <v>685</v>
      </c>
    </row>
    <row r="15" spans="1:19" ht="25.5">
      <c r="A15" s="12">
        <v>13</v>
      </c>
      <c r="B15" s="12" t="str">
        <f>VLOOKUP(C15,Region!B2:C277,2,FALSE)</f>
        <v>Africa</v>
      </c>
      <c r="C15" s="12" t="s">
        <v>711</v>
      </c>
      <c r="D15" s="12" t="s">
        <v>712</v>
      </c>
      <c r="E15" s="12" t="s">
        <v>713</v>
      </c>
      <c r="F15" s="12" t="s">
        <v>720</v>
      </c>
      <c r="G15" s="12" t="s">
        <v>722</v>
      </c>
      <c r="H15" s="12">
        <v>5</v>
      </c>
      <c r="I15" s="12">
        <v>2.5</v>
      </c>
      <c r="J15" s="12" t="s">
        <v>691</v>
      </c>
      <c r="K15" s="12">
        <v>22</v>
      </c>
      <c r="L15" s="12">
        <v>110</v>
      </c>
      <c r="M15" s="12">
        <v>55</v>
      </c>
      <c r="N15" s="13">
        <v>39692</v>
      </c>
      <c r="O15" s="12" t="s">
        <v>682</v>
      </c>
      <c r="P15" s="12" t="s">
        <v>703</v>
      </c>
      <c r="Q15" s="12" t="s">
        <v>719</v>
      </c>
      <c r="R15" s="12"/>
      <c r="S15" s="12" t="s">
        <v>685</v>
      </c>
    </row>
    <row r="16" spans="1:19" ht="25.5">
      <c r="A16" s="12">
        <v>14</v>
      </c>
      <c r="B16" s="12" t="str">
        <f>VLOOKUP(C16,Region!B2:C277,2,FALSE)</f>
        <v>Africa</v>
      </c>
      <c r="C16" s="12" t="s">
        <v>711</v>
      </c>
      <c r="D16" s="12" t="s">
        <v>712</v>
      </c>
      <c r="E16" s="12" t="s">
        <v>713</v>
      </c>
      <c r="F16" s="12" t="s">
        <v>714</v>
      </c>
      <c r="G16" s="12" t="s">
        <v>723</v>
      </c>
      <c r="H16" s="12">
        <v>5</v>
      </c>
      <c r="I16" s="12">
        <v>2.5</v>
      </c>
      <c r="J16" s="12" t="s">
        <v>691</v>
      </c>
      <c r="K16" s="12">
        <v>616</v>
      </c>
      <c r="L16" s="12">
        <v>3080</v>
      </c>
      <c r="M16" s="12">
        <v>1540</v>
      </c>
      <c r="N16" s="13">
        <v>39692</v>
      </c>
      <c r="O16" s="12" t="s">
        <v>682</v>
      </c>
      <c r="P16" s="12" t="s">
        <v>724</v>
      </c>
      <c r="Q16" s="12" t="s">
        <v>719</v>
      </c>
      <c r="R16" s="12"/>
      <c r="S16" s="12" t="s">
        <v>685</v>
      </c>
    </row>
    <row r="17" spans="1:19" ht="25.5">
      <c r="A17" s="12">
        <v>15</v>
      </c>
      <c r="B17" s="12" t="str">
        <f>VLOOKUP(C17,Region!B2:C277,2,FALSE)</f>
        <v>Africa</v>
      </c>
      <c r="C17" s="12" t="s">
        <v>711</v>
      </c>
      <c r="D17" s="12" t="s">
        <v>712</v>
      </c>
      <c r="E17" s="12" t="s">
        <v>713</v>
      </c>
      <c r="F17" s="12" t="s">
        <v>725</v>
      </c>
      <c r="G17" s="12" t="s">
        <v>726</v>
      </c>
      <c r="H17" s="12">
        <v>10</v>
      </c>
      <c r="I17" s="12">
        <v>5</v>
      </c>
      <c r="J17" s="12" t="s">
        <v>691</v>
      </c>
      <c r="K17" s="12">
        <v>118</v>
      </c>
      <c r="L17" s="12">
        <v>1180</v>
      </c>
      <c r="M17" s="12">
        <v>590</v>
      </c>
      <c r="N17" s="13">
        <v>39692</v>
      </c>
      <c r="O17" s="12" t="s">
        <v>682</v>
      </c>
      <c r="P17" s="12" t="s">
        <v>703</v>
      </c>
      <c r="Q17" s="12" t="s">
        <v>719</v>
      </c>
      <c r="R17" s="12"/>
      <c r="S17" s="12" t="s">
        <v>685</v>
      </c>
    </row>
    <row r="18" spans="1:19" ht="25.5">
      <c r="A18" s="12">
        <v>16</v>
      </c>
      <c r="B18" s="12" t="str">
        <f>VLOOKUP(C18,Region!B2:C277,2,FALSE)</f>
        <v>LAC</v>
      </c>
      <c r="C18" s="12" t="s">
        <v>727</v>
      </c>
      <c r="D18" s="12" t="s">
        <v>728</v>
      </c>
      <c r="E18" s="12" t="s">
        <v>678</v>
      </c>
      <c r="F18" s="12" t="s">
        <v>692</v>
      </c>
      <c r="G18" s="12" t="s">
        <v>729</v>
      </c>
      <c r="H18" s="12">
        <v>300000</v>
      </c>
      <c r="I18" s="12">
        <v>150000</v>
      </c>
      <c r="J18" s="12" t="s">
        <v>694</v>
      </c>
      <c r="K18" s="12">
        <v>0.235</v>
      </c>
      <c r="L18" s="12">
        <v>70500</v>
      </c>
      <c r="M18" s="12">
        <v>35250</v>
      </c>
      <c r="N18" s="13">
        <v>39692</v>
      </c>
      <c r="O18" s="12" t="s">
        <v>682</v>
      </c>
      <c r="P18" s="12" t="s">
        <v>703</v>
      </c>
      <c r="Q18" s="12" t="s">
        <v>730</v>
      </c>
      <c r="R18" s="12" t="s">
        <v>731</v>
      </c>
      <c r="S18" s="12" t="s">
        <v>685</v>
      </c>
    </row>
    <row r="19" spans="1:19" ht="38.25">
      <c r="A19" s="12">
        <v>17</v>
      </c>
      <c r="B19" s="12" t="str">
        <f>VLOOKUP(C19,Region!B2:C277,2,FALSE)</f>
        <v>LAC</v>
      </c>
      <c r="C19" s="12" t="s">
        <v>732</v>
      </c>
      <c r="D19" s="12" t="s">
        <v>733</v>
      </c>
      <c r="E19" s="12" t="s">
        <v>713</v>
      </c>
      <c r="F19" s="12" t="s">
        <v>714</v>
      </c>
      <c r="G19" s="12" t="s">
        <v>734</v>
      </c>
      <c r="H19" s="12">
        <v>4</v>
      </c>
      <c r="I19" s="12">
        <v>4</v>
      </c>
      <c r="J19" s="12" t="s">
        <v>691</v>
      </c>
      <c r="K19" s="12">
        <v>4769.08</v>
      </c>
      <c r="L19" s="12">
        <v>19076.32</v>
      </c>
      <c r="M19" s="12">
        <v>19076.32</v>
      </c>
      <c r="N19" s="13">
        <v>39630</v>
      </c>
      <c r="O19" s="12" t="s">
        <v>709</v>
      </c>
      <c r="P19" s="12" t="s">
        <v>703</v>
      </c>
      <c r="Q19" s="12" t="s">
        <v>735</v>
      </c>
      <c r="R19" s="12" t="s">
        <v>736</v>
      </c>
      <c r="S19" s="12" t="s">
        <v>685</v>
      </c>
    </row>
    <row r="20" spans="1:19" ht="25.5">
      <c r="A20" s="12">
        <v>18</v>
      </c>
      <c r="B20" s="12" t="str">
        <f>VLOOKUP(C20,Region!B2:C277,2,FALSE)</f>
        <v>LAC</v>
      </c>
      <c r="C20" s="12" t="s">
        <v>732</v>
      </c>
      <c r="D20" s="12" t="s">
        <v>733</v>
      </c>
      <c r="E20" s="12" t="s">
        <v>737</v>
      </c>
      <c r="F20" s="12" t="s">
        <v>738</v>
      </c>
      <c r="G20" s="12" t="s">
        <v>739</v>
      </c>
      <c r="H20" s="12">
        <v>40</v>
      </c>
      <c r="I20" s="12">
        <v>40</v>
      </c>
      <c r="J20" s="12" t="s">
        <v>740</v>
      </c>
      <c r="K20" s="12">
        <v>880</v>
      </c>
      <c r="L20" s="12">
        <v>35200</v>
      </c>
      <c r="M20" s="12">
        <v>35200</v>
      </c>
      <c r="N20" s="13">
        <v>39630</v>
      </c>
      <c r="O20" s="12" t="s">
        <v>709</v>
      </c>
      <c r="P20" s="12" t="s">
        <v>703</v>
      </c>
      <c r="Q20" s="12" t="s">
        <v>741</v>
      </c>
      <c r="R20" s="12" t="s">
        <v>742</v>
      </c>
      <c r="S20" s="12" t="s">
        <v>685</v>
      </c>
    </row>
    <row r="21" spans="1:19" ht="25.5">
      <c r="A21" s="12">
        <v>19</v>
      </c>
      <c r="B21" s="12" t="str">
        <f>VLOOKUP(C21,Region!B2:C277,2,FALSE)</f>
        <v>LAC</v>
      </c>
      <c r="C21" s="12" t="s">
        <v>732</v>
      </c>
      <c r="D21" s="12" t="s">
        <v>733</v>
      </c>
      <c r="E21" s="12" t="s">
        <v>737</v>
      </c>
      <c r="F21" s="12" t="s">
        <v>738</v>
      </c>
      <c r="G21" s="12" t="s">
        <v>743</v>
      </c>
      <c r="H21" s="12">
        <v>40</v>
      </c>
      <c r="I21" s="12">
        <v>40</v>
      </c>
      <c r="J21" s="12" t="s">
        <v>740</v>
      </c>
      <c r="K21" s="12">
        <v>90</v>
      </c>
      <c r="L21" s="12">
        <v>3600</v>
      </c>
      <c r="M21" s="12">
        <v>3600</v>
      </c>
      <c r="N21" s="13">
        <v>39630</v>
      </c>
      <c r="O21" s="12" t="s">
        <v>709</v>
      </c>
      <c r="P21" s="12" t="s">
        <v>703</v>
      </c>
      <c r="Q21" s="12" t="s">
        <v>741</v>
      </c>
      <c r="R21" s="12" t="s">
        <v>742</v>
      </c>
      <c r="S21" s="12" t="s">
        <v>685</v>
      </c>
    </row>
    <row r="22" spans="1:19" ht="12.75">
      <c r="A22" s="12">
        <v>20</v>
      </c>
      <c r="B22" s="12" t="str">
        <f>VLOOKUP(C22,Region!B2:C277,2,FALSE)</f>
        <v>LAC</v>
      </c>
      <c r="C22" s="12" t="s">
        <v>744</v>
      </c>
      <c r="D22" s="12" t="s">
        <v>745</v>
      </c>
      <c r="E22" s="12" t="s">
        <v>678</v>
      </c>
      <c r="F22" s="12" t="s">
        <v>689</v>
      </c>
      <c r="G22" s="12" t="s">
        <v>746</v>
      </c>
      <c r="H22" s="12">
        <v>170000</v>
      </c>
      <c r="I22" s="12">
        <v>0</v>
      </c>
      <c r="J22" s="12" t="s">
        <v>747</v>
      </c>
      <c r="K22" s="12">
        <v>0.88</v>
      </c>
      <c r="L22" s="12">
        <v>149600</v>
      </c>
      <c r="M22" s="12">
        <v>0</v>
      </c>
      <c r="N22" s="13">
        <v>39600</v>
      </c>
      <c r="O22" s="12"/>
      <c r="P22" s="12" t="s">
        <v>724</v>
      </c>
      <c r="Q22" s="12" t="s">
        <v>748</v>
      </c>
      <c r="R22" s="12"/>
      <c r="S22" s="12" t="s">
        <v>685</v>
      </c>
    </row>
    <row r="23" spans="1:19" ht="25.5">
      <c r="A23" s="12">
        <v>21</v>
      </c>
      <c r="B23" s="12" t="str">
        <f>VLOOKUP(C23,Region!B2:C277,2,FALSE)</f>
        <v>LAC</v>
      </c>
      <c r="C23" s="12" t="s">
        <v>749</v>
      </c>
      <c r="D23" s="12" t="s">
        <v>750</v>
      </c>
      <c r="E23" s="12" t="s">
        <v>678</v>
      </c>
      <c r="F23" s="12" t="s">
        <v>686</v>
      </c>
      <c r="G23" s="12" t="s">
        <v>708</v>
      </c>
      <c r="H23" s="12">
        <v>304979</v>
      </c>
      <c r="I23" s="12">
        <v>304979</v>
      </c>
      <c r="J23" s="12" t="s">
        <v>688</v>
      </c>
      <c r="K23" s="12">
        <v>2.96</v>
      </c>
      <c r="L23" s="12">
        <v>902737.84</v>
      </c>
      <c r="M23" s="12">
        <v>902737.84</v>
      </c>
      <c r="N23" s="13">
        <v>39539</v>
      </c>
      <c r="O23" s="12" t="s">
        <v>709</v>
      </c>
      <c r="P23" s="12" t="s">
        <v>703</v>
      </c>
      <c r="Q23" s="12" t="s">
        <v>751</v>
      </c>
      <c r="R23" s="12" t="s">
        <v>752</v>
      </c>
      <c r="S23" s="12" t="s">
        <v>685</v>
      </c>
    </row>
    <row r="24" spans="1:19" ht="25.5">
      <c r="A24" s="12">
        <v>22</v>
      </c>
      <c r="B24" s="12" t="str">
        <f>VLOOKUP(C24,Region!B2:C277,2,FALSE)</f>
        <v>LAC</v>
      </c>
      <c r="C24" s="12" t="s">
        <v>749</v>
      </c>
      <c r="D24" s="12" t="s">
        <v>750</v>
      </c>
      <c r="E24" s="12" t="s">
        <v>678</v>
      </c>
      <c r="F24" s="12" t="s">
        <v>695</v>
      </c>
      <c r="G24" s="12" t="s">
        <v>696</v>
      </c>
      <c r="H24" s="12">
        <v>7159</v>
      </c>
      <c r="I24" s="12">
        <v>7159</v>
      </c>
      <c r="J24" s="12" t="s">
        <v>691</v>
      </c>
      <c r="K24" s="12">
        <v>0.21</v>
      </c>
      <c r="L24" s="12">
        <v>1503.39</v>
      </c>
      <c r="M24" s="12">
        <v>1503.39</v>
      </c>
      <c r="N24" s="13">
        <v>39661</v>
      </c>
      <c r="O24" s="12" t="s">
        <v>709</v>
      </c>
      <c r="P24" s="12" t="s">
        <v>703</v>
      </c>
      <c r="Q24" s="12" t="s">
        <v>751</v>
      </c>
      <c r="R24" s="12" t="s">
        <v>753</v>
      </c>
      <c r="S24" s="12" t="s">
        <v>685</v>
      </c>
    </row>
    <row r="25" spans="1:19" ht="25.5">
      <c r="A25" s="12">
        <v>23</v>
      </c>
      <c r="B25" s="12" t="str">
        <f>VLOOKUP(C25,Region!B2:C277,2,FALSE)</f>
        <v>LAC</v>
      </c>
      <c r="C25" s="12" t="s">
        <v>749</v>
      </c>
      <c r="D25" s="12" t="s">
        <v>750</v>
      </c>
      <c r="E25" s="12" t="s">
        <v>678</v>
      </c>
      <c r="F25" s="12" t="s">
        <v>689</v>
      </c>
      <c r="G25" s="12" t="s">
        <v>690</v>
      </c>
      <c r="H25" s="12">
        <v>681800</v>
      </c>
      <c r="I25" s="12">
        <v>681800</v>
      </c>
      <c r="J25" s="12" t="s">
        <v>754</v>
      </c>
      <c r="K25" s="12">
        <v>0.7</v>
      </c>
      <c r="L25" s="12">
        <v>477260</v>
      </c>
      <c r="M25" s="12">
        <v>477260</v>
      </c>
      <c r="N25" s="13">
        <v>39661</v>
      </c>
      <c r="O25" s="12" t="s">
        <v>709</v>
      </c>
      <c r="P25" s="12" t="s">
        <v>703</v>
      </c>
      <c r="Q25" s="12" t="s">
        <v>751</v>
      </c>
      <c r="R25" s="12" t="s">
        <v>755</v>
      </c>
      <c r="S25" s="12" t="s">
        <v>685</v>
      </c>
    </row>
    <row r="26" spans="1:19" ht="25.5">
      <c r="A26" s="12">
        <v>24</v>
      </c>
      <c r="B26" s="12" t="str">
        <f>VLOOKUP(C26,Region!B2:C277,2,FALSE)</f>
        <v>LAC</v>
      </c>
      <c r="C26" s="12" t="s">
        <v>749</v>
      </c>
      <c r="D26" s="12" t="s">
        <v>750</v>
      </c>
      <c r="E26" s="12" t="s">
        <v>678</v>
      </c>
      <c r="F26" s="12" t="s">
        <v>692</v>
      </c>
      <c r="G26" s="12" t="s">
        <v>756</v>
      </c>
      <c r="H26" s="12">
        <v>5046366</v>
      </c>
      <c r="I26" s="12">
        <v>5046366</v>
      </c>
      <c r="J26" s="12" t="s">
        <v>694</v>
      </c>
      <c r="K26" s="12">
        <v>0.16</v>
      </c>
      <c r="L26" s="12">
        <v>807418.56</v>
      </c>
      <c r="M26" s="12">
        <v>807418.56</v>
      </c>
      <c r="N26" s="13">
        <v>39600</v>
      </c>
      <c r="O26" s="12" t="s">
        <v>709</v>
      </c>
      <c r="P26" s="12" t="s">
        <v>703</v>
      </c>
      <c r="Q26" s="12" t="s">
        <v>751</v>
      </c>
      <c r="R26" s="12" t="s">
        <v>757</v>
      </c>
      <c r="S26" s="12" t="s">
        <v>685</v>
      </c>
    </row>
    <row r="27" spans="1:19" ht="25.5">
      <c r="A27" s="12">
        <v>25</v>
      </c>
      <c r="B27" s="12" t="str">
        <f>VLOOKUP(C27,Region!B2:C277,2,FALSE)</f>
        <v>LAC</v>
      </c>
      <c r="C27" s="12" t="s">
        <v>749</v>
      </c>
      <c r="D27" s="12" t="s">
        <v>750</v>
      </c>
      <c r="E27" s="12" t="s">
        <v>678</v>
      </c>
      <c r="F27" s="12" t="s">
        <v>679</v>
      </c>
      <c r="G27" s="12" t="s">
        <v>758</v>
      </c>
      <c r="H27" s="12">
        <v>10951</v>
      </c>
      <c r="I27" s="12">
        <v>10951</v>
      </c>
      <c r="J27" s="12" t="s">
        <v>694</v>
      </c>
      <c r="K27" s="12">
        <v>0.25</v>
      </c>
      <c r="L27" s="12">
        <v>2737.75</v>
      </c>
      <c r="M27" s="12">
        <v>2737.75</v>
      </c>
      <c r="N27" s="13">
        <v>39661</v>
      </c>
      <c r="O27" s="12" t="s">
        <v>709</v>
      </c>
      <c r="P27" s="12" t="s">
        <v>703</v>
      </c>
      <c r="Q27" s="12" t="s">
        <v>751</v>
      </c>
      <c r="R27" s="12" t="s">
        <v>759</v>
      </c>
      <c r="S27" s="12" t="s">
        <v>685</v>
      </c>
    </row>
    <row r="28" spans="1:19" ht="25.5">
      <c r="A28" s="12">
        <v>26</v>
      </c>
      <c r="B28" s="12" t="str">
        <f>VLOOKUP(C28,Region!B2:C277,2,FALSE)</f>
        <v>Africa</v>
      </c>
      <c r="C28" s="12" t="s">
        <v>711</v>
      </c>
      <c r="D28" s="12" t="s">
        <v>712</v>
      </c>
      <c r="E28" s="12" t="s">
        <v>713</v>
      </c>
      <c r="F28" s="12" t="s">
        <v>760</v>
      </c>
      <c r="G28" s="12" t="s">
        <v>761</v>
      </c>
      <c r="H28" s="12">
        <v>1</v>
      </c>
      <c r="I28" s="12">
        <v>0.5</v>
      </c>
      <c r="J28" s="12" t="s">
        <v>691</v>
      </c>
      <c r="K28" s="12">
        <v>162</v>
      </c>
      <c r="L28" s="12">
        <v>162</v>
      </c>
      <c r="M28" s="12">
        <v>81</v>
      </c>
      <c r="N28" s="13">
        <v>39692</v>
      </c>
      <c r="O28" s="12" t="s">
        <v>682</v>
      </c>
      <c r="P28" s="12" t="s">
        <v>703</v>
      </c>
      <c r="Q28" s="12" t="s">
        <v>719</v>
      </c>
      <c r="R28" s="12" t="s">
        <v>762</v>
      </c>
      <c r="S28" s="12" t="s">
        <v>685</v>
      </c>
    </row>
    <row r="29" spans="1:19" ht="25.5">
      <c r="A29" s="12">
        <v>27</v>
      </c>
      <c r="B29" s="12" t="str">
        <f>VLOOKUP(C29,Region!B2:C277,2,FALSE)</f>
        <v>DASECA</v>
      </c>
      <c r="C29" s="12" t="s">
        <v>763</v>
      </c>
      <c r="D29" s="12" t="s">
        <v>764</v>
      </c>
      <c r="E29" s="12" t="s">
        <v>765</v>
      </c>
      <c r="F29" s="12" t="s">
        <v>766</v>
      </c>
      <c r="G29" s="12" t="s">
        <v>767</v>
      </c>
      <c r="H29" s="12">
        <v>150</v>
      </c>
      <c r="I29" s="12">
        <v>150</v>
      </c>
      <c r="J29" s="12" t="s">
        <v>702</v>
      </c>
      <c r="K29" s="12">
        <v>19.1</v>
      </c>
      <c r="L29" s="12">
        <v>2865</v>
      </c>
      <c r="M29" s="12">
        <v>2865</v>
      </c>
      <c r="N29" s="13">
        <v>39722</v>
      </c>
      <c r="O29" s="12" t="s">
        <v>709</v>
      </c>
      <c r="P29" s="12" t="s">
        <v>683</v>
      </c>
      <c r="Q29" s="12" t="s">
        <v>768</v>
      </c>
      <c r="R29" s="12"/>
      <c r="S29" s="12" t="s">
        <v>685</v>
      </c>
    </row>
    <row r="30" spans="1:19" ht="25.5">
      <c r="A30" s="12">
        <v>28</v>
      </c>
      <c r="B30" s="12" t="str">
        <f>VLOOKUP(C30,Region!B2:C277,2,FALSE)</f>
        <v>DASECA</v>
      </c>
      <c r="C30" s="12" t="s">
        <v>763</v>
      </c>
      <c r="D30" s="12" t="s">
        <v>764</v>
      </c>
      <c r="E30" s="12" t="s">
        <v>765</v>
      </c>
      <c r="F30" s="12" t="s">
        <v>769</v>
      </c>
      <c r="G30" s="12" t="s">
        <v>770</v>
      </c>
      <c r="H30" s="12">
        <v>100</v>
      </c>
      <c r="I30" s="12">
        <v>100</v>
      </c>
      <c r="J30" s="12" t="s">
        <v>702</v>
      </c>
      <c r="K30" s="12">
        <v>13</v>
      </c>
      <c r="L30" s="12">
        <v>1300</v>
      </c>
      <c r="M30" s="12">
        <v>1300</v>
      </c>
      <c r="N30" s="13">
        <v>39722</v>
      </c>
      <c r="O30" s="12" t="s">
        <v>709</v>
      </c>
      <c r="P30" s="12" t="s">
        <v>683</v>
      </c>
      <c r="Q30" s="12" t="s">
        <v>768</v>
      </c>
      <c r="R30" s="12" t="s">
        <v>771</v>
      </c>
      <c r="S30" s="12" t="s">
        <v>685</v>
      </c>
    </row>
    <row r="31" spans="1:19" ht="25.5">
      <c r="A31" s="12">
        <v>29</v>
      </c>
      <c r="B31" s="12" t="str">
        <f>VLOOKUP(C31,Region!B2:C277,2,FALSE)</f>
        <v>DASECA</v>
      </c>
      <c r="C31" s="12" t="s">
        <v>763</v>
      </c>
      <c r="D31" s="12" t="s">
        <v>764</v>
      </c>
      <c r="E31" s="12" t="s">
        <v>765</v>
      </c>
      <c r="F31" s="12" t="s">
        <v>766</v>
      </c>
      <c r="G31" s="12" t="s">
        <v>772</v>
      </c>
      <c r="H31" s="12">
        <v>200</v>
      </c>
      <c r="I31" s="12">
        <v>200</v>
      </c>
      <c r="J31" s="12" t="s">
        <v>702</v>
      </c>
      <c r="K31" s="12">
        <v>1.5</v>
      </c>
      <c r="L31" s="12">
        <v>300</v>
      </c>
      <c r="M31" s="12">
        <v>300</v>
      </c>
      <c r="N31" s="13">
        <v>39722</v>
      </c>
      <c r="O31" s="12" t="s">
        <v>709</v>
      </c>
      <c r="P31" s="12" t="s">
        <v>683</v>
      </c>
      <c r="Q31" s="12" t="s">
        <v>768</v>
      </c>
      <c r="R31" s="12"/>
      <c r="S31" s="12" t="s">
        <v>685</v>
      </c>
    </row>
    <row r="32" spans="1:19" ht="25.5">
      <c r="A32" s="12">
        <v>30</v>
      </c>
      <c r="B32" s="12" t="str">
        <f>VLOOKUP(C32,Region!B2:C277,2,FALSE)</f>
        <v>DASECA</v>
      </c>
      <c r="C32" s="12" t="s">
        <v>763</v>
      </c>
      <c r="D32" s="12" t="s">
        <v>764</v>
      </c>
      <c r="E32" s="12" t="s">
        <v>713</v>
      </c>
      <c r="F32" s="12" t="s">
        <v>773</v>
      </c>
      <c r="G32" s="12" t="s">
        <v>774</v>
      </c>
      <c r="H32" s="12">
        <v>5000</v>
      </c>
      <c r="I32" s="12">
        <v>5000</v>
      </c>
      <c r="J32" s="12" t="s">
        <v>775</v>
      </c>
      <c r="K32" s="12">
        <v>0.096</v>
      </c>
      <c r="L32" s="12">
        <v>480</v>
      </c>
      <c r="M32" s="12">
        <v>480</v>
      </c>
      <c r="N32" s="13">
        <v>39722</v>
      </c>
      <c r="O32" s="12" t="s">
        <v>709</v>
      </c>
      <c r="P32" s="12" t="s">
        <v>683</v>
      </c>
      <c r="Q32" s="12" t="s">
        <v>768</v>
      </c>
      <c r="R32" s="12"/>
      <c r="S32" s="12" t="s">
        <v>685</v>
      </c>
    </row>
    <row r="33" spans="1:19" ht="25.5">
      <c r="A33" s="12">
        <v>31</v>
      </c>
      <c r="B33" s="12" t="str">
        <f>VLOOKUP(C33,Region!B2:C277,2,FALSE)</f>
        <v>DASECA</v>
      </c>
      <c r="C33" s="12" t="s">
        <v>763</v>
      </c>
      <c r="D33" s="12" t="s">
        <v>764</v>
      </c>
      <c r="E33" s="12" t="s">
        <v>713</v>
      </c>
      <c r="F33" s="12" t="s">
        <v>773</v>
      </c>
      <c r="G33" s="12" t="s">
        <v>776</v>
      </c>
      <c r="H33" s="12">
        <v>200</v>
      </c>
      <c r="I33" s="12">
        <v>200</v>
      </c>
      <c r="J33" s="12" t="s">
        <v>702</v>
      </c>
      <c r="K33" s="12">
        <v>2.74</v>
      </c>
      <c r="L33" s="12">
        <v>548</v>
      </c>
      <c r="M33" s="12">
        <v>548</v>
      </c>
      <c r="N33" s="13">
        <v>39722</v>
      </c>
      <c r="O33" s="12" t="s">
        <v>709</v>
      </c>
      <c r="P33" s="12" t="s">
        <v>683</v>
      </c>
      <c r="Q33" s="12" t="s">
        <v>768</v>
      </c>
      <c r="R33" s="12"/>
      <c r="S33" s="12" t="s">
        <v>685</v>
      </c>
    </row>
    <row r="34" spans="1:19" ht="25.5">
      <c r="A34" s="12">
        <v>32</v>
      </c>
      <c r="B34" s="12" t="str">
        <f>VLOOKUP(C34,Region!B2:C277,2,FALSE)</f>
        <v>DASECA</v>
      </c>
      <c r="C34" s="12" t="s">
        <v>763</v>
      </c>
      <c r="D34" s="12" t="s">
        <v>764</v>
      </c>
      <c r="E34" s="12" t="s">
        <v>713</v>
      </c>
      <c r="F34" s="12" t="s">
        <v>714</v>
      </c>
      <c r="G34" s="12" t="s">
        <v>777</v>
      </c>
      <c r="H34" s="12">
        <v>20</v>
      </c>
      <c r="I34" s="12">
        <v>20</v>
      </c>
      <c r="J34" s="12" t="s">
        <v>691</v>
      </c>
      <c r="K34" s="12">
        <v>47.39</v>
      </c>
      <c r="L34" s="12">
        <v>947.8</v>
      </c>
      <c r="M34" s="12">
        <v>947.8</v>
      </c>
      <c r="N34" s="13">
        <v>39722</v>
      </c>
      <c r="O34" s="12" t="s">
        <v>709</v>
      </c>
      <c r="P34" s="12" t="s">
        <v>683</v>
      </c>
      <c r="Q34" s="12" t="s">
        <v>768</v>
      </c>
      <c r="R34" s="12"/>
      <c r="S34" s="12" t="s">
        <v>685</v>
      </c>
    </row>
    <row r="35" spans="1:19" ht="25.5">
      <c r="A35" s="12">
        <v>33</v>
      </c>
      <c r="B35" s="12" t="str">
        <f>VLOOKUP(C35,Region!B2:C277,2,FALSE)</f>
        <v>DASECA</v>
      </c>
      <c r="C35" s="12" t="s">
        <v>763</v>
      </c>
      <c r="D35" s="12" t="s">
        <v>764</v>
      </c>
      <c r="E35" s="12" t="s">
        <v>713</v>
      </c>
      <c r="F35" s="12" t="s">
        <v>760</v>
      </c>
      <c r="G35" s="12" t="s">
        <v>778</v>
      </c>
      <c r="H35" s="12">
        <v>300</v>
      </c>
      <c r="I35" s="12">
        <v>300</v>
      </c>
      <c r="J35" s="12" t="s">
        <v>691</v>
      </c>
      <c r="K35" s="12">
        <v>0.81</v>
      </c>
      <c r="L35" s="12">
        <v>243</v>
      </c>
      <c r="M35" s="12">
        <v>243</v>
      </c>
      <c r="N35" s="13">
        <v>39722</v>
      </c>
      <c r="O35" s="12" t="s">
        <v>709</v>
      </c>
      <c r="P35" s="12" t="s">
        <v>683</v>
      </c>
      <c r="Q35" s="12" t="s">
        <v>768</v>
      </c>
      <c r="R35" s="12"/>
      <c r="S35" s="12" t="s">
        <v>685</v>
      </c>
    </row>
    <row r="36" spans="1:19" ht="25.5">
      <c r="A36" s="12">
        <v>34</v>
      </c>
      <c r="B36" s="12" t="str">
        <f>VLOOKUP(C36,Region!B2:C277,2,FALSE)</f>
        <v>DASECA</v>
      </c>
      <c r="C36" s="12" t="s">
        <v>763</v>
      </c>
      <c r="D36" s="12" t="s">
        <v>764</v>
      </c>
      <c r="E36" s="12" t="s">
        <v>713</v>
      </c>
      <c r="F36" s="12" t="s">
        <v>779</v>
      </c>
      <c r="G36" s="12" t="s">
        <v>780</v>
      </c>
      <c r="H36" s="12">
        <v>5</v>
      </c>
      <c r="I36" s="12">
        <v>5</v>
      </c>
      <c r="J36" s="12" t="s">
        <v>691</v>
      </c>
      <c r="K36" s="12">
        <v>152.49</v>
      </c>
      <c r="L36" s="12">
        <v>762.45</v>
      </c>
      <c r="M36" s="12">
        <v>762.45</v>
      </c>
      <c r="N36" s="13">
        <v>39722</v>
      </c>
      <c r="O36" s="12" t="s">
        <v>709</v>
      </c>
      <c r="P36" s="12" t="s">
        <v>683</v>
      </c>
      <c r="Q36" s="12" t="s">
        <v>768</v>
      </c>
      <c r="R36" s="12"/>
      <c r="S36" s="12" t="s">
        <v>685</v>
      </c>
    </row>
    <row r="37" spans="1:19" ht="25.5">
      <c r="A37" s="12">
        <v>35</v>
      </c>
      <c r="B37" s="12" t="str">
        <f>VLOOKUP(C37,Region!B2:C277,2,FALSE)</f>
        <v>DASECA</v>
      </c>
      <c r="C37" s="12" t="s">
        <v>763</v>
      </c>
      <c r="D37" s="12" t="s">
        <v>764</v>
      </c>
      <c r="E37" s="12" t="s">
        <v>713</v>
      </c>
      <c r="F37" s="12" t="s">
        <v>773</v>
      </c>
      <c r="G37" s="12" t="s">
        <v>781</v>
      </c>
      <c r="H37" s="12">
        <v>100</v>
      </c>
      <c r="I37" s="12">
        <v>100</v>
      </c>
      <c r="J37" s="12" t="s">
        <v>702</v>
      </c>
      <c r="K37" s="12">
        <v>3.64</v>
      </c>
      <c r="L37" s="12">
        <v>364</v>
      </c>
      <c r="M37" s="12">
        <v>364</v>
      </c>
      <c r="N37" s="13">
        <v>39722</v>
      </c>
      <c r="O37" s="12" t="s">
        <v>709</v>
      </c>
      <c r="P37" s="12" t="s">
        <v>683</v>
      </c>
      <c r="Q37" s="12" t="s">
        <v>768</v>
      </c>
      <c r="R37" s="12"/>
      <c r="S37" s="12" t="s">
        <v>685</v>
      </c>
    </row>
    <row r="38" spans="1:19" ht="25.5">
      <c r="A38" s="12">
        <v>36</v>
      </c>
      <c r="B38" s="12" t="str">
        <f>VLOOKUP(C38,Region!B2:C277,2,FALSE)</f>
        <v>Africa</v>
      </c>
      <c r="C38" s="12" t="s">
        <v>711</v>
      </c>
      <c r="D38" s="12" t="s">
        <v>712</v>
      </c>
      <c r="E38" s="12" t="s">
        <v>713</v>
      </c>
      <c r="F38" s="12" t="s">
        <v>782</v>
      </c>
      <c r="G38" s="12" t="s">
        <v>783</v>
      </c>
      <c r="H38" s="12">
        <v>4</v>
      </c>
      <c r="I38" s="12">
        <v>4</v>
      </c>
      <c r="J38" s="12" t="s">
        <v>784</v>
      </c>
      <c r="K38" s="12">
        <v>5.31</v>
      </c>
      <c r="L38" s="12">
        <v>21.24</v>
      </c>
      <c r="M38" s="12">
        <v>21.24</v>
      </c>
      <c r="N38" s="13">
        <v>39630</v>
      </c>
      <c r="O38" s="12" t="s">
        <v>709</v>
      </c>
      <c r="P38" s="12" t="s">
        <v>703</v>
      </c>
      <c r="Q38" s="12" t="s">
        <v>719</v>
      </c>
      <c r="R38" s="12" t="s">
        <v>762</v>
      </c>
      <c r="S38" s="12" t="s">
        <v>785</v>
      </c>
    </row>
    <row r="39" spans="1:19" ht="12.75">
      <c r="A39" s="12">
        <v>37</v>
      </c>
      <c r="B39" s="12" t="str">
        <f>VLOOKUP(C39,Region!B2:C277,2,FALSE)</f>
        <v>Africa</v>
      </c>
      <c r="C39" s="12" t="s">
        <v>711</v>
      </c>
      <c r="D39" s="12" t="s">
        <v>712</v>
      </c>
      <c r="E39" s="12" t="s">
        <v>713</v>
      </c>
      <c r="F39" s="12" t="s">
        <v>779</v>
      </c>
      <c r="G39" s="12" t="s">
        <v>786</v>
      </c>
      <c r="H39" s="12">
        <v>2</v>
      </c>
      <c r="I39" s="12">
        <v>0</v>
      </c>
      <c r="J39" s="12" t="s">
        <v>691</v>
      </c>
      <c r="K39" s="12">
        <v>880.12</v>
      </c>
      <c r="L39" s="12">
        <v>1760.24</v>
      </c>
      <c r="M39" s="12">
        <v>0</v>
      </c>
      <c r="N39" s="13">
        <v>39692</v>
      </c>
      <c r="O39" s="12"/>
      <c r="P39" s="12" t="s">
        <v>703</v>
      </c>
      <c r="Q39" s="12" t="s">
        <v>719</v>
      </c>
      <c r="R39" s="12"/>
      <c r="S39" s="12" t="s">
        <v>685</v>
      </c>
    </row>
    <row r="40" spans="1:19" ht="25.5">
      <c r="A40" s="12">
        <v>38</v>
      </c>
      <c r="B40" s="12" t="str">
        <f>VLOOKUP(C40,Region!B2:C277,2,FALSE)</f>
        <v>Africa</v>
      </c>
      <c r="C40" s="12" t="s">
        <v>711</v>
      </c>
      <c r="D40" s="12" t="s">
        <v>712</v>
      </c>
      <c r="E40" s="12" t="s">
        <v>713</v>
      </c>
      <c r="F40" s="12" t="s">
        <v>787</v>
      </c>
      <c r="G40" s="12" t="s">
        <v>788</v>
      </c>
      <c r="H40" s="12">
        <v>2</v>
      </c>
      <c r="I40" s="12">
        <v>2</v>
      </c>
      <c r="J40" s="12" t="s">
        <v>691</v>
      </c>
      <c r="K40" s="12">
        <v>283.91</v>
      </c>
      <c r="L40" s="12">
        <v>567.82</v>
      </c>
      <c r="M40" s="12">
        <v>567.82</v>
      </c>
      <c r="N40" s="13">
        <v>39692</v>
      </c>
      <c r="O40" s="12" t="s">
        <v>709</v>
      </c>
      <c r="P40" s="12" t="s">
        <v>703</v>
      </c>
      <c r="Q40" s="12" t="s">
        <v>719</v>
      </c>
      <c r="R40" s="12" t="s">
        <v>762</v>
      </c>
      <c r="S40" s="12" t="s">
        <v>685</v>
      </c>
    </row>
    <row r="41" spans="1:19" ht="25.5">
      <c r="A41" s="12">
        <v>39</v>
      </c>
      <c r="B41" s="12" t="str">
        <f>VLOOKUP(C41,Region!B2:C277,2,FALSE)</f>
        <v>Africa</v>
      </c>
      <c r="C41" s="12" t="s">
        <v>711</v>
      </c>
      <c r="D41" s="12" t="s">
        <v>712</v>
      </c>
      <c r="E41" s="12" t="s">
        <v>713</v>
      </c>
      <c r="F41" s="12" t="s">
        <v>787</v>
      </c>
      <c r="G41" s="12" t="s">
        <v>789</v>
      </c>
      <c r="H41" s="12">
        <v>2</v>
      </c>
      <c r="I41" s="12">
        <v>2</v>
      </c>
      <c r="J41" s="12" t="s">
        <v>691</v>
      </c>
      <c r="K41" s="12">
        <v>299.68</v>
      </c>
      <c r="L41" s="12">
        <v>599.36</v>
      </c>
      <c r="M41" s="12">
        <v>599.36</v>
      </c>
      <c r="N41" s="13">
        <v>39692</v>
      </c>
      <c r="O41" s="12" t="s">
        <v>709</v>
      </c>
      <c r="P41" s="12" t="s">
        <v>703</v>
      </c>
      <c r="Q41" s="12" t="s">
        <v>719</v>
      </c>
      <c r="R41" s="12" t="s">
        <v>762</v>
      </c>
      <c r="S41" s="12" t="s">
        <v>685</v>
      </c>
    </row>
    <row r="42" spans="1:19" ht="12.75">
      <c r="A42" s="12">
        <v>40</v>
      </c>
      <c r="B42" s="12" t="str">
        <f>VLOOKUP(C42,Region!B2:C277,2,FALSE)</f>
        <v>Africa</v>
      </c>
      <c r="C42" s="12" t="s">
        <v>711</v>
      </c>
      <c r="D42" s="12" t="s">
        <v>712</v>
      </c>
      <c r="E42" s="12" t="s">
        <v>713</v>
      </c>
      <c r="F42" s="12" t="s">
        <v>787</v>
      </c>
      <c r="G42" s="12" t="s">
        <v>790</v>
      </c>
      <c r="H42" s="12">
        <v>2</v>
      </c>
      <c r="I42" s="12">
        <v>0</v>
      </c>
      <c r="J42" s="12" t="s">
        <v>691</v>
      </c>
      <c r="K42" s="12">
        <v>4689</v>
      </c>
      <c r="L42" s="12">
        <v>9378</v>
      </c>
      <c r="M42" s="12">
        <v>0</v>
      </c>
      <c r="N42" s="13">
        <v>39692</v>
      </c>
      <c r="O42" s="12"/>
      <c r="P42" s="12" t="s">
        <v>703</v>
      </c>
      <c r="Q42" s="12" t="s">
        <v>719</v>
      </c>
      <c r="R42" s="12"/>
      <c r="S42" s="12" t="s">
        <v>685</v>
      </c>
    </row>
    <row r="43" spans="1:19" ht="25.5">
      <c r="A43" s="12">
        <v>41</v>
      </c>
      <c r="B43" s="12" t="str">
        <f>VLOOKUP(C43,Region!B2:C277,2,FALSE)</f>
        <v>Africa</v>
      </c>
      <c r="C43" s="12" t="s">
        <v>711</v>
      </c>
      <c r="D43" s="12" t="s">
        <v>712</v>
      </c>
      <c r="E43" s="12" t="s">
        <v>713</v>
      </c>
      <c r="F43" s="12" t="s">
        <v>760</v>
      </c>
      <c r="G43" s="12" t="s">
        <v>791</v>
      </c>
      <c r="H43" s="12">
        <v>40</v>
      </c>
      <c r="I43" s="12">
        <v>40</v>
      </c>
      <c r="J43" s="12" t="s">
        <v>691</v>
      </c>
      <c r="K43" s="12">
        <v>15.25</v>
      </c>
      <c r="L43" s="12">
        <v>610</v>
      </c>
      <c r="M43" s="12">
        <v>610</v>
      </c>
      <c r="N43" s="13">
        <v>39692</v>
      </c>
      <c r="O43" s="12" t="s">
        <v>709</v>
      </c>
      <c r="P43" s="12" t="s">
        <v>703</v>
      </c>
      <c r="Q43" s="12" t="s">
        <v>716</v>
      </c>
      <c r="R43" s="12" t="s">
        <v>762</v>
      </c>
      <c r="S43" s="12" t="s">
        <v>685</v>
      </c>
    </row>
    <row r="44" spans="1:19" ht="25.5">
      <c r="A44" s="12">
        <v>42</v>
      </c>
      <c r="B44" s="12" t="str">
        <f>VLOOKUP(C44,Region!B2:C277,2,FALSE)</f>
        <v>Africa</v>
      </c>
      <c r="C44" s="12" t="s">
        <v>711</v>
      </c>
      <c r="D44" s="12" t="s">
        <v>712</v>
      </c>
      <c r="E44" s="12" t="s">
        <v>713</v>
      </c>
      <c r="F44" s="12" t="s">
        <v>760</v>
      </c>
      <c r="G44" s="12" t="s">
        <v>792</v>
      </c>
      <c r="H44" s="12">
        <v>40</v>
      </c>
      <c r="I44" s="12">
        <v>20</v>
      </c>
      <c r="J44" s="12" t="s">
        <v>691</v>
      </c>
      <c r="K44" s="12">
        <v>15.25</v>
      </c>
      <c r="L44" s="12">
        <v>610</v>
      </c>
      <c r="M44" s="12">
        <v>305</v>
      </c>
      <c r="N44" s="13">
        <v>39692</v>
      </c>
      <c r="O44" s="12" t="s">
        <v>682</v>
      </c>
      <c r="P44" s="12" t="s">
        <v>703</v>
      </c>
      <c r="Q44" s="12" t="s">
        <v>719</v>
      </c>
      <c r="R44" s="12" t="s">
        <v>762</v>
      </c>
      <c r="S44" s="12" t="s">
        <v>685</v>
      </c>
    </row>
    <row r="45" spans="1:19" ht="25.5">
      <c r="A45" s="12">
        <v>43</v>
      </c>
      <c r="B45" s="12" t="str">
        <f>VLOOKUP(C45,Region!B2:C277,2,FALSE)</f>
        <v>Africa</v>
      </c>
      <c r="C45" s="12" t="s">
        <v>711</v>
      </c>
      <c r="D45" s="12" t="s">
        <v>712</v>
      </c>
      <c r="E45" s="12" t="s">
        <v>713</v>
      </c>
      <c r="F45" s="12" t="s">
        <v>760</v>
      </c>
      <c r="G45" s="12" t="s">
        <v>793</v>
      </c>
      <c r="H45" s="12">
        <v>50</v>
      </c>
      <c r="I45" s="12">
        <v>50</v>
      </c>
      <c r="J45" s="12" t="s">
        <v>691</v>
      </c>
      <c r="K45" s="12">
        <v>36.4</v>
      </c>
      <c r="L45" s="12">
        <v>1820</v>
      </c>
      <c r="M45" s="12">
        <v>1820</v>
      </c>
      <c r="N45" s="13">
        <v>39692</v>
      </c>
      <c r="O45" s="12" t="s">
        <v>709</v>
      </c>
      <c r="P45" s="12" t="s">
        <v>703</v>
      </c>
      <c r="Q45" s="12" t="s">
        <v>719</v>
      </c>
      <c r="R45" s="12" t="s">
        <v>717</v>
      </c>
      <c r="S45" s="12" t="s">
        <v>685</v>
      </c>
    </row>
    <row r="46" spans="1:19" ht="25.5">
      <c r="A46" s="12">
        <v>44</v>
      </c>
      <c r="B46" s="12" t="str">
        <f>VLOOKUP(C46,Region!B2:C277,2,FALSE)</f>
        <v>Africa</v>
      </c>
      <c r="C46" s="12" t="s">
        <v>711</v>
      </c>
      <c r="D46" s="12" t="s">
        <v>712</v>
      </c>
      <c r="E46" s="12" t="s">
        <v>713</v>
      </c>
      <c r="F46" s="12" t="s">
        <v>760</v>
      </c>
      <c r="G46" s="12" t="s">
        <v>794</v>
      </c>
      <c r="H46" s="12">
        <v>20</v>
      </c>
      <c r="I46" s="12">
        <v>10</v>
      </c>
      <c r="J46" s="12" t="s">
        <v>691</v>
      </c>
      <c r="K46" s="12">
        <v>11.08</v>
      </c>
      <c r="L46" s="12">
        <v>221.6</v>
      </c>
      <c r="M46" s="12">
        <v>110.8</v>
      </c>
      <c r="N46" s="13">
        <v>39692</v>
      </c>
      <c r="O46" s="12" t="s">
        <v>682</v>
      </c>
      <c r="P46" s="12" t="s">
        <v>703</v>
      </c>
      <c r="Q46" s="12" t="s">
        <v>719</v>
      </c>
      <c r="R46" s="12" t="s">
        <v>717</v>
      </c>
      <c r="S46" s="12" t="s">
        <v>685</v>
      </c>
    </row>
    <row r="47" spans="1:19" ht="25.5">
      <c r="A47" s="12">
        <v>45</v>
      </c>
      <c r="B47" s="12" t="str">
        <f>VLOOKUP(C47,Region!B2:C277,2,FALSE)</f>
        <v>Africa</v>
      </c>
      <c r="C47" s="12" t="s">
        <v>711</v>
      </c>
      <c r="D47" s="12" t="s">
        <v>712</v>
      </c>
      <c r="E47" s="12" t="s">
        <v>713</v>
      </c>
      <c r="F47" s="12" t="s">
        <v>760</v>
      </c>
      <c r="G47" s="12" t="s">
        <v>795</v>
      </c>
      <c r="H47" s="12">
        <v>20</v>
      </c>
      <c r="I47" s="12">
        <v>10</v>
      </c>
      <c r="J47" s="12" t="s">
        <v>691</v>
      </c>
      <c r="K47" s="12">
        <v>11.08</v>
      </c>
      <c r="L47" s="12">
        <v>221.6</v>
      </c>
      <c r="M47" s="12">
        <v>110.8</v>
      </c>
      <c r="N47" s="13">
        <v>39692</v>
      </c>
      <c r="O47" s="12" t="s">
        <v>682</v>
      </c>
      <c r="P47" s="12" t="s">
        <v>703</v>
      </c>
      <c r="Q47" s="12" t="s">
        <v>719</v>
      </c>
      <c r="R47" s="12" t="s">
        <v>717</v>
      </c>
      <c r="S47" s="12" t="s">
        <v>685</v>
      </c>
    </row>
    <row r="48" spans="1:19" ht="25.5">
      <c r="A48" s="12">
        <v>46</v>
      </c>
      <c r="B48" s="12" t="str">
        <f>VLOOKUP(C48,Region!B2:C277,2,FALSE)</f>
        <v>Africa</v>
      </c>
      <c r="C48" s="12" t="s">
        <v>711</v>
      </c>
      <c r="D48" s="12" t="s">
        <v>712</v>
      </c>
      <c r="E48" s="12" t="s">
        <v>713</v>
      </c>
      <c r="F48" s="12" t="s">
        <v>760</v>
      </c>
      <c r="G48" s="12" t="s">
        <v>796</v>
      </c>
      <c r="H48" s="12">
        <v>50</v>
      </c>
      <c r="I48" s="12">
        <v>25</v>
      </c>
      <c r="J48" s="12" t="s">
        <v>691</v>
      </c>
      <c r="K48" s="12">
        <v>1.95</v>
      </c>
      <c r="L48" s="12">
        <v>97.5</v>
      </c>
      <c r="M48" s="12">
        <v>48.75</v>
      </c>
      <c r="N48" s="13">
        <v>39692</v>
      </c>
      <c r="O48" s="12" t="s">
        <v>682</v>
      </c>
      <c r="P48" s="12" t="s">
        <v>703</v>
      </c>
      <c r="Q48" s="12" t="s">
        <v>719</v>
      </c>
      <c r="R48" s="12" t="s">
        <v>717</v>
      </c>
      <c r="S48" s="12" t="s">
        <v>685</v>
      </c>
    </row>
    <row r="49" spans="1:19" ht="25.5">
      <c r="A49" s="12">
        <v>47</v>
      </c>
      <c r="B49" s="12" t="str">
        <f>VLOOKUP(C49,Region!B2:C277,2,FALSE)</f>
        <v>Africa</v>
      </c>
      <c r="C49" s="12" t="s">
        <v>711</v>
      </c>
      <c r="D49" s="12" t="s">
        <v>712</v>
      </c>
      <c r="E49" s="12" t="s">
        <v>713</v>
      </c>
      <c r="F49" s="12" t="s">
        <v>714</v>
      </c>
      <c r="G49" s="12" t="s">
        <v>797</v>
      </c>
      <c r="H49" s="12">
        <v>10</v>
      </c>
      <c r="I49" s="12">
        <v>5</v>
      </c>
      <c r="J49" s="12" t="s">
        <v>691</v>
      </c>
      <c r="K49" s="12">
        <v>252</v>
      </c>
      <c r="L49" s="12">
        <v>2520</v>
      </c>
      <c r="M49" s="12">
        <v>1260</v>
      </c>
      <c r="N49" s="13">
        <v>39692</v>
      </c>
      <c r="O49" s="12" t="s">
        <v>682</v>
      </c>
      <c r="P49" s="12" t="s">
        <v>703</v>
      </c>
      <c r="Q49" s="12" t="s">
        <v>719</v>
      </c>
      <c r="R49" s="12" t="s">
        <v>762</v>
      </c>
      <c r="S49" s="12" t="s">
        <v>685</v>
      </c>
    </row>
    <row r="50" spans="1:19" ht="25.5">
      <c r="A50" s="12">
        <v>48</v>
      </c>
      <c r="B50" s="12" t="str">
        <f>VLOOKUP(C50,Region!B2:C277,2,FALSE)</f>
        <v>DASECA</v>
      </c>
      <c r="C50" s="12" t="s">
        <v>763</v>
      </c>
      <c r="D50" s="12" t="s">
        <v>764</v>
      </c>
      <c r="E50" s="12" t="s">
        <v>713</v>
      </c>
      <c r="F50" s="12" t="s">
        <v>760</v>
      </c>
      <c r="G50" s="12" t="s">
        <v>798</v>
      </c>
      <c r="H50" s="12">
        <v>25</v>
      </c>
      <c r="I50" s="12">
        <v>25</v>
      </c>
      <c r="J50" s="12" t="s">
        <v>691</v>
      </c>
      <c r="K50" s="12">
        <v>19.67</v>
      </c>
      <c r="L50" s="12">
        <v>491.75</v>
      </c>
      <c r="M50" s="12">
        <v>491.75</v>
      </c>
      <c r="N50" s="13">
        <v>39722</v>
      </c>
      <c r="O50" s="12" t="s">
        <v>709</v>
      </c>
      <c r="P50" s="12" t="s">
        <v>683</v>
      </c>
      <c r="Q50" s="12" t="s">
        <v>768</v>
      </c>
      <c r="R50" s="12"/>
      <c r="S50" s="12" t="s">
        <v>685</v>
      </c>
    </row>
    <row r="51" spans="1:19" ht="25.5">
      <c r="A51" s="12">
        <v>49</v>
      </c>
      <c r="B51" s="12" t="str">
        <f>VLOOKUP(C51,Region!B2:C277,2,FALSE)</f>
        <v>DASECA</v>
      </c>
      <c r="C51" s="12" t="s">
        <v>763</v>
      </c>
      <c r="D51" s="12" t="s">
        <v>764</v>
      </c>
      <c r="E51" s="12" t="s">
        <v>713</v>
      </c>
      <c r="F51" s="12" t="s">
        <v>760</v>
      </c>
      <c r="G51" s="12" t="s">
        <v>793</v>
      </c>
      <c r="H51" s="12">
        <v>50</v>
      </c>
      <c r="I51" s="12">
        <v>50</v>
      </c>
      <c r="J51" s="12" t="s">
        <v>691</v>
      </c>
      <c r="K51" s="12">
        <v>8.27</v>
      </c>
      <c r="L51" s="12">
        <v>413.5</v>
      </c>
      <c r="M51" s="12">
        <v>413.5</v>
      </c>
      <c r="N51" s="13">
        <v>39722</v>
      </c>
      <c r="O51" s="12" t="s">
        <v>709</v>
      </c>
      <c r="P51" s="12" t="s">
        <v>683</v>
      </c>
      <c r="Q51" s="12" t="s">
        <v>768</v>
      </c>
      <c r="R51" s="12"/>
      <c r="S51" s="12" t="s">
        <v>685</v>
      </c>
    </row>
    <row r="52" spans="1:19" ht="25.5">
      <c r="A52" s="12">
        <v>50</v>
      </c>
      <c r="B52" s="12" t="str">
        <f>VLOOKUP(C52,Region!B2:C277,2,FALSE)</f>
        <v>DASECA</v>
      </c>
      <c r="C52" s="12" t="s">
        <v>763</v>
      </c>
      <c r="D52" s="12" t="s">
        <v>764</v>
      </c>
      <c r="E52" s="12" t="s">
        <v>765</v>
      </c>
      <c r="F52" s="12" t="s">
        <v>799</v>
      </c>
      <c r="G52" s="12" t="s">
        <v>800</v>
      </c>
      <c r="H52" s="12">
        <v>100</v>
      </c>
      <c r="I52" s="12">
        <v>100</v>
      </c>
      <c r="J52" s="12" t="s">
        <v>702</v>
      </c>
      <c r="K52" s="12">
        <v>9.7</v>
      </c>
      <c r="L52" s="12">
        <v>970</v>
      </c>
      <c r="M52" s="12">
        <v>970</v>
      </c>
      <c r="N52" s="13">
        <v>39722</v>
      </c>
      <c r="O52" s="12" t="s">
        <v>709</v>
      </c>
      <c r="P52" s="12" t="s">
        <v>683</v>
      </c>
      <c r="Q52" s="12" t="s">
        <v>768</v>
      </c>
      <c r="R52" s="12"/>
      <c r="S52" s="12" t="s">
        <v>685</v>
      </c>
    </row>
    <row r="53" spans="1:19" ht="25.5">
      <c r="A53" s="12">
        <v>51</v>
      </c>
      <c r="B53" s="12" t="str">
        <f>VLOOKUP(C53,Region!B2:C277,2,FALSE)</f>
        <v>DASECA</v>
      </c>
      <c r="C53" s="12" t="s">
        <v>763</v>
      </c>
      <c r="D53" s="12" t="s">
        <v>764</v>
      </c>
      <c r="E53" s="12" t="s">
        <v>765</v>
      </c>
      <c r="F53" s="12" t="s">
        <v>801</v>
      </c>
      <c r="G53" s="12" t="s">
        <v>802</v>
      </c>
      <c r="H53" s="12">
        <v>50</v>
      </c>
      <c r="I53" s="12">
        <v>50</v>
      </c>
      <c r="J53" s="12" t="s">
        <v>702</v>
      </c>
      <c r="K53" s="12">
        <v>3.3</v>
      </c>
      <c r="L53" s="12">
        <v>165</v>
      </c>
      <c r="M53" s="12">
        <v>165</v>
      </c>
      <c r="N53" s="13">
        <v>39753</v>
      </c>
      <c r="O53" s="12" t="s">
        <v>709</v>
      </c>
      <c r="P53" s="12" t="s">
        <v>683</v>
      </c>
      <c r="Q53" s="12" t="s">
        <v>768</v>
      </c>
      <c r="R53" s="12"/>
      <c r="S53" s="12" t="s">
        <v>685</v>
      </c>
    </row>
    <row r="54" spans="1:19" ht="25.5">
      <c r="A54" s="12">
        <v>52</v>
      </c>
      <c r="B54" s="12" t="str">
        <f>VLOOKUP(C54,Region!B2:C277,2,FALSE)</f>
        <v>DASECA</v>
      </c>
      <c r="C54" s="12" t="s">
        <v>763</v>
      </c>
      <c r="D54" s="12" t="s">
        <v>764</v>
      </c>
      <c r="E54" s="12" t="s">
        <v>765</v>
      </c>
      <c r="F54" s="12" t="s">
        <v>803</v>
      </c>
      <c r="G54" s="12" t="s">
        <v>804</v>
      </c>
      <c r="H54" s="12">
        <v>100</v>
      </c>
      <c r="I54" s="12">
        <v>100</v>
      </c>
      <c r="J54" s="12" t="s">
        <v>702</v>
      </c>
      <c r="K54" s="12">
        <v>45</v>
      </c>
      <c r="L54" s="12">
        <v>4500</v>
      </c>
      <c r="M54" s="12">
        <v>4500</v>
      </c>
      <c r="N54" s="13">
        <v>39722</v>
      </c>
      <c r="O54" s="12" t="s">
        <v>709</v>
      </c>
      <c r="P54" s="12" t="s">
        <v>683</v>
      </c>
      <c r="Q54" s="12" t="s">
        <v>768</v>
      </c>
      <c r="R54" s="12"/>
      <c r="S54" s="12" t="s">
        <v>685</v>
      </c>
    </row>
    <row r="55" spans="1:19" ht="25.5">
      <c r="A55" s="12">
        <v>53</v>
      </c>
      <c r="B55" s="12" t="str">
        <f>VLOOKUP(C55,Region!B2:C277,2,FALSE)</f>
        <v>DASECA</v>
      </c>
      <c r="C55" s="12" t="s">
        <v>763</v>
      </c>
      <c r="D55" s="12" t="s">
        <v>764</v>
      </c>
      <c r="E55" s="12" t="s">
        <v>765</v>
      </c>
      <c r="F55" s="12" t="s">
        <v>803</v>
      </c>
      <c r="G55" s="12" t="s">
        <v>805</v>
      </c>
      <c r="H55" s="12">
        <v>40</v>
      </c>
      <c r="I55" s="12">
        <v>40</v>
      </c>
      <c r="J55" s="12" t="s">
        <v>702</v>
      </c>
      <c r="K55" s="12">
        <v>3.95</v>
      </c>
      <c r="L55" s="12">
        <v>158</v>
      </c>
      <c r="M55" s="12">
        <v>158</v>
      </c>
      <c r="N55" s="13">
        <v>39722</v>
      </c>
      <c r="O55" s="12" t="s">
        <v>709</v>
      </c>
      <c r="P55" s="12" t="s">
        <v>683</v>
      </c>
      <c r="Q55" s="12" t="s">
        <v>768</v>
      </c>
      <c r="R55" s="12"/>
      <c r="S55" s="12" t="s">
        <v>685</v>
      </c>
    </row>
    <row r="56" spans="1:19" ht="25.5">
      <c r="A56" s="12">
        <v>54</v>
      </c>
      <c r="B56" s="12" t="str">
        <f>VLOOKUP(C56,Region!B2:C277,2,FALSE)</f>
        <v>DASECA</v>
      </c>
      <c r="C56" s="12" t="s">
        <v>763</v>
      </c>
      <c r="D56" s="12" t="s">
        <v>764</v>
      </c>
      <c r="E56" s="12" t="s">
        <v>713</v>
      </c>
      <c r="F56" s="12" t="s">
        <v>773</v>
      </c>
      <c r="G56" s="12" t="s">
        <v>806</v>
      </c>
      <c r="H56" s="12">
        <v>300</v>
      </c>
      <c r="I56" s="12">
        <v>300</v>
      </c>
      <c r="J56" s="12" t="s">
        <v>691</v>
      </c>
      <c r="K56" s="12">
        <v>0.56</v>
      </c>
      <c r="L56" s="12">
        <v>168</v>
      </c>
      <c r="M56" s="12">
        <v>168</v>
      </c>
      <c r="N56" s="13">
        <v>39722</v>
      </c>
      <c r="O56" s="12" t="s">
        <v>709</v>
      </c>
      <c r="P56" s="12" t="s">
        <v>683</v>
      </c>
      <c r="Q56" s="12" t="s">
        <v>768</v>
      </c>
      <c r="R56" s="12"/>
      <c r="S56" s="12" t="s">
        <v>685</v>
      </c>
    </row>
    <row r="57" spans="1:19" ht="25.5">
      <c r="A57" s="12">
        <v>55</v>
      </c>
      <c r="B57" s="12" t="str">
        <f>VLOOKUP(C57,Region!B2:C277,2,FALSE)</f>
        <v>DASECA</v>
      </c>
      <c r="C57" s="12" t="s">
        <v>763</v>
      </c>
      <c r="D57" s="12" t="s">
        <v>764</v>
      </c>
      <c r="E57" s="12" t="s">
        <v>765</v>
      </c>
      <c r="F57" s="12" t="s">
        <v>803</v>
      </c>
      <c r="G57" s="12" t="s">
        <v>807</v>
      </c>
      <c r="H57" s="12">
        <v>20</v>
      </c>
      <c r="I57" s="12">
        <v>20</v>
      </c>
      <c r="J57" s="12" t="s">
        <v>702</v>
      </c>
      <c r="K57" s="12">
        <v>21</v>
      </c>
      <c r="L57" s="12">
        <v>420</v>
      </c>
      <c r="M57" s="12">
        <v>420</v>
      </c>
      <c r="N57" s="13">
        <v>39722</v>
      </c>
      <c r="O57" s="12" t="s">
        <v>709</v>
      </c>
      <c r="P57" s="12" t="s">
        <v>683</v>
      </c>
      <c r="Q57" s="12" t="s">
        <v>768</v>
      </c>
      <c r="R57" s="12"/>
      <c r="S57" s="12" t="s">
        <v>685</v>
      </c>
    </row>
    <row r="58" spans="1:19" ht="25.5">
      <c r="A58" s="12">
        <v>56</v>
      </c>
      <c r="B58" s="12" t="str">
        <f>VLOOKUP(C58,Region!B2:C277,2,FALSE)</f>
        <v>LAC</v>
      </c>
      <c r="C58" s="12" t="s">
        <v>808</v>
      </c>
      <c r="D58" s="12" t="s">
        <v>809</v>
      </c>
      <c r="E58" s="12" t="s">
        <v>713</v>
      </c>
      <c r="F58" s="12" t="s">
        <v>760</v>
      </c>
      <c r="G58" s="12" t="s">
        <v>810</v>
      </c>
      <c r="H58" s="12">
        <v>50</v>
      </c>
      <c r="I58" s="12">
        <v>25</v>
      </c>
      <c r="J58" s="12" t="s">
        <v>691</v>
      </c>
      <c r="K58" s="12">
        <v>2.16</v>
      </c>
      <c r="L58" s="12">
        <v>108</v>
      </c>
      <c r="M58" s="12">
        <v>54</v>
      </c>
      <c r="N58" s="13">
        <v>39722</v>
      </c>
      <c r="O58" s="12" t="s">
        <v>682</v>
      </c>
      <c r="P58" s="12" t="s">
        <v>703</v>
      </c>
      <c r="Q58" s="12" t="s">
        <v>811</v>
      </c>
      <c r="R58" s="12"/>
      <c r="S58" s="12" t="s">
        <v>685</v>
      </c>
    </row>
    <row r="59" spans="1:19" ht="25.5">
      <c r="A59" s="12">
        <v>57</v>
      </c>
      <c r="B59" s="12" t="str">
        <f>VLOOKUP(C59,Region!B2:C277,2,FALSE)</f>
        <v>LAC</v>
      </c>
      <c r="C59" s="12" t="s">
        <v>808</v>
      </c>
      <c r="D59" s="12" t="s">
        <v>809</v>
      </c>
      <c r="E59" s="12" t="s">
        <v>713</v>
      </c>
      <c r="F59" s="12" t="s">
        <v>760</v>
      </c>
      <c r="G59" s="12" t="s">
        <v>812</v>
      </c>
      <c r="H59" s="12">
        <v>50</v>
      </c>
      <c r="I59" s="12">
        <v>25</v>
      </c>
      <c r="J59" s="12" t="s">
        <v>691</v>
      </c>
      <c r="K59" s="12">
        <v>44.65</v>
      </c>
      <c r="L59" s="12">
        <v>2232.5</v>
      </c>
      <c r="M59" s="12">
        <v>1116.25</v>
      </c>
      <c r="N59" s="13">
        <v>39722</v>
      </c>
      <c r="O59" s="12" t="s">
        <v>682</v>
      </c>
      <c r="P59" s="12" t="s">
        <v>703</v>
      </c>
      <c r="Q59" s="12" t="s">
        <v>811</v>
      </c>
      <c r="R59" s="12" t="s">
        <v>813</v>
      </c>
      <c r="S59" s="12" t="s">
        <v>685</v>
      </c>
    </row>
    <row r="60" spans="1:19" ht="25.5">
      <c r="A60" s="12">
        <v>58</v>
      </c>
      <c r="B60" s="12" t="str">
        <f>VLOOKUP(C60,Region!B2:C277,2,FALSE)</f>
        <v>LAC</v>
      </c>
      <c r="C60" s="12" t="s">
        <v>808</v>
      </c>
      <c r="D60" s="12" t="s">
        <v>809</v>
      </c>
      <c r="E60" s="12" t="s">
        <v>713</v>
      </c>
      <c r="F60" s="12" t="s">
        <v>714</v>
      </c>
      <c r="G60" s="12" t="s">
        <v>814</v>
      </c>
      <c r="H60" s="12">
        <v>300</v>
      </c>
      <c r="I60" s="12">
        <v>150</v>
      </c>
      <c r="J60" s="12" t="s">
        <v>691</v>
      </c>
      <c r="K60" s="12">
        <v>1.45</v>
      </c>
      <c r="L60" s="12">
        <v>435</v>
      </c>
      <c r="M60" s="12">
        <v>217.5</v>
      </c>
      <c r="N60" s="13">
        <v>39722</v>
      </c>
      <c r="O60" s="12" t="s">
        <v>682</v>
      </c>
      <c r="P60" s="12" t="s">
        <v>703</v>
      </c>
      <c r="Q60" s="12" t="s">
        <v>811</v>
      </c>
      <c r="R60" s="12" t="s">
        <v>813</v>
      </c>
      <c r="S60" s="12" t="s">
        <v>685</v>
      </c>
    </row>
    <row r="61" spans="1:19" ht="25.5">
      <c r="A61" s="12">
        <v>59</v>
      </c>
      <c r="B61" s="12" t="str">
        <f>VLOOKUP(C61,Region!B2:C277,2,FALSE)</f>
        <v>LAC</v>
      </c>
      <c r="C61" s="12" t="s">
        <v>808</v>
      </c>
      <c r="D61" s="12" t="s">
        <v>809</v>
      </c>
      <c r="E61" s="12" t="s">
        <v>713</v>
      </c>
      <c r="F61" s="12" t="s">
        <v>760</v>
      </c>
      <c r="G61" s="12" t="s">
        <v>815</v>
      </c>
      <c r="H61" s="12">
        <v>10</v>
      </c>
      <c r="I61" s="12">
        <v>5</v>
      </c>
      <c r="J61" s="12" t="s">
        <v>691</v>
      </c>
      <c r="K61" s="12">
        <v>33.91</v>
      </c>
      <c r="L61" s="12">
        <v>339.1</v>
      </c>
      <c r="M61" s="12">
        <v>169.55</v>
      </c>
      <c r="N61" s="13">
        <v>39722</v>
      </c>
      <c r="O61" s="12" t="s">
        <v>682</v>
      </c>
      <c r="P61" s="12" t="s">
        <v>703</v>
      </c>
      <c r="Q61" s="12" t="s">
        <v>816</v>
      </c>
      <c r="R61" s="12" t="s">
        <v>813</v>
      </c>
      <c r="S61" s="12" t="s">
        <v>685</v>
      </c>
    </row>
    <row r="62" spans="1:19" ht="25.5">
      <c r="A62" s="12">
        <v>60</v>
      </c>
      <c r="B62" s="12" t="str">
        <f>VLOOKUP(C62,Region!B2:C277,2,FALSE)</f>
        <v>LAC</v>
      </c>
      <c r="C62" s="12" t="s">
        <v>808</v>
      </c>
      <c r="D62" s="12" t="s">
        <v>809</v>
      </c>
      <c r="E62" s="12" t="s">
        <v>713</v>
      </c>
      <c r="F62" s="12" t="s">
        <v>760</v>
      </c>
      <c r="G62" s="12" t="s">
        <v>817</v>
      </c>
      <c r="H62" s="12">
        <v>6</v>
      </c>
      <c r="I62" s="12">
        <v>3</v>
      </c>
      <c r="J62" s="12" t="s">
        <v>691</v>
      </c>
      <c r="K62" s="12">
        <v>21.75</v>
      </c>
      <c r="L62" s="12">
        <v>130.5</v>
      </c>
      <c r="M62" s="12">
        <v>65.25</v>
      </c>
      <c r="N62" s="13">
        <v>39722</v>
      </c>
      <c r="O62" s="12" t="s">
        <v>682</v>
      </c>
      <c r="P62" s="12" t="s">
        <v>703</v>
      </c>
      <c r="Q62" s="12" t="s">
        <v>816</v>
      </c>
      <c r="R62" s="12" t="s">
        <v>813</v>
      </c>
      <c r="S62" s="12" t="s">
        <v>685</v>
      </c>
    </row>
    <row r="63" spans="1:19" ht="25.5">
      <c r="A63" s="12">
        <v>61</v>
      </c>
      <c r="B63" s="12" t="str">
        <f>VLOOKUP(C63,Region!B2:C277,2,FALSE)</f>
        <v>LAC</v>
      </c>
      <c r="C63" s="12" t="s">
        <v>808</v>
      </c>
      <c r="D63" s="12" t="s">
        <v>809</v>
      </c>
      <c r="E63" s="12" t="s">
        <v>713</v>
      </c>
      <c r="F63" s="12" t="s">
        <v>760</v>
      </c>
      <c r="G63" s="12" t="s">
        <v>818</v>
      </c>
      <c r="H63" s="12">
        <v>56</v>
      </c>
      <c r="I63" s="12">
        <v>28</v>
      </c>
      <c r="J63" s="12" t="s">
        <v>691</v>
      </c>
      <c r="K63" s="12">
        <v>39.41</v>
      </c>
      <c r="L63" s="12">
        <v>2206.96</v>
      </c>
      <c r="M63" s="12">
        <v>1103.48</v>
      </c>
      <c r="N63" s="13">
        <v>39722</v>
      </c>
      <c r="O63" s="12" t="s">
        <v>682</v>
      </c>
      <c r="P63" s="12" t="s">
        <v>703</v>
      </c>
      <c r="Q63" s="12"/>
      <c r="R63" s="12" t="s">
        <v>819</v>
      </c>
      <c r="S63" s="12" t="s">
        <v>685</v>
      </c>
    </row>
    <row r="64" spans="1:19" ht="25.5">
      <c r="A64" s="12">
        <v>62</v>
      </c>
      <c r="B64" s="12" t="str">
        <f>VLOOKUP(C64,Region!B2:C277,2,FALSE)</f>
        <v>LAC</v>
      </c>
      <c r="C64" s="12" t="s">
        <v>808</v>
      </c>
      <c r="D64" s="12" t="s">
        <v>809</v>
      </c>
      <c r="E64" s="12" t="s">
        <v>713</v>
      </c>
      <c r="F64" s="12" t="s">
        <v>760</v>
      </c>
      <c r="G64" s="12" t="s">
        <v>820</v>
      </c>
      <c r="H64" s="12">
        <v>56</v>
      </c>
      <c r="I64" s="12">
        <v>28</v>
      </c>
      <c r="J64" s="12" t="s">
        <v>691</v>
      </c>
      <c r="K64" s="12">
        <v>10.55</v>
      </c>
      <c r="L64" s="12">
        <v>590.8</v>
      </c>
      <c r="M64" s="12">
        <v>295.4</v>
      </c>
      <c r="N64" s="13">
        <v>39722</v>
      </c>
      <c r="O64" s="12" t="s">
        <v>682</v>
      </c>
      <c r="P64" s="12" t="s">
        <v>703</v>
      </c>
      <c r="Q64" s="12"/>
      <c r="R64" s="12" t="s">
        <v>819</v>
      </c>
      <c r="S64" s="12" t="s">
        <v>685</v>
      </c>
    </row>
    <row r="65" spans="1:19" ht="25.5">
      <c r="A65" s="12">
        <v>63</v>
      </c>
      <c r="B65" s="12" t="str">
        <f>VLOOKUP(C65,Region!B2:C277,2,FALSE)</f>
        <v>LAC</v>
      </c>
      <c r="C65" s="12" t="s">
        <v>808</v>
      </c>
      <c r="D65" s="12" t="s">
        <v>809</v>
      </c>
      <c r="E65" s="12" t="s">
        <v>713</v>
      </c>
      <c r="F65" s="12" t="s">
        <v>760</v>
      </c>
      <c r="G65" s="12" t="s">
        <v>821</v>
      </c>
      <c r="H65" s="12">
        <v>6</v>
      </c>
      <c r="I65" s="12">
        <v>3</v>
      </c>
      <c r="J65" s="12" t="s">
        <v>691</v>
      </c>
      <c r="K65" s="12">
        <v>73.28</v>
      </c>
      <c r="L65" s="12">
        <v>439.68</v>
      </c>
      <c r="M65" s="12">
        <v>219.84</v>
      </c>
      <c r="N65" s="13">
        <v>39722</v>
      </c>
      <c r="O65" s="12" t="s">
        <v>682</v>
      </c>
      <c r="P65" s="12" t="s">
        <v>703</v>
      </c>
      <c r="Q65" s="12" t="s">
        <v>816</v>
      </c>
      <c r="R65" s="12" t="s">
        <v>813</v>
      </c>
      <c r="S65" s="12" t="s">
        <v>685</v>
      </c>
    </row>
    <row r="66" spans="1:19" ht="25.5">
      <c r="A66" s="12">
        <v>64</v>
      </c>
      <c r="B66" s="12" t="str">
        <f>VLOOKUP(C66,Region!B2:C277,2,FALSE)</f>
        <v>LAC</v>
      </c>
      <c r="C66" s="12" t="s">
        <v>808</v>
      </c>
      <c r="D66" s="12" t="s">
        <v>809</v>
      </c>
      <c r="E66" s="12" t="s">
        <v>713</v>
      </c>
      <c r="F66" s="12" t="s">
        <v>760</v>
      </c>
      <c r="G66" s="12" t="s">
        <v>822</v>
      </c>
      <c r="H66" s="12">
        <v>10</v>
      </c>
      <c r="I66" s="12">
        <v>5</v>
      </c>
      <c r="J66" s="12" t="s">
        <v>691</v>
      </c>
      <c r="K66" s="12">
        <v>9.16</v>
      </c>
      <c r="L66" s="12">
        <v>91.6</v>
      </c>
      <c r="M66" s="12">
        <v>45.8</v>
      </c>
      <c r="N66" s="13">
        <v>39722</v>
      </c>
      <c r="O66" s="12" t="s">
        <v>682</v>
      </c>
      <c r="P66" s="12" t="s">
        <v>703</v>
      </c>
      <c r="Q66" s="12" t="s">
        <v>816</v>
      </c>
      <c r="R66" s="12" t="s">
        <v>813</v>
      </c>
      <c r="S66" s="12" t="s">
        <v>685</v>
      </c>
    </row>
    <row r="67" spans="1:19" ht="25.5">
      <c r="A67" s="12">
        <v>65</v>
      </c>
      <c r="B67" s="12" t="str">
        <f>VLOOKUP(C67,Region!B2:C277,2,FALSE)</f>
        <v>LAC</v>
      </c>
      <c r="C67" s="12" t="s">
        <v>808</v>
      </c>
      <c r="D67" s="12" t="s">
        <v>809</v>
      </c>
      <c r="E67" s="12" t="s">
        <v>713</v>
      </c>
      <c r="F67" s="12" t="s">
        <v>760</v>
      </c>
      <c r="G67" s="12" t="s">
        <v>823</v>
      </c>
      <c r="H67" s="12">
        <v>6</v>
      </c>
      <c r="I67" s="12">
        <v>3</v>
      </c>
      <c r="J67" s="12" t="s">
        <v>691</v>
      </c>
      <c r="K67" s="12">
        <v>104.92</v>
      </c>
      <c r="L67" s="12">
        <v>629.52</v>
      </c>
      <c r="M67" s="12">
        <v>314.76</v>
      </c>
      <c r="N67" s="13">
        <v>39722</v>
      </c>
      <c r="O67" s="12" t="s">
        <v>682</v>
      </c>
      <c r="P67" s="12" t="s">
        <v>703</v>
      </c>
      <c r="Q67" s="12" t="s">
        <v>816</v>
      </c>
      <c r="R67" s="12" t="s">
        <v>813</v>
      </c>
      <c r="S67" s="12" t="s">
        <v>685</v>
      </c>
    </row>
    <row r="68" spans="1:19" ht="25.5">
      <c r="A68" s="12">
        <v>66</v>
      </c>
      <c r="B68" s="12" t="str">
        <f>VLOOKUP(C68,Region!B2:C277,2,FALSE)</f>
        <v>LAC</v>
      </c>
      <c r="C68" s="12" t="s">
        <v>808</v>
      </c>
      <c r="D68" s="12" t="s">
        <v>809</v>
      </c>
      <c r="E68" s="12" t="s">
        <v>713</v>
      </c>
      <c r="F68" s="12" t="s">
        <v>760</v>
      </c>
      <c r="G68" s="12" t="s">
        <v>793</v>
      </c>
      <c r="H68" s="12">
        <v>20</v>
      </c>
      <c r="I68" s="12">
        <v>10</v>
      </c>
      <c r="J68" s="12" t="s">
        <v>691</v>
      </c>
      <c r="K68" s="12">
        <v>19.02</v>
      </c>
      <c r="L68" s="12">
        <v>380.4</v>
      </c>
      <c r="M68" s="12">
        <v>190.2</v>
      </c>
      <c r="N68" s="13">
        <v>39722</v>
      </c>
      <c r="O68" s="12" t="s">
        <v>682</v>
      </c>
      <c r="P68" s="12" t="s">
        <v>703</v>
      </c>
      <c r="Q68" s="12" t="s">
        <v>816</v>
      </c>
      <c r="R68" s="12" t="s">
        <v>824</v>
      </c>
      <c r="S68" s="12" t="s">
        <v>685</v>
      </c>
    </row>
    <row r="69" spans="1:19" ht="25.5">
      <c r="A69" s="12">
        <v>67</v>
      </c>
      <c r="B69" s="12" t="str">
        <f>VLOOKUP(C69,Region!B2:C277,2,FALSE)</f>
        <v>LAC</v>
      </c>
      <c r="C69" s="12" t="s">
        <v>808</v>
      </c>
      <c r="D69" s="12" t="s">
        <v>809</v>
      </c>
      <c r="E69" s="12" t="s">
        <v>713</v>
      </c>
      <c r="F69" s="12" t="s">
        <v>760</v>
      </c>
      <c r="G69" s="12" t="s">
        <v>825</v>
      </c>
      <c r="H69" s="12">
        <v>10</v>
      </c>
      <c r="I69" s="12">
        <v>5</v>
      </c>
      <c r="J69" s="12" t="s">
        <v>691</v>
      </c>
      <c r="K69" s="12">
        <v>10.88</v>
      </c>
      <c r="L69" s="12">
        <v>108.8</v>
      </c>
      <c r="M69" s="12">
        <v>54.4</v>
      </c>
      <c r="N69" s="13">
        <v>39722</v>
      </c>
      <c r="O69" s="12" t="s">
        <v>682</v>
      </c>
      <c r="P69" s="12" t="s">
        <v>703</v>
      </c>
      <c r="Q69" s="12" t="s">
        <v>816</v>
      </c>
      <c r="R69" s="12" t="s">
        <v>826</v>
      </c>
      <c r="S69" s="12" t="s">
        <v>685</v>
      </c>
    </row>
    <row r="70" spans="1:19" ht="25.5">
      <c r="A70" s="12">
        <v>68</v>
      </c>
      <c r="B70" s="12" t="str">
        <f>VLOOKUP(C70,Region!B2:C277,2,FALSE)</f>
        <v>LAC</v>
      </c>
      <c r="C70" s="12" t="s">
        <v>808</v>
      </c>
      <c r="D70" s="12" t="s">
        <v>809</v>
      </c>
      <c r="E70" s="12" t="s">
        <v>713</v>
      </c>
      <c r="F70" s="12" t="s">
        <v>760</v>
      </c>
      <c r="G70" s="12" t="s">
        <v>827</v>
      </c>
      <c r="H70" s="12">
        <v>8</v>
      </c>
      <c r="I70" s="12">
        <v>4</v>
      </c>
      <c r="J70" s="12" t="s">
        <v>691</v>
      </c>
      <c r="K70" s="12">
        <v>15.82</v>
      </c>
      <c r="L70" s="12">
        <v>126.56</v>
      </c>
      <c r="M70" s="12">
        <v>63.28</v>
      </c>
      <c r="N70" s="13">
        <v>39722</v>
      </c>
      <c r="O70" s="12" t="s">
        <v>682</v>
      </c>
      <c r="P70" s="12" t="s">
        <v>703</v>
      </c>
      <c r="Q70" s="12" t="s">
        <v>816</v>
      </c>
      <c r="R70" s="12" t="s">
        <v>813</v>
      </c>
      <c r="S70" s="12" t="s">
        <v>685</v>
      </c>
    </row>
    <row r="71" spans="1:19" ht="25.5">
      <c r="A71" s="12">
        <v>69</v>
      </c>
      <c r="B71" s="12" t="str">
        <f>VLOOKUP(C71,Region!B2:C277,2,FALSE)</f>
        <v>LAC</v>
      </c>
      <c r="C71" s="12" t="s">
        <v>808</v>
      </c>
      <c r="D71" s="12" t="s">
        <v>809</v>
      </c>
      <c r="E71" s="12" t="s">
        <v>713</v>
      </c>
      <c r="F71" s="12" t="s">
        <v>760</v>
      </c>
      <c r="G71" s="12" t="s">
        <v>828</v>
      </c>
      <c r="H71" s="12">
        <v>60</v>
      </c>
      <c r="I71" s="12">
        <v>30</v>
      </c>
      <c r="J71" s="12" t="s">
        <v>691</v>
      </c>
      <c r="K71" s="12">
        <v>14.65</v>
      </c>
      <c r="L71" s="12">
        <v>879</v>
      </c>
      <c r="M71" s="12">
        <v>439.5</v>
      </c>
      <c r="N71" s="13">
        <v>39722</v>
      </c>
      <c r="O71" s="12" t="s">
        <v>682</v>
      </c>
      <c r="P71" s="12" t="s">
        <v>703</v>
      </c>
      <c r="Q71" s="12"/>
      <c r="R71" s="12" t="s">
        <v>829</v>
      </c>
      <c r="S71" s="12" t="s">
        <v>685</v>
      </c>
    </row>
    <row r="72" spans="1:19" ht="25.5">
      <c r="A72" s="12">
        <v>70</v>
      </c>
      <c r="B72" s="12" t="str">
        <f>VLOOKUP(C72,Region!B2:C277,2,FALSE)</f>
        <v>LAC</v>
      </c>
      <c r="C72" s="12" t="s">
        <v>808</v>
      </c>
      <c r="D72" s="12" t="s">
        <v>809</v>
      </c>
      <c r="E72" s="12" t="s">
        <v>713</v>
      </c>
      <c r="F72" s="12" t="s">
        <v>760</v>
      </c>
      <c r="G72" s="12" t="s">
        <v>830</v>
      </c>
      <c r="H72" s="12">
        <v>65</v>
      </c>
      <c r="I72" s="12">
        <v>32.5</v>
      </c>
      <c r="J72" s="12" t="s">
        <v>691</v>
      </c>
      <c r="K72" s="12">
        <v>32.03</v>
      </c>
      <c r="L72" s="12">
        <v>2081.95</v>
      </c>
      <c r="M72" s="12">
        <v>1040.975</v>
      </c>
      <c r="N72" s="13">
        <v>39722</v>
      </c>
      <c r="O72" s="12" t="s">
        <v>682</v>
      </c>
      <c r="P72" s="12" t="s">
        <v>703</v>
      </c>
      <c r="Q72" s="12"/>
      <c r="R72" s="12" t="s">
        <v>831</v>
      </c>
      <c r="S72" s="12" t="s">
        <v>685</v>
      </c>
    </row>
    <row r="73" spans="1:19" ht="25.5">
      <c r="A73" s="12">
        <v>71</v>
      </c>
      <c r="B73" s="12" t="str">
        <f>VLOOKUP(C73,Region!B2:C277,2,FALSE)</f>
        <v>LAC</v>
      </c>
      <c r="C73" s="12" t="s">
        <v>808</v>
      </c>
      <c r="D73" s="12" t="s">
        <v>809</v>
      </c>
      <c r="E73" s="12" t="s">
        <v>713</v>
      </c>
      <c r="F73" s="12" t="s">
        <v>832</v>
      </c>
      <c r="G73" s="12" t="s">
        <v>833</v>
      </c>
      <c r="H73" s="12">
        <v>57</v>
      </c>
      <c r="I73" s="12">
        <v>28.5</v>
      </c>
      <c r="J73" s="12" t="s">
        <v>691</v>
      </c>
      <c r="K73" s="12">
        <v>4.66</v>
      </c>
      <c r="L73" s="12">
        <v>265.62</v>
      </c>
      <c r="M73" s="12">
        <v>132.81</v>
      </c>
      <c r="N73" s="13">
        <v>39722</v>
      </c>
      <c r="O73" s="12" t="s">
        <v>682</v>
      </c>
      <c r="P73" s="12" t="s">
        <v>703</v>
      </c>
      <c r="Q73" s="12"/>
      <c r="R73" s="12" t="s">
        <v>834</v>
      </c>
      <c r="S73" s="12" t="s">
        <v>685</v>
      </c>
    </row>
    <row r="74" spans="1:19" ht="25.5">
      <c r="A74" s="12">
        <v>72</v>
      </c>
      <c r="B74" s="12" t="str">
        <f>VLOOKUP(C74,Region!B2:C277,2,FALSE)</f>
        <v>LAC</v>
      </c>
      <c r="C74" s="12" t="s">
        <v>808</v>
      </c>
      <c r="D74" s="12" t="s">
        <v>809</v>
      </c>
      <c r="E74" s="12" t="s">
        <v>713</v>
      </c>
      <c r="F74" s="12" t="s">
        <v>760</v>
      </c>
      <c r="G74" s="12" t="s">
        <v>835</v>
      </c>
      <c r="H74" s="12">
        <v>20</v>
      </c>
      <c r="I74" s="12">
        <v>10</v>
      </c>
      <c r="J74" s="12" t="s">
        <v>691</v>
      </c>
      <c r="K74" s="12">
        <v>9.27</v>
      </c>
      <c r="L74" s="12">
        <v>185.4</v>
      </c>
      <c r="M74" s="12">
        <v>92.7</v>
      </c>
      <c r="N74" s="13">
        <v>39722</v>
      </c>
      <c r="O74" s="12" t="s">
        <v>682</v>
      </c>
      <c r="P74" s="12" t="s">
        <v>703</v>
      </c>
      <c r="Q74" s="12" t="s">
        <v>816</v>
      </c>
      <c r="R74" s="12" t="s">
        <v>824</v>
      </c>
      <c r="S74" s="12" t="s">
        <v>685</v>
      </c>
    </row>
    <row r="75" spans="1:19" ht="25.5">
      <c r="A75" s="12">
        <v>73</v>
      </c>
      <c r="B75" s="12" t="str">
        <f>VLOOKUP(C75,Region!B2:C277,2,FALSE)</f>
        <v>LAC</v>
      </c>
      <c r="C75" s="12" t="s">
        <v>808</v>
      </c>
      <c r="D75" s="12" t="s">
        <v>809</v>
      </c>
      <c r="E75" s="12" t="s">
        <v>713</v>
      </c>
      <c r="F75" s="12" t="s">
        <v>760</v>
      </c>
      <c r="G75" s="12" t="s">
        <v>836</v>
      </c>
      <c r="H75" s="12">
        <v>120</v>
      </c>
      <c r="I75" s="12">
        <v>60</v>
      </c>
      <c r="J75" s="12" t="s">
        <v>691</v>
      </c>
      <c r="K75" s="12">
        <v>7.71</v>
      </c>
      <c r="L75" s="12">
        <v>925.2</v>
      </c>
      <c r="M75" s="12">
        <v>462.6</v>
      </c>
      <c r="N75" s="13">
        <v>39722</v>
      </c>
      <c r="O75" s="12" t="s">
        <v>682</v>
      </c>
      <c r="P75" s="12" t="s">
        <v>703</v>
      </c>
      <c r="Q75" s="12"/>
      <c r="R75" s="12" t="s">
        <v>837</v>
      </c>
      <c r="S75" s="12" t="s">
        <v>685</v>
      </c>
    </row>
    <row r="76" spans="1:19" ht="25.5">
      <c r="A76" s="12">
        <v>74</v>
      </c>
      <c r="B76" s="12" t="str">
        <f>VLOOKUP(C76,Region!B2:C277,2,FALSE)</f>
        <v>LAC</v>
      </c>
      <c r="C76" s="12" t="s">
        <v>808</v>
      </c>
      <c r="D76" s="12" t="s">
        <v>809</v>
      </c>
      <c r="E76" s="12" t="s">
        <v>713</v>
      </c>
      <c r="F76" s="12" t="s">
        <v>760</v>
      </c>
      <c r="G76" s="12" t="s">
        <v>838</v>
      </c>
      <c r="H76" s="12">
        <v>10</v>
      </c>
      <c r="I76" s="12">
        <v>5</v>
      </c>
      <c r="J76" s="12" t="s">
        <v>691</v>
      </c>
      <c r="K76" s="12">
        <v>17.9</v>
      </c>
      <c r="L76" s="12">
        <v>179</v>
      </c>
      <c r="M76" s="12">
        <v>89.5</v>
      </c>
      <c r="N76" s="13">
        <v>39722</v>
      </c>
      <c r="O76" s="12" t="s">
        <v>682</v>
      </c>
      <c r="P76" s="12" t="s">
        <v>703</v>
      </c>
      <c r="Q76" s="12" t="s">
        <v>816</v>
      </c>
      <c r="R76" s="12" t="s">
        <v>813</v>
      </c>
      <c r="S76" s="12" t="s">
        <v>685</v>
      </c>
    </row>
    <row r="77" spans="1:19" ht="25.5">
      <c r="A77" s="12">
        <v>75</v>
      </c>
      <c r="B77" s="12" t="str">
        <f>VLOOKUP(C77,Region!B2:C277,2,FALSE)</f>
        <v>LAC</v>
      </c>
      <c r="C77" s="12" t="s">
        <v>808</v>
      </c>
      <c r="D77" s="12" t="s">
        <v>809</v>
      </c>
      <c r="E77" s="12" t="s">
        <v>713</v>
      </c>
      <c r="F77" s="12" t="s">
        <v>714</v>
      </c>
      <c r="G77" s="12" t="s">
        <v>715</v>
      </c>
      <c r="H77" s="12">
        <v>220</v>
      </c>
      <c r="I77" s="12">
        <v>110</v>
      </c>
      <c r="J77" s="12" t="s">
        <v>691</v>
      </c>
      <c r="K77" s="12">
        <v>15.77</v>
      </c>
      <c r="L77" s="12">
        <v>3469.4</v>
      </c>
      <c r="M77" s="12">
        <v>1734.7</v>
      </c>
      <c r="N77" s="13">
        <v>39722</v>
      </c>
      <c r="O77" s="12" t="s">
        <v>682</v>
      </c>
      <c r="P77" s="12" t="s">
        <v>703</v>
      </c>
      <c r="Q77" s="12"/>
      <c r="R77" s="12" t="s">
        <v>839</v>
      </c>
      <c r="S77" s="12" t="s">
        <v>685</v>
      </c>
    </row>
    <row r="78" spans="1:19" ht="25.5">
      <c r="A78" s="12">
        <v>76</v>
      </c>
      <c r="B78" s="12" t="str">
        <f>VLOOKUP(C78,Region!B2:C277,2,FALSE)</f>
        <v>LAC</v>
      </c>
      <c r="C78" s="12" t="s">
        <v>808</v>
      </c>
      <c r="D78" s="12" t="s">
        <v>809</v>
      </c>
      <c r="E78" s="12" t="s">
        <v>713</v>
      </c>
      <c r="F78" s="12" t="s">
        <v>714</v>
      </c>
      <c r="G78" s="12" t="s">
        <v>840</v>
      </c>
      <c r="H78" s="12">
        <v>62</v>
      </c>
      <c r="I78" s="12">
        <v>31</v>
      </c>
      <c r="J78" s="12" t="s">
        <v>691</v>
      </c>
      <c r="K78" s="12">
        <v>79.11</v>
      </c>
      <c r="L78" s="12">
        <v>4904.82</v>
      </c>
      <c r="M78" s="12">
        <v>2452.41</v>
      </c>
      <c r="N78" s="13">
        <v>39722</v>
      </c>
      <c r="O78" s="12" t="s">
        <v>682</v>
      </c>
      <c r="P78" s="12" t="s">
        <v>703</v>
      </c>
      <c r="Q78" s="12"/>
      <c r="R78" s="12" t="s">
        <v>841</v>
      </c>
      <c r="S78" s="12" t="s">
        <v>685</v>
      </c>
    </row>
    <row r="79" spans="1:19" ht="25.5">
      <c r="A79" s="12">
        <v>77</v>
      </c>
      <c r="B79" s="12" t="str">
        <f>VLOOKUP(C79,Region!B2:C277,2,FALSE)</f>
        <v>LAC</v>
      </c>
      <c r="C79" s="12" t="s">
        <v>808</v>
      </c>
      <c r="D79" s="12" t="s">
        <v>809</v>
      </c>
      <c r="E79" s="12" t="s">
        <v>713</v>
      </c>
      <c r="F79" s="12" t="s">
        <v>714</v>
      </c>
      <c r="G79" s="12" t="s">
        <v>842</v>
      </c>
      <c r="H79" s="12">
        <v>117</v>
      </c>
      <c r="I79" s="12">
        <v>58.5</v>
      </c>
      <c r="J79" s="12" t="s">
        <v>691</v>
      </c>
      <c r="K79" s="12">
        <v>9.62</v>
      </c>
      <c r="L79" s="12">
        <v>1125.54</v>
      </c>
      <c r="M79" s="12">
        <v>562.77</v>
      </c>
      <c r="N79" s="13">
        <v>39722</v>
      </c>
      <c r="O79" s="12" t="s">
        <v>682</v>
      </c>
      <c r="P79" s="12" t="s">
        <v>703</v>
      </c>
      <c r="Q79" s="12"/>
      <c r="R79" s="12" t="s">
        <v>843</v>
      </c>
      <c r="S79" s="12" t="s">
        <v>685</v>
      </c>
    </row>
    <row r="80" spans="1:19" ht="25.5">
      <c r="A80" s="12">
        <v>78</v>
      </c>
      <c r="B80" s="12" t="str">
        <f>VLOOKUP(C80,Region!B2:C277,2,FALSE)</f>
        <v>LAC</v>
      </c>
      <c r="C80" s="12" t="s">
        <v>808</v>
      </c>
      <c r="D80" s="12" t="s">
        <v>809</v>
      </c>
      <c r="E80" s="12" t="s">
        <v>713</v>
      </c>
      <c r="F80" s="12" t="s">
        <v>714</v>
      </c>
      <c r="G80" s="12" t="s">
        <v>844</v>
      </c>
      <c r="H80" s="12">
        <v>132</v>
      </c>
      <c r="I80" s="12">
        <v>66</v>
      </c>
      <c r="J80" s="12" t="s">
        <v>691</v>
      </c>
      <c r="K80" s="12">
        <v>35.63</v>
      </c>
      <c r="L80" s="12">
        <v>4703.16</v>
      </c>
      <c r="M80" s="12">
        <v>2351.58</v>
      </c>
      <c r="N80" s="13">
        <v>39722</v>
      </c>
      <c r="O80" s="12" t="s">
        <v>682</v>
      </c>
      <c r="P80" s="12" t="s">
        <v>703</v>
      </c>
      <c r="Q80" s="12"/>
      <c r="R80" s="12" t="s">
        <v>845</v>
      </c>
      <c r="S80" s="12" t="s">
        <v>685</v>
      </c>
    </row>
    <row r="81" spans="1:19" ht="25.5">
      <c r="A81" s="12">
        <v>79</v>
      </c>
      <c r="B81" s="12" t="str">
        <f>VLOOKUP(C81,Region!B2:C277,2,FALSE)</f>
        <v>LAC</v>
      </c>
      <c r="C81" s="12" t="s">
        <v>808</v>
      </c>
      <c r="D81" s="12" t="s">
        <v>809</v>
      </c>
      <c r="E81" s="12" t="s">
        <v>713</v>
      </c>
      <c r="F81" s="12" t="s">
        <v>714</v>
      </c>
      <c r="G81" s="12" t="s">
        <v>846</v>
      </c>
      <c r="H81" s="12">
        <v>17</v>
      </c>
      <c r="I81" s="12">
        <v>8.5</v>
      </c>
      <c r="J81" s="12" t="s">
        <v>691</v>
      </c>
      <c r="K81" s="12">
        <v>3.95</v>
      </c>
      <c r="L81" s="12">
        <v>67.15</v>
      </c>
      <c r="M81" s="12">
        <v>33.575</v>
      </c>
      <c r="N81" s="13">
        <v>39722</v>
      </c>
      <c r="O81" s="12" t="s">
        <v>682</v>
      </c>
      <c r="P81" s="12" t="s">
        <v>703</v>
      </c>
      <c r="Q81" s="12" t="s">
        <v>816</v>
      </c>
      <c r="R81" s="12" t="s">
        <v>847</v>
      </c>
      <c r="S81" s="12" t="s">
        <v>685</v>
      </c>
    </row>
    <row r="82" spans="1:19" ht="25.5">
      <c r="A82" s="12">
        <v>80</v>
      </c>
      <c r="B82" s="12" t="str">
        <f>VLOOKUP(C82,Region!B2:C277,2,FALSE)</f>
        <v>LAC</v>
      </c>
      <c r="C82" s="12" t="s">
        <v>808</v>
      </c>
      <c r="D82" s="12" t="s">
        <v>809</v>
      </c>
      <c r="E82" s="12" t="s">
        <v>713</v>
      </c>
      <c r="F82" s="12" t="s">
        <v>714</v>
      </c>
      <c r="G82" s="12" t="s">
        <v>777</v>
      </c>
      <c r="H82" s="12">
        <v>33</v>
      </c>
      <c r="I82" s="12">
        <v>16.5</v>
      </c>
      <c r="J82" s="12" t="s">
        <v>691</v>
      </c>
      <c r="K82" s="12">
        <v>108.97</v>
      </c>
      <c r="L82" s="12">
        <v>3596.01</v>
      </c>
      <c r="M82" s="12">
        <v>1798.005</v>
      </c>
      <c r="N82" s="13">
        <v>39722</v>
      </c>
      <c r="O82" s="12" t="s">
        <v>682</v>
      </c>
      <c r="P82" s="12" t="s">
        <v>703</v>
      </c>
      <c r="Q82" s="12"/>
      <c r="R82" s="12" t="s">
        <v>848</v>
      </c>
      <c r="S82" s="12" t="s">
        <v>685</v>
      </c>
    </row>
    <row r="83" spans="1:19" ht="25.5">
      <c r="A83" s="12">
        <v>81</v>
      </c>
      <c r="B83" s="12" t="str">
        <f>VLOOKUP(C83,Region!B2:C277,2,FALSE)</f>
        <v>LAC</v>
      </c>
      <c r="C83" s="12" t="s">
        <v>808</v>
      </c>
      <c r="D83" s="12" t="s">
        <v>809</v>
      </c>
      <c r="E83" s="12" t="s">
        <v>713</v>
      </c>
      <c r="F83" s="12" t="s">
        <v>787</v>
      </c>
      <c r="G83" s="12" t="s">
        <v>849</v>
      </c>
      <c r="H83" s="12">
        <v>2</v>
      </c>
      <c r="I83" s="12">
        <v>1</v>
      </c>
      <c r="J83" s="12" t="s">
        <v>691</v>
      </c>
      <c r="K83" s="12">
        <v>529.65</v>
      </c>
      <c r="L83" s="12">
        <v>1059.3</v>
      </c>
      <c r="M83" s="12">
        <v>529.65</v>
      </c>
      <c r="N83" s="13">
        <v>39722</v>
      </c>
      <c r="O83" s="12" t="s">
        <v>682</v>
      </c>
      <c r="P83" s="12" t="s">
        <v>703</v>
      </c>
      <c r="Q83" s="12" t="s">
        <v>816</v>
      </c>
      <c r="R83" s="12" t="s">
        <v>850</v>
      </c>
      <c r="S83" s="12" t="s">
        <v>685</v>
      </c>
    </row>
    <row r="84" spans="1:19" ht="25.5">
      <c r="A84" s="12">
        <v>82</v>
      </c>
      <c r="B84" s="12" t="str">
        <f>VLOOKUP(C84,Region!B2:C277,2,FALSE)</f>
        <v>LAC</v>
      </c>
      <c r="C84" s="12" t="s">
        <v>808</v>
      </c>
      <c r="D84" s="12" t="s">
        <v>809</v>
      </c>
      <c r="E84" s="12" t="s">
        <v>713</v>
      </c>
      <c r="F84" s="12" t="s">
        <v>787</v>
      </c>
      <c r="G84" s="12" t="s">
        <v>851</v>
      </c>
      <c r="H84" s="12">
        <v>2</v>
      </c>
      <c r="I84" s="12">
        <v>1</v>
      </c>
      <c r="J84" s="12" t="s">
        <v>691</v>
      </c>
      <c r="K84" s="12">
        <v>665.59</v>
      </c>
      <c r="L84" s="12">
        <v>1331.18</v>
      </c>
      <c r="M84" s="12">
        <v>665.59</v>
      </c>
      <c r="N84" s="13">
        <v>39722</v>
      </c>
      <c r="O84" s="12" t="s">
        <v>682</v>
      </c>
      <c r="P84" s="12" t="s">
        <v>703</v>
      </c>
      <c r="Q84" s="12" t="s">
        <v>816</v>
      </c>
      <c r="R84" s="12" t="s">
        <v>852</v>
      </c>
      <c r="S84" s="12" t="s">
        <v>685</v>
      </c>
    </row>
    <row r="85" spans="1:19" ht="25.5">
      <c r="A85" s="12">
        <v>83</v>
      </c>
      <c r="B85" s="12" t="str">
        <f>VLOOKUP(C85,Region!B2:C277,2,FALSE)</f>
        <v>LAC</v>
      </c>
      <c r="C85" s="12" t="s">
        <v>808</v>
      </c>
      <c r="D85" s="12" t="s">
        <v>809</v>
      </c>
      <c r="E85" s="12" t="s">
        <v>713</v>
      </c>
      <c r="F85" s="12" t="s">
        <v>725</v>
      </c>
      <c r="G85" s="12" t="s">
        <v>726</v>
      </c>
      <c r="H85" s="12">
        <v>31</v>
      </c>
      <c r="I85" s="12">
        <v>15.5</v>
      </c>
      <c r="J85" s="12" t="s">
        <v>691</v>
      </c>
      <c r="K85" s="12">
        <v>47.86</v>
      </c>
      <c r="L85" s="12">
        <v>1483.66</v>
      </c>
      <c r="M85" s="12">
        <v>741.83</v>
      </c>
      <c r="N85" s="13">
        <v>39722</v>
      </c>
      <c r="O85" s="12" t="s">
        <v>682</v>
      </c>
      <c r="P85" s="12" t="s">
        <v>703</v>
      </c>
      <c r="Q85" s="12"/>
      <c r="R85" s="12" t="s">
        <v>853</v>
      </c>
      <c r="S85" s="12" t="s">
        <v>685</v>
      </c>
    </row>
    <row r="86" spans="1:19" ht="25.5">
      <c r="A86" s="12">
        <v>84</v>
      </c>
      <c r="B86" s="12" t="str">
        <f>VLOOKUP(C86,Region!B2:C277,2,FALSE)</f>
        <v>LAC</v>
      </c>
      <c r="C86" s="12" t="s">
        <v>808</v>
      </c>
      <c r="D86" s="12" t="s">
        <v>809</v>
      </c>
      <c r="E86" s="12" t="s">
        <v>713</v>
      </c>
      <c r="F86" s="12" t="s">
        <v>760</v>
      </c>
      <c r="G86" s="12" t="s">
        <v>854</v>
      </c>
      <c r="H86" s="12">
        <v>18</v>
      </c>
      <c r="I86" s="12">
        <v>9</v>
      </c>
      <c r="J86" s="12" t="s">
        <v>691</v>
      </c>
      <c r="K86" s="12">
        <v>5.75</v>
      </c>
      <c r="L86" s="12">
        <v>103.5</v>
      </c>
      <c r="M86" s="12">
        <v>51.75</v>
      </c>
      <c r="N86" s="13">
        <v>39722</v>
      </c>
      <c r="O86" s="12" t="s">
        <v>682</v>
      </c>
      <c r="P86" s="12" t="s">
        <v>703</v>
      </c>
      <c r="Q86" s="12" t="s">
        <v>855</v>
      </c>
      <c r="R86" s="12" t="s">
        <v>856</v>
      </c>
      <c r="S86" s="12" t="s">
        <v>685</v>
      </c>
    </row>
    <row r="87" spans="1:19" ht="25.5">
      <c r="A87" s="12">
        <v>85</v>
      </c>
      <c r="B87" s="12" t="str">
        <f>VLOOKUP(C87,Region!B2:C277,2,FALSE)</f>
        <v>LAC</v>
      </c>
      <c r="C87" s="12" t="s">
        <v>808</v>
      </c>
      <c r="D87" s="12" t="s">
        <v>809</v>
      </c>
      <c r="E87" s="12" t="s">
        <v>713</v>
      </c>
      <c r="F87" s="12" t="s">
        <v>832</v>
      </c>
      <c r="G87" s="12" t="s">
        <v>857</v>
      </c>
      <c r="H87" s="12">
        <v>60</v>
      </c>
      <c r="I87" s="12">
        <v>30</v>
      </c>
      <c r="J87" s="12" t="s">
        <v>691</v>
      </c>
      <c r="K87" s="12">
        <v>16.45</v>
      </c>
      <c r="L87" s="12">
        <v>987</v>
      </c>
      <c r="M87" s="12">
        <v>493.5</v>
      </c>
      <c r="N87" s="13">
        <v>39722</v>
      </c>
      <c r="O87" s="12" t="s">
        <v>682</v>
      </c>
      <c r="P87" s="12" t="s">
        <v>703</v>
      </c>
      <c r="Q87" s="12"/>
      <c r="R87" s="12" t="s">
        <v>858</v>
      </c>
      <c r="S87" s="12" t="s">
        <v>685</v>
      </c>
    </row>
    <row r="88" spans="1:19" ht="38.25">
      <c r="A88" s="12">
        <v>86</v>
      </c>
      <c r="B88" s="12" t="str">
        <f>VLOOKUP(C88,Region!B2:C277,2,FALSE)</f>
        <v>LAC</v>
      </c>
      <c r="C88" s="12" t="s">
        <v>732</v>
      </c>
      <c r="D88" s="12" t="s">
        <v>733</v>
      </c>
      <c r="E88" s="12" t="s">
        <v>678</v>
      </c>
      <c r="F88" s="12" t="s">
        <v>859</v>
      </c>
      <c r="G88" s="12" t="s">
        <v>860</v>
      </c>
      <c r="H88" s="12">
        <v>360</v>
      </c>
      <c r="I88" s="12">
        <v>360</v>
      </c>
      <c r="J88" s="12" t="s">
        <v>861</v>
      </c>
      <c r="K88" s="12">
        <v>281.75</v>
      </c>
      <c r="L88" s="12">
        <v>101430</v>
      </c>
      <c r="M88" s="12">
        <v>101430</v>
      </c>
      <c r="N88" s="13">
        <v>39569</v>
      </c>
      <c r="O88" s="12" t="s">
        <v>709</v>
      </c>
      <c r="P88" s="12" t="s">
        <v>703</v>
      </c>
      <c r="Q88" s="12" t="s">
        <v>862</v>
      </c>
      <c r="R88" s="12" t="s">
        <v>863</v>
      </c>
      <c r="S88" s="12" t="s">
        <v>685</v>
      </c>
    </row>
    <row r="89" spans="1:19" ht="51">
      <c r="A89" s="12">
        <v>87</v>
      </c>
      <c r="B89" s="12" t="str">
        <f>VLOOKUP(C89,Region!B2:C277,2,FALSE)</f>
        <v>LAC</v>
      </c>
      <c r="C89" s="12" t="s">
        <v>732</v>
      </c>
      <c r="D89" s="12" t="s">
        <v>733</v>
      </c>
      <c r="E89" s="12" t="s">
        <v>678</v>
      </c>
      <c r="F89" s="12" t="s">
        <v>692</v>
      </c>
      <c r="G89" s="12" t="s">
        <v>729</v>
      </c>
      <c r="H89" s="12">
        <v>252000</v>
      </c>
      <c r="I89" s="12">
        <v>252000</v>
      </c>
      <c r="J89" s="12" t="s">
        <v>694</v>
      </c>
      <c r="K89" s="12">
        <v>0.35</v>
      </c>
      <c r="L89" s="12">
        <v>88200</v>
      </c>
      <c r="M89" s="12">
        <v>88200</v>
      </c>
      <c r="N89" s="13">
        <v>39569</v>
      </c>
      <c r="O89" s="12" t="s">
        <v>709</v>
      </c>
      <c r="P89" s="12" t="s">
        <v>703</v>
      </c>
      <c r="Q89" s="12" t="s">
        <v>864</v>
      </c>
      <c r="R89" s="12" t="s">
        <v>865</v>
      </c>
      <c r="S89" s="12" t="s">
        <v>685</v>
      </c>
    </row>
    <row r="90" spans="1:19" ht="38.25">
      <c r="A90" s="12">
        <v>88</v>
      </c>
      <c r="B90" s="12" t="str">
        <f>VLOOKUP(C90,Region!B2:C277,2,FALSE)</f>
        <v>LAC</v>
      </c>
      <c r="C90" s="12" t="s">
        <v>732</v>
      </c>
      <c r="D90" s="12" t="s">
        <v>733</v>
      </c>
      <c r="E90" s="12" t="s">
        <v>678</v>
      </c>
      <c r="F90" s="12" t="s">
        <v>689</v>
      </c>
      <c r="G90" s="12" t="s">
        <v>746</v>
      </c>
      <c r="H90" s="12">
        <v>200000</v>
      </c>
      <c r="I90" s="12">
        <v>200000</v>
      </c>
      <c r="J90" s="12" t="s">
        <v>747</v>
      </c>
      <c r="K90" s="12">
        <v>0.64</v>
      </c>
      <c r="L90" s="12">
        <v>128000</v>
      </c>
      <c r="M90" s="12">
        <v>128000</v>
      </c>
      <c r="N90" s="13">
        <v>39569</v>
      </c>
      <c r="O90" s="12" t="s">
        <v>709</v>
      </c>
      <c r="P90" s="12" t="s">
        <v>703</v>
      </c>
      <c r="Q90" s="12" t="s">
        <v>864</v>
      </c>
      <c r="R90" s="12" t="s">
        <v>866</v>
      </c>
      <c r="S90" s="12" t="s">
        <v>685</v>
      </c>
    </row>
    <row r="91" spans="1:19" ht="38.25">
      <c r="A91" s="12">
        <v>89</v>
      </c>
      <c r="B91" s="12" t="str">
        <f>VLOOKUP(C91,Region!B2:C277,2,FALSE)</f>
        <v>LAC</v>
      </c>
      <c r="C91" s="12" t="s">
        <v>732</v>
      </c>
      <c r="D91" s="12" t="s">
        <v>733</v>
      </c>
      <c r="E91" s="12" t="s">
        <v>678</v>
      </c>
      <c r="F91" s="12" t="s">
        <v>689</v>
      </c>
      <c r="G91" s="12" t="s">
        <v>690</v>
      </c>
      <c r="H91" s="12">
        <v>150000</v>
      </c>
      <c r="I91" s="12">
        <v>150000</v>
      </c>
      <c r="J91" s="12" t="s">
        <v>747</v>
      </c>
      <c r="K91" s="12">
        <v>0.83</v>
      </c>
      <c r="L91" s="12">
        <v>124500</v>
      </c>
      <c r="M91" s="12">
        <v>124500</v>
      </c>
      <c r="N91" s="13">
        <v>39753</v>
      </c>
      <c r="O91" s="12" t="s">
        <v>709</v>
      </c>
      <c r="P91" s="12" t="s">
        <v>703</v>
      </c>
      <c r="Q91" s="12" t="s">
        <v>864</v>
      </c>
      <c r="R91" s="12" t="s">
        <v>867</v>
      </c>
      <c r="S91" s="12" t="s">
        <v>685</v>
      </c>
    </row>
    <row r="92" spans="1:19" ht="51">
      <c r="A92" s="12">
        <v>90</v>
      </c>
      <c r="B92" s="12" t="str">
        <f>VLOOKUP(C92,Region!B2:C277,2,FALSE)</f>
        <v>LAC</v>
      </c>
      <c r="C92" s="12" t="s">
        <v>732</v>
      </c>
      <c r="D92" s="12" t="s">
        <v>733</v>
      </c>
      <c r="E92" s="12" t="s">
        <v>678</v>
      </c>
      <c r="F92" s="12" t="s">
        <v>686</v>
      </c>
      <c r="G92" s="12" t="s">
        <v>708</v>
      </c>
      <c r="H92" s="12">
        <v>25000</v>
      </c>
      <c r="I92" s="12">
        <v>25000</v>
      </c>
      <c r="J92" s="12" t="s">
        <v>688</v>
      </c>
      <c r="K92" s="12">
        <v>3.96</v>
      </c>
      <c r="L92" s="12">
        <v>99000</v>
      </c>
      <c r="M92" s="12">
        <v>99000</v>
      </c>
      <c r="N92" s="13">
        <v>39569</v>
      </c>
      <c r="O92" s="12" t="s">
        <v>709</v>
      </c>
      <c r="P92" s="12" t="s">
        <v>703</v>
      </c>
      <c r="Q92" s="12" t="s">
        <v>864</v>
      </c>
      <c r="R92" s="12" t="s">
        <v>868</v>
      </c>
      <c r="S92" s="12" t="s">
        <v>685</v>
      </c>
    </row>
    <row r="93" spans="1:19" ht="25.5">
      <c r="A93" s="12">
        <v>91</v>
      </c>
      <c r="B93" s="12" t="str">
        <f>VLOOKUP(C93,Region!B2:C277,2,FALSE)</f>
        <v>LAC</v>
      </c>
      <c r="C93" s="12" t="s">
        <v>744</v>
      </c>
      <c r="D93" s="12" t="s">
        <v>745</v>
      </c>
      <c r="E93" s="12" t="s">
        <v>713</v>
      </c>
      <c r="F93" s="12" t="s">
        <v>782</v>
      </c>
      <c r="G93" s="12" t="s">
        <v>869</v>
      </c>
      <c r="H93" s="12">
        <v>8300</v>
      </c>
      <c r="I93" s="12">
        <v>8300</v>
      </c>
      <c r="J93" s="12" t="s">
        <v>691</v>
      </c>
      <c r="K93" s="12">
        <v>0.95</v>
      </c>
      <c r="L93" s="12">
        <v>7885</v>
      </c>
      <c r="M93" s="12">
        <v>7885</v>
      </c>
      <c r="N93" s="13">
        <v>39600</v>
      </c>
      <c r="O93" s="12" t="s">
        <v>709</v>
      </c>
      <c r="P93" s="12" t="s">
        <v>683</v>
      </c>
      <c r="Q93" s="12" t="s">
        <v>870</v>
      </c>
      <c r="R93" s="12"/>
      <c r="S93" s="12" t="s">
        <v>685</v>
      </c>
    </row>
    <row r="94" spans="1:19" ht="25.5">
      <c r="A94" s="12">
        <v>92</v>
      </c>
      <c r="B94" s="12" t="str">
        <f>VLOOKUP(C94,Region!B2:C277,2,FALSE)</f>
        <v>LAC</v>
      </c>
      <c r="C94" s="12" t="s">
        <v>744</v>
      </c>
      <c r="D94" s="12" t="s">
        <v>745</v>
      </c>
      <c r="E94" s="12" t="s">
        <v>765</v>
      </c>
      <c r="F94" s="12" t="s">
        <v>803</v>
      </c>
      <c r="G94" s="12" t="s">
        <v>871</v>
      </c>
      <c r="H94" s="12">
        <v>720</v>
      </c>
      <c r="I94" s="12">
        <v>720</v>
      </c>
      <c r="J94" s="12" t="s">
        <v>872</v>
      </c>
      <c r="K94" s="12">
        <v>7.08</v>
      </c>
      <c r="L94" s="12">
        <v>5097.6</v>
      </c>
      <c r="M94" s="12">
        <v>5097.6</v>
      </c>
      <c r="N94" s="13">
        <v>39600</v>
      </c>
      <c r="O94" s="12" t="s">
        <v>709</v>
      </c>
      <c r="P94" s="12" t="s">
        <v>703</v>
      </c>
      <c r="Q94" s="12" t="s">
        <v>870</v>
      </c>
      <c r="R94" s="12"/>
      <c r="S94" s="12" t="s">
        <v>685</v>
      </c>
    </row>
    <row r="95" spans="1:19" ht="25.5">
      <c r="A95" s="12">
        <v>93</v>
      </c>
      <c r="B95" s="12" t="str">
        <f>VLOOKUP(C95,Region!B2:C277,2,FALSE)</f>
        <v>LAC</v>
      </c>
      <c r="C95" s="12" t="s">
        <v>744</v>
      </c>
      <c r="D95" s="12" t="s">
        <v>745</v>
      </c>
      <c r="E95" s="12" t="s">
        <v>765</v>
      </c>
      <c r="F95" s="12" t="s">
        <v>873</v>
      </c>
      <c r="G95" s="12" t="s">
        <v>874</v>
      </c>
      <c r="H95" s="12">
        <v>100</v>
      </c>
      <c r="I95" s="12">
        <v>100</v>
      </c>
      <c r="J95" s="12" t="s">
        <v>747</v>
      </c>
      <c r="K95" s="12">
        <v>0.79</v>
      </c>
      <c r="L95" s="12">
        <v>79</v>
      </c>
      <c r="M95" s="12">
        <v>79</v>
      </c>
      <c r="N95" s="13">
        <v>39600</v>
      </c>
      <c r="O95" s="12" t="s">
        <v>709</v>
      </c>
      <c r="P95" s="12" t="s">
        <v>703</v>
      </c>
      <c r="Q95" s="12" t="s">
        <v>870</v>
      </c>
      <c r="R95" s="12"/>
      <c r="S95" s="12" t="s">
        <v>685</v>
      </c>
    </row>
    <row r="96" spans="1:19" ht="25.5">
      <c r="A96" s="12">
        <v>94</v>
      </c>
      <c r="B96" s="12" t="str">
        <f>VLOOKUP(C96,Region!B2:C277,2,FALSE)</f>
        <v>LAC</v>
      </c>
      <c r="C96" s="12" t="s">
        <v>875</v>
      </c>
      <c r="D96" s="12" t="s">
        <v>876</v>
      </c>
      <c r="E96" s="12" t="s">
        <v>678</v>
      </c>
      <c r="F96" s="12" t="s">
        <v>706</v>
      </c>
      <c r="G96" s="12" t="s">
        <v>707</v>
      </c>
      <c r="H96" s="12">
        <v>10000</v>
      </c>
      <c r="I96" s="12">
        <v>0</v>
      </c>
      <c r="J96" s="12" t="s">
        <v>877</v>
      </c>
      <c r="K96" s="12">
        <v>0.9</v>
      </c>
      <c r="L96" s="12">
        <v>9000</v>
      </c>
      <c r="M96" s="12">
        <v>0</v>
      </c>
      <c r="N96" s="13">
        <v>39753</v>
      </c>
      <c r="O96" s="12"/>
      <c r="P96" s="12" t="s">
        <v>724</v>
      </c>
      <c r="Q96" s="12" t="s">
        <v>878</v>
      </c>
      <c r="R96" s="12" t="s">
        <v>879</v>
      </c>
      <c r="S96" s="12" t="s">
        <v>685</v>
      </c>
    </row>
    <row r="97" spans="1:19" ht="38.25">
      <c r="A97" s="12">
        <v>95</v>
      </c>
      <c r="B97" s="12" t="str">
        <f>VLOOKUP(C97,Region!B2:C277,2,FALSE)</f>
        <v>LAC</v>
      </c>
      <c r="C97" s="12" t="s">
        <v>875</v>
      </c>
      <c r="D97" s="12" t="s">
        <v>876</v>
      </c>
      <c r="E97" s="12" t="s">
        <v>678</v>
      </c>
      <c r="F97" s="12" t="s">
        <v>686</v>
      </c>
      <c r="G97" s="12" t="s">
        <v>708</v>
      </c>
      <c r="H97" s="12">
        <v>140000</v>
      </c>
      <c r="I97" s="12">
        <v>0</v>
      </c>
      <c r="J97" s="12" t="s">
        <v>688</v>
      </c>
      <c r="K97" s="12">
        <v>3.5</v>
      </c>
      <c r="L97" s="12">
        <v>490000</v>
      </c>
      <c r="M97" s="12">
        <v>0</v>
      </c>
      <c r="N97" s="13">
        <v>39753</v>
      </c>
      <c r="O97" s="12"/>
      <c r="P97" s="12" t="s">
        <v>724</v>
      </c>
      <c r="Q97" s="12" t="s">
        <v>878</v>
      </c>
      <c r="R97" s="12" t="s">
        <v>880</v>
      </c>
      <c r="S97" s="12" t="s">
        <v>685</v>
      </c>
    </row>
    <row r="98" spans="1:19" ht="25.5">
      <c r="A98" s="12">
        <v>96</v>
      </c>
      <c r="B98" s="12" t="str">
        <f>VLOOKUP(C98,Region!B2:C277,2,FALSE)</f>
        <v>LAC</v>
      </c>
      <c r="C98" s="12" t="s">
        <v>744</v>
      </c>
      <c r="D98" s="12" t="s">
        <v>745</v>
      </c>
      <c r="E98" s="12" t="s">
        <v>765</v>
      </c>
      <c r="F98" s="12" t="s">
        <v>801</v>
      </c>
      <c r="G98" s="12" t="s">
        <v>881</v>
      </c>
      <c r="H98" s="12">
        <v>1000</v>
      </c>
      <c r="I98" s="12">
        <v>1000</v>
      </c>
      <c r="J98" s="12" t="s">
        <v>882</v>
      </c>
      <c r="K98" s="12">
        <v>0.16</v>
      </c>
      <c r="L98" s="12">
        <v>160</v>
      </c>
      <c r="M98" s="12">
        <v>160</v>
      </c>
      <c r="N98" s="13">
        <v>39600</v>
      </c>
      <c r="O98" s="12" t="s">
        <v>709</v>
      </c>
      <c r="P98" s="12" t="s">
        <v>703</v>
      </c>
      <c r="Q98" s="12" t="s">
        <v>870</v>
      </c>
      <c r="R98" s="12"/>
      <c r="S98" s="12" t="s">
        <v>685</v>
      </c>
    </row>
    <row r="99" spans="1:19" ht="25.5">
      <c r="A99" s="12">
        <v>97</v>
      </c>
      <c r="B99" s="12" t="str">
        <f>VLOOKUP(C99,Region!B2:C277,2,FALSE)</f>
        <v>LAC</v>
      </c>
      <c r="C99" s="12" t="s">
        <v>744</v>
      </c>
      <c r="D99" s="12" t="s">
        <v>745</v>
      </c>
      <c r="E99" s="12" t="s">
        <v>765</v>
      </c>
      <c r="F99" s="12" t="s">
        <v>883</v>
      </c>
      <c r="G99" s="12" t="s">
        <v>884</v>
      </c>
      <c r="H99" s="12">
        <v>8200</v>
      </c>
      <c r="I99" s="12">
        <v>8200</v>
      </c>
      <c r="J99" s="12" t="s">
        <v>882</v>
      </c>
      <c r="K99" s="12">
        <v>0.11</v>
      </c>
      <c r="L99" s="12">
        <v>902</v>
      </c>
      <c r="M99" s="12">
        <v>902</v>
      </c>
      <c r="N99" s="13">
        <v>39600</v>
      </c>
      <c r="O99" s="12" t="s">
        <v>709</v>
      </c>
      <c r="P99" s="12" t="s">
        <v>703</v>
      </c>
      <c r="Q99" s="12" t="s">
        <v>870</v>
      </c>
      <c r="R99" s="12"/>
      <c r="S99" s="12" t="s">
        <v>685</v>
      </c>
    </row>
    <row r="100" spans="1:19" ht="25.5">
      <c r="A100" s="12">
        <v>98</v>
      </c>
      <c r="B100" s="12" t="str">
        <f>VLOOKUP(C100,Region!B2:C277,2,FALSE)</f>
        <v>LAC</v>
      </c>
      <c r="C100" s="12" t="s">
        <v>744</v>
      </c>
      <c r="D100" s="12" t="s">
        <v>745</v>
      </c>
      <c r="E100" s="12" t="s">
        <v>765</v>
      </c>
      <c r="F100" s="12" t="s">
        <v>883</v>
      </c>
      <c r="G100" s="12" t="s">
        <v>885</v>
      </c>
      <c r="H100" s="12">
        <v>183540</v>
      </c>
      <c r="I100" s="12">
        <v>183540</v>
      </c>
      <c r="J100" s="12" t="s">
        <v>882</v>
      </c>
      <c r="K100" s="12">
        <v>0.02</v>
      </c>
      <c r="L100" s="12">
        <v>3670.8</v>
      </c>
      <c r="M100" s="12">
        <v>3670.8</v>
      </c>
      <c r="N100" s="13">
        <v>39600</v>
      </c>
      <c r="O100" s="12" t="s">
        <v>709</v>
      </c>
      <c r="P100" s="12" t="s">
        <v>703</v>
      </c>
      <c r="Q100" s="12" t="s">
        <v>870</v>
      </c>
      <c r="R100" s="12" t="s">
        <v>717</v>
      </c>
      <c r="S100" s="12" t="s">
        <v>685</v>
      </c>
    </row>
    <row r="101" spans="1:19" ht="25.5">
      <c r="A101" s="12">
        <v>99</v>
      </c>
      <c r="B101" s="12" t="str">
        <f>VLOOKUP(C101,Region!B2:C277,2,FALSE)</f>
        <v>LAC</v>
      </c>
      <c r="C101" s="12" t="s">
        <v>744</v>
      </c>
      <c r="D101" s="12" t="s">
        <v>745</v>
      </c>
      <c r="E101" s="12" t="s">
        <v>765</v>
      </c>
      <c r="F101" s="12" t="s">
        <v>886</v>
      </c>
      <c r="G101" s="12" t="s">
        <v>887</v>
      </c>
      <c r="H101" s="12">
        <v>810</v>
      </c>
      <c r="I101" s="12">
        <v>810</v>
      </c>
      <c r="J101" s="12" t="s">
        <v>747</v>
      </c>
      <c r="K101" s="12">
        <v>3.16</v>
      </c>
      <c r="L101" s="12">
        <v>2559.6</v>
      </c>
      <c r="M101" s="12">
        <v>2559.6</v>
      </c>
      <c r="N101" s="13">
        <v>39600</v>
      </c>
      <c r="O101" s="12" t="s">
        <v>709</v>
      </c>
      <c r="P101" s="12" t="s">
        <v>703</v>
      </c>
      <c r="Q101" s="12" t="s">
        <v>870</v>
      </c>
      <c r="R101" s="12"/>
      <c r="S101" s="12" t="s">
        <v>685</v>
      </c>
    </row>
    <row r="102" spans="1:19" ht="25.5">
      <c r="A102" s="12">
        <v>100</v>
      </c>
      <c r="B102" s="12" t="str">
        <f>VLOOKUP(C102,Region!B2:C277,2,FALSE)</f>
        <v>LAC</v>
      </c>
      <c r="C102" s="12" t="s">
        <v>744</v>
      </c>
      <c r="D102" s="12" t="s">
        <v>745</v>
      </c>
      <c r="E102" s="12" t="s">
        <v>765</v>
      </c>
      <c r="F102" s="12" t="s">
        <v>888</v>
      </c>
      <c r="G102" s="12" t="s">
        <v>889</v>
      </c>
      <c r="H102" s="12">
        <v>2200</v>
      </c>
      <c r="I102" s="12">
        <v>2200</v>
      </c>
      <c r="J102" s="12" t="s">
        <v>747</v>
      </c>
      <c r="K102" s="12">
        <v>1.28</v>
      </c>
      <c r="L102" s="12">
        <v>2816</v>
      </c>
      <c r="M102" s="12">
        <v>2816</v>
      </c>
      <c r="N102" s="13">
        <v>39600</v>
      </c>
      <c r="O102" s="12" t="s">
        <v>709</v>
      </c>
      <c r="P102" s="12" t="s">
        <v>703</v>
      </c>
      <c r="Q102" s="12" t="s">
        <v>870</v>
      </c>
      <c r="R102" s="12"/>
      <c r="S102" s="12" t="s">
        <v>685</v>
      </c>
    </row>
    <row r="103" spans="1:19" ht="25.5">
      <c r="A103" s="12">
        <v>101</v>
      </c>
      <c r="B103" s="12" t="str">
        <f>VLOOKUP(C103,Region!B2:C277,2,FALSE)</f>
        <v>LAC</v>
      </c>
      <c r="C103" s="12" t="s">
        <v>744</v>
      </c>
      <c r="D103" s="12" t="s">
        <v>745</v>
      </c>
      <c r="E103" s="12" t="s">
        <v>765</v>
      </c>
      <c r="F103" s="12" t="s">
        <v>890</v>
      </c>
      <c r="G103" s="12" t="s">
        <v>891</v>
      </c>
      <c r="H103" s="12">
        <v>700</v>
      </c>
      <c r="I103" s="12">
        <v>700</v>
      </c>
      <c r="J103" s="12" t="s">
        <v>747</v>
      </c>
      <c r="K103" s="12">
        <v>2.46</v>
      </c>
      <c r="L103" s="12">
        <v>1722</v>
      </c>
      <c r="M103" s="12">
        <v>1722</v>
      </c>
      <c r="N103" s="13">
        <v>39600</v>
      </c>
      <c r="O103" s="12" t="s">
        <v>709</v>
      </c>
      <c r="P103" s="12" t="s">
        <v>703</v>
      </c>
      <c r="Q103" s="12" t="s">
        <v>870</v>
      </c>
      <c r="R103" s="12"/>
      <c r="S103" s="12" t="s">
        <v>685</v>
      </c>
    </row>
    <row r="104" spans="1:19" ht="25.5">
      <c r="A104" s="12">
        <v>102</v>
      </c>
      <c r="B104" s="12" t="str">
        <f>VLOOKUP(C104,Region!B2:C277,2,FALSE)</f>
        <v>LAC</v>
      </c>
      <c r="C104" s="12" t="s">
        <v>744</v>
      </c>
      <c r="D104" s="12" t="s">
        <v>745</v>
      </c>
      <c r="E104" s="12" t="s">
        <v>765</v>
      </c>
      <c r="F104" s="12" t="s">
        <v>888</v>
      </c>
      <c r="G104" s="12" t="s">
        <v>892</v>
      </c>
      <c r="H104" s="12">
        <v>800</v>
      </c>
      <c r="I104" s="12">
        <v>800</v>
      </c>
      <c r="J104" s="12" t="s">
        <v>747</v>
      </c>
      <c r="K104" s="12">
        <v>1.68</v>
      </c>
      <c r="L104" s="12">
        <v>1344</v>
      </c>
      <c r="M104" s="12">
        <v>1344</v>
      </c>
      <c r="N104" s="13">
        <v>39600</v>
      </c>
      <c r="O104" s="12" t="s">
        <v>709</v>
      </c>
      <c r="P104" s="12" t="s">
        <v>703</v>
      </c>
      <c r="Q104" s="12" t="s">
        <v>870</v>
      </c>
      <c r="R104" s="12"/>
      <c r="S104" s="12" t="s">
        <v>685</v>
      </c>
    </row>
    <row r="105" spans="1:19" ht="25.5">
      <c r="A105" s="12">
        <v>103</v>
      </c>
      <c r="B105" s="12" t="str">
        <f>VLOOKUP(C105,Region!B2:C277,2,FALSE)</f>
        <v>LAC</v>
      </c>
      <c r="C105" s="12" t="s">
        <v>744</v>
      </c>
      <c r="D105" s="12" t="s">
        <v>745</v>
      </c>
      <c r="E105" s="12" t="s">
        <v>765</v>
      </c>
      <c r="F105" s="12" t="s">
        <v>888</v>
      </c>
      <c r="G105" s="12" t="s">
        <v>893</v>
      </c>
      <c r="H105" s="12">
        <v>100</v>
      </c>
      <c r="I105" s="12">
        <v>100</v>
      </c>
      <c r="J105" s="12" t="s">
        <v>872</v>
      </c>
      <c r="K105" s="12">
        <v>64.77</v>
      </c>
      <c r="L105" s="12">
        <v>6477</v>
      </c>
      <c r="M105" s="12">
        <v>6477</v>
      </c>
      <c r="N105" s="13">
        <v>39600</v>
      </c>
      <c r="O105" s="12" t="s">
        <v>709</v>
      </c>
      <c r="P105" s="12" t="s">
        <v>703</v>
      </c>
      <c r="Q105" s="12" t="s">
        <v>870</v>
      </c>
      <c r="R105" s="12"/>
      <c r="S105" s="12" t="s">
        <v>685</v>
      </c>
    </row>
    <row r="106" spans="1:19" ht="25.5">
      <c r="A106" s="12">
        <v>104</v>
      </c>
      <c r="B106" s="12" t="str">
        <f>VLOOKUP(C106,Region!B2:C277,2,FALSE)</f>
        <v>LAC</v>
      </c>
      <c r="C106" s="12" t="s">
        <v>744</v>
      </c>
      <c r="D106" s="12" t="s">
        <v>745</v>
      </c>
      <c r="E106" s="12" t="s">
        <v>765</v>
      </c>
      <c r="F106" s="12" t="s">
        <v>888</v>
      </c>
      <c r="G106" s="12" t="s">
        <v>894</v>
      </c>
      <c r="H106" s="12">
        <v>4370</v>
      </c>
      <c r="I106" s="12">
        <v>4370</v>
      </c>
      <c r="J106" s="12" t="s">
        <v>747</v>
      </c>
      <c r="K106" s="12">
        <v>0.95</v>
      </c>
      <c r="L106" s="12">
        <v>4151.5</v>
      </c>
      <c r="M106" s="12">
        <v>4151.5</v>
      </c>
      <c r="N106" s="13">
        <v>39600</v>
      </c>
      <c r="O106" s="12" t="s">
        <v>709</v>
      </c>
      <c r="P106" s="12" t="s">
        <v>703</v>
      </c>
      <c r="Q106" s="12" t="s">
        <v>870</v>
      </c>
      <c r="R106" s="12"/>
      <c r="S106" s="12" t="s">
        <v>685</v>
      </c>
    </row>
    <row r="107" spans="1:19" ht="25.5">
      <c r="A107" s="12">
        <v>105</v>
      </c>
      <c r="B107" s="12" t="str">
        <f>VLOOKUP(C107,Region!B2:C277,2,FALSE)</f>
        <v>LAC</v>
      </c>
      <c r="C107" s="12" t="s">
        <v>744</v>
      </c>
      <c r="D107" s="12" t="s">
        <v>745</v>
      </c>
      <c r="E107" s="12" t="s">
        <v>765</v>
      </c>
      <c r="F107" s="12" t="s">
        <v>888</v>
      </c>
      <c r="G107" s="12" t="s">
        <v>895</v>
      </c>
      <c r="H107" s="12">
        <v>2600</v>
      </c>
      <c r="I107" s="12">
        <v>2600</v>
      </c>
      <c r="J107" s="12" t="s">
        <v>747</v>
      </c>
      <c r="K107" s="12">
        <v>2.95</v>
      </c>
      <c r="L107" s="12">
        <v>7670</v>
      </c>
      <c r="M107" s="12">
        <v>7670</v>
      </c>
      <c r="N107" s="13">
        <v>39600</v>
      </c>
      <c r="O107" s="12" t="s">
        <v>709</v>
      </c>
      <c r="P107" s="12" t="s">
        <v>703</v>
      </c>
      <c r="Q107" s="12" t="s">
        <v>870</v>
      </c>
      <c r="R107" s="12"/>
      <c r="S107" s="12" t="s">
        <v>685</v>
      </c>
    </row>
    <row r="108" spans="1:19" ht="25.5">
      <c r="A108" s="12">
        <v>106</v>
      </c>
      <c r="B108" s="12" t="str">
        <f>VLOOKUP(C108,Region!B2:C277,2,FALSE)</f>
        <v>LAC</v>
      </c>
      <c r="C108" s="12" t="s">
        <v>744</v>
      </c>
      <c r="D108" s="12" t="s">
        <v>745</v>
      </c>
      <c r="E108" s="12" t="s">
        <v>765</v>
      </c>
      <c r="F108" s="12" t="s">
        <v>888</v>
      </c>
      <c r="G108" s="12" t="s">
        <v>896</v>
      </c>
      <c r="H108" s="12">
        <v>1500</v>
      </c>
      <c r="I108" s="12">
        <v>1500</v>
      </c>
      <c r="J108" s="12" t="s">
        <v>747</v>
      </c>
      <c r="K108" s="12">
        <v>1.65</v>
      </c>
      <c r="L108" s="12">
        <v>2475</v>
      </c>
      <c r="M108" s="12">
        <v>2475</v>
      </c>
      <c r="N108" s="13">
        <v>39600</v>
      </c>
      <c r="O108" s="12" t="s">
        <v>709</v>
      </c>
      <c r="P108" s="12" t="s">
        <v>703</v>
      </c>
      <c r="Q108" s="12" t="s">
        <v>870</v>
      </c>
      <c r="R108" s="12"/>
      <c r="S108" s="12" t="s">
        <v>685</v>
      </c>
    </row>
    <row r="109" spans="1:19" ht="25.5">
      <c r="A109" s="12">
        <v>107</v>
      </c>
      <c r="B109" s="12" t="str">
        <f>VLOOKUP(C109,Region!B2:C277,2,FALSE)</f>
        <v>LAC</v>
      </c>
      <c r="C109" s="12" t="s">
        <v>744</v>
      </c>
      <c r="D109" s="12" t="s">
        <v>745</v>
      </c>
      <c r="E109" s="12" t="s">
        <v>765</v>
      </c>
      <c r="F109" s="12" t="s">
        <v>897</v>
      </c>
      <c r="G109" s="12" t="s">
        <v>898</v>
      </c>
      <c r="H109" s="12">
        <v>5600</v>
      </c>
      <c r="I109" s="12">
        <v>5600</v>
      </c>
      <c r="J109" s="12" t="s">
        <v>747</v>
      </c>
      <c r="K109" s="12">
        <v>0.79</v>
      </c>
      <c r="L109" s="12">
        <v>4424</v>
      </c>
      <c r="M109" s="12">
        <v>4424</v>
      </c>
      <c r="N109" s="13">
        <v>39600</v>
      </c>
      <c r="O109" s="12" t="s">
        <v>709</v>
      </c>
      <c r="P109" s="12" t="s">
        <v>703</v>
      </c>
      <c r="Q109" s="12" t="s">
        <v>870</v>
      </c>
      <c r="R109" s="12"/>
      <c r="S109" s="12" t="s">
        <v>685</v>
      </c>
    </row>
    <row r="110" spans="1:19" ht="25.5">
      <c r="A110" s="12">
        <v>108</v>
      </c>
      <c r="B110" s="12" t="str">
        <f>VLOOKUP(C110,Region!B2:C277,2,FALSE)</f>
        <v>LAC</v>
      </c>
      <c r="C110" s="12" t="s">
        <v>744</v>
      </c>
      <c r="D110" s="12" t="s">
        <v>745</v>
      </c>
      <c r="E110" s="12" t="s">
        <v>765</v>
      </c>
      <c r="F110" s="12" t="s">
        <v>899</v>
      </c>
      <c r="G110" s="12" t="s">
        <v>900</v>
      </c>
      <c r="H110" s="12">
        <v>55375</v>
      </c>
      <c r="I110" s="12">
        <v>55375</v>
      </c>
      <c r="J110" s="12" t="s">
        <v>747</v>
      </c>
      <c r="K110" s="12">
        <v>0.1</v>
      </c>
      <c r="L110" s="12">
        <v>5537.5</v>
      </c>
      <c r="M110" s="12">
        <v>5537.5</v>
      </c>
      <c r="N110" s="13">
        <v>39600</v>
      </c>
      <c r="O110" s="12" t="s">
        <v>709</v>
      </c>
      <c r="P110" s="12" t="s">
        <v>703</v>
      </c>
      <c r="Q110" s="12" t="s">
        <v>870</v>
      </c>
      <c r="R110" s="12"/>
      <c r="S110" s="12" t="s">
        <v>685</v>
      </c>
    </row>
    <row r="111" spans="1:19" ht="25.5">
      <c r="A111" s="12">
        <v>109</v>
      </c>
      <c r="B111" s="12" t="str">
        <f>VLOOKUP(C111,Region!B2:C277,2,FALSE)</f>
        <v>LAC</v>
      </c>
      <c r="C111" s="12" t="s">
        <v>744</v>
      </c>
      <c r="D111" s="12" t="s">
        <v>745</v>
      </c>
      <c r="E111" s="12" t="s">
        <v>765</v>
      </c>
      <c r="F111" s="12" t="s">
        <v>799</v>
      </c>
      <c r="G111" s="12" t="s">
        <v>901</v>
      </c>
      <c r="H111" s="12">
        <v>42400</v>
      </c>
      <c r="I111" s="12">
        <v>42400</v>
      </c>
      <c r="J111" s="12" t="s">
        <v>882</v>
      </c>
      <c r="K111" s="12">
        <v>0.15</v>
      </c>
      <c r="L111" s="12">
        <v>6360</v>
      </c>
      <c r="M111" s="12">
        <v>6360</v>
      </c>
      <c r="N111" s="13">
        <v>39600</v>
      </c>
      <c r="O111" s="12" t="s">
        <v>709</v>
      </c>
      <c r="P111" s="12" t="s">
        <v>703</v>
      </c>
      <c r="Q111" s="12" t="s">
        <v>870</v>
      </c>
      <c r="R111" s="12"/>
      <c r="S111" s="12" t="s">
        <v>685</v>
      </c>
    </row>
    <row r="112" spans="1:19" ht="25.5">
      <c r="A112" s="12">
        <v>110</v>
      </c>
      <c r="B112" s="12" t="str">
        <f>VLOOKUP(C112,Region!B2:C277,2,FALSE)</f>
        <v>LAC</v>
      </c>
      <c r="C112" s="12" t="s">
        <v>744</v>
      </c>
      <c r="D112" s="12" t="s">
        <v>745</v>
      </c>
      <c r="E112" s="12" t="s">
        <v>765</v>
      </c>
      <c r="F112" s="12" t="s">
        <v>799</v>
      </c>
      <c r="G112" s="12" t="s">
        <v>902</v>
      </c>
      <c r="H112" s="12">
        <v>246166</v>
      </c>
      <c r="I112" s="12">
        <v>246166</v>
      </c>
      <c r="J112" s="12" t="s">
        <v>882</v>
      </c>
      <c r="K112" s="12">
        <v>0.07</v>
      </c>
      <c r="L112" s="12">
        <v>17231.62</v>
      </c>
      <c r="M112" s="12">
        <v>17231.62</v>
      </c>
      <c r="N112" s="13">
        <v>39600</v>
      </c>
      <c r="O112" s="12" t="s">
        <v>709</v>
      </c>
      <c r="P112" s="12" t="s">
        <v>703</v>
      </c>
      <c r="Q112" s="12" t="s">
        <v>870</v>
      </c>
      <c r="R112" s="12" t="s">
        <v>717</v>
      </c>
      <c r="S112" s="12" t="s">
        <v>685</v>
      </c>
    </row>
    <row r="113" spans="1:19" ht="25.5">
      <c r="A113" s="12">
        <v>111</v>
      </c>
      <c r="B113" s="12" t="str">
        <f>VLOOKUP(C113,Region!B2:C277,2,FALSE)</f>
        <v>LAC</v>
      </c>
      <c r="C113" s="12" t="s">
        <v>744</v>
      </c>
      <c r="D113" s="12" t="s">
        <v>745</v>
      </c>
      <c r="E113" s="12" t="s">
        <v>765</v>
      </c>
      <c r="F113" s="12" t="s">
        <v>769</v>
      </c>
      <c r="G113" s="12" t="s">
        <v>903</v>
      </c>
      <c r="H113" s="12">
        <v>5174</v>
      </c>
      <c r="I113" s="12">
        <v>5174</v>
      </c>
      <c r="J113" s="12" t="s">
        <v>747</v>
      </c>
      <c r="K113" s="12">
        <v>0.17</v>
      </c>
      <c r="L113" s="12">
        <v>879.58</v>
      </c>
      <c r="M113" s="12">
        <v>879.58</v>
      </c>
      <c r="N113" s="13">
        <v>39600</v>
      </c>
      <c r="O113" s="12" t="s">
        <v>709</v>
      </c>
      <c r="P113" s="12" t="s">
        <v>703</v>
      </c>
      <c r="Q113" s="12" t="s">
        <v>870</v>
      </c>
      <c r="R113" s="12"/>
      <c r="S113" s="12" t="s">
        <v>685</v>
      </c>
    </row>
    <row r="114" spans="1:19" ht="25.5">
      <c r="A114" s="12">
        <v>112</v>
      </c>
      <c r="B114" s="12" t="str">
        <f>VLOOKUP(C114,Region!B2:C277,2,FALSE)</f>
        <v>LAC</v>
      </c>
      <c r="C114" s="12" t="s">
        <v>744</v>
      </c>
      <c r="D114" s="12" t="s">
        <v>745</v>
      </c>
      <c r="E114" s="12" t="s">
        <v>765</v>
      </c>
      <c r="F114" s="12" t="s">
        <v>769</v>
      </c>
      <c r="G114" s="12" t="s">
        <v>770</v>
      </c>
      <c r="H114" s="12">
        <v>24966</v>
      </c>
      <c r="I114" s="12">
        <v>24966</v>
      </c>
      <c r="J114" s="12" t="s">
        <v>747</v>
      </c>
      <c r="K114" s="12">
        <v>0.17</v>
      </c>
      <c r="L114" s="12">
        <v>4244.22</v>
      </c>
      <c r="M114" s="12">
        <v>4244.22</v>
      </c>
      <c r="N114" s="13">
        <v>39600</v>
      </c>
      <c r="O114" s="12" t="s">
        <v>709</v>
      </c>
      <c r="P114" s="12" t="s">
        <v>703</v>
      </c>
      <c r="Q114" s="12" t="s">
        <v>870</v>
      </c>
      <c r="R114" s="12"/>
      <c r="S114" s="12" t="s">
        <v>685</v>
      </c>
    </row>
    <row r="115" spans="1:19" ht="25.5">
      <c r="A115" s="12">
        <v>113</v>
      </c>
      <c r="B115" s="12" t="str">
        <f>VLOOKUP(C115,Region!B2:C277,2,FALSE)</f>
        <v>LAC</v>
      </c>
      <c r="C115" s="12" t="s">
        <v>744</v>
      </c>
      <c r="D115" s="12" t="s">
        <v>745</v>
      </c>
      <c r="E115" s="12" t="s">
        <v>765</v>
      </c>
      <c r="F115" s="12" t="s">
        <v>766</v>
      </c>
      <c r="G115" s="12" t="s">
        <v>767</v>
      </c>
      <c r="H115" s="12">
        <v>13339</v>
      </c>
      <c r="I115" s="12">
        <v>13339</v>
      </c>
      <c r="J115" s="12" t="s">
        <v>747</v>
      </c>
      <c r="K115" s="12">
        <v>0.17</v>
      </c>
      <c r="L115" s="12">
        <v>2267.63</v>
      </c>
      <c r="M115" s="12">
        <v>2267.63</v>
      </c>
      <c r="N115" s="13">
        <v>39600</v>
      </c>
      <c r="O115" s="12" t="s">
        <v>709</v>
      </c>
      <c r="P115" s="12" t="s">
        <v>703</v>
      </c>
      <c r="Q115" s="12" t="s">
        <v>870</v>
      </c>
      <c r="R115" s="12"/>
      <c r="S115" s="12" t="s">
        <v>685</v>
      </c>
    </row>
    <row r="116" spans="1:19" ht="25.5">
      <c r="A116" s="12">
        <v>114</v>
      </c>
      <c r="B116" s="12" t="str">
        <f>VLOOKUP(C116,Region!B2:C277,2,FALSE)</f>
        <v>LAC</v>
      </c>
      <c r="C116" s="12" t="s">
        <v>744</v>
      </c>
      <c r="D116" s="12" t="s">
        <v>745</v>
      </c>
      <c r="E116" s="12" t="s">
        <v>765</v>
      </c>
      <c r="F116" s="12" t="s">
        <v>766</v>
      </c>
      <c r="G116" s="12" t="s">
        <v>772</v>
      </c>
      <c r="H116" s="12">
        <v>88400</v>
      </c>
      <c r="I116" s="12">
        <v>88400</v>
      </c>
      <c r="J116" s="12" t="s">
        <v>882</v>
      </c>
      <c r="K116" s="12">
        <v>0.1</v>
      </c>
      <c r="L116" s="12">
        <v>8840</v>
      </c>
      <c r="M116" s="12">
        <v>8840</v>
      </c>
      <c r="N116" s="13">
        <v>39600</v>
      </c>
      <c r="O116" s="12" t="s">
        <v>709</v>
      </c>
      <c r="P116" s="12" t="s">
        <v>703</v>
      </c>
      <c r="Q116" s="12" t="s">
        <v>870</v>
      </c>
      <c r="R116" s="12"/>
      <c r="S116" s="12" t="s">
        <v>685</v>
      </c>
    </row>
    <row r="117" spans="1:19" ht="25.5">
      <c r="A117" s="12">
        <v>115</v>
      </c>
      <c r="B117" s="12" t="str">
        <f>VLOOKUP(C117,Region!B2:C277,2,FALSE)</f>
        <v>LAC</v>
      </c>
      <c r="C117" s="12" t="s">
        <v>744</v>
      </c>
      <c r="D117" s="12" t="s">
        <v>745</v>
      </c>
      <c r="E117" s="12" t="s">
        <v>765</v>
      </c>
      <c r="F117" s="12" t="s">
        <v>904</v>
      </c>
      <c r="G117" s="12" t="s">
        <v>905</v>
      </c>
      <c r="H117" s="12">
        <v>72134</v>
      </c>
      <c r="I117" s="12">
        <v>72134</v>
      </c>
      <c r="J117" s="12" t="s">
        <v>882</v>
      </c>
      <c r="K117" s="12">
        <v>0.1</v>
      </c>
      <c r="L117" s="12">
        <v>7213.4</v>
      </c>
      <c r="M117" s="12">
        <v>7213.4</v>
      </c>
      <c r="N117" s="13">
        <v>39600</v>
      </c>
      <c r="O117" s="12" t="s">
        <v>709</v>
      </c>
      <c r="P117" s="12" t="s">
        <v>703</v>
      </c>
      <c r="Q117" s="12" t="s">
        <v>870</v>
      </c>
      <c r="R117" s="12"/>
      <c r="S117" s="12" t="s">
        <v>685</v>
      </c>
    </row>
    <row r="118" spans="1:19" ht="25.5">
      <c r="A118" s="12">
        <v>116</v>
      </c>
      <c r="B118" s="12" t="str">
        <f>VLOOKUP(C118,Region!B2:C277,2,FALSE)</f>
        <v>LAC</v>
      </c>
      <c r="C118" s="12" t="s">
        <v>744</v>
      </c>
      <c r="D118" s="12" t="s">
        <v>745</v>
      </c>
      <c r="E118" s="12" t="s">
        <v>765</v>
      </c>
      <c r="F118" s="12" t="s">
        <v>799</v>
      </c>
      <c r="G118" s="12" t="s">
        <v>906</v>
      </c>
      <c r="H118" s="12">
        <v>29159</v>
      </c>
      <c r="I118" s="12">
        <v>29159</v>
      </c>
      <c r="J118" s="12" t="s">
        <v>882</v>
      </c>
      <c r="K118" s="12">
        <v>0.63</v>
      </c>
      <c r="L118" s="12">
        <v>18370.17</v>
      </c>
      <c r="M118" s="12">
        <v>18370.17</v>
      </c>
      <c r="N118" s="13">
        <v>39600</v>
      </c>
      <c r="O118" s="12" t="s">
        <v>709</v>
      </c>
      <c r="P118" s="12" t="s">
        <v>703</v>
      </c>
      <c r="Q118" s="12" t="s">
        <v>870</v>
      </c>
      <c r="R118" s="12"/>
      <c r="S118" s="12" t="s">
        <v>685</v>
      </c>
    </row>
    <row r="119" spans="1:19" ht="25.5">
      <c r="A119" s="12">
        <v>117</v>
      </c>
      <c r="B119" s="12" t="str">
        <f>VLOOKUP(C119,Region!B2:C277,2,FALSE)</f>
        <v>LAC</v>
      </c>
      <c r="C119" s="12" t="s">
        <v>744</v>
      </c>
      <c r="D119" s="12" t="s">
        <v>745</v>
      </c>
      <c r="E119" s="12" t="s">
        <v>765</v>
      </c>
      <c r="F119" s="12" t="s">
        <v>803</v>
      </c>
      <c r="G119" s="12" t="s">
        <v>907</v>
      </c>
      <c r="H119" s="12">
        <v>52730</v>
      </c>
      <c r="I119" s="12">
        <v>52730</v>
      </c>
      <c r="J119" s="12" t="s">
        <v>882</v>
      </c>
      <c r="K119" s="12">
        <v>0.1</v>
      </c>
      <c r="L119" s="12">
        <v>5273</v>
      </c>
      <c r="M119" s="12">
        <v>5273</v>
      </c>
      <c r="N119" s="13">
        <v>39600</v>
      </c>
      <c r="O119" s="12" t="s">
        <v>709</v>
      </c>
      <c r="P119" s="12" t="s">
        <v>703</v>
      </c>
      <c r="Q119" s="12" t="s">
        <v>870</v>
      </c>
      <c r="R119" s="12"/>
      <c r="S119" s="12" t="s">
        <v>685</v>
      </c>
    </row>
    <row r="120" spans="1:19" ht="25.5">
      <c r="A120" s="12">
        <v>118</v>
      </c>
      <c r="B120" s="12" t="str">
        <f>VLOOKUP(C120,Region!B2:C277,2,FALSE)</f>
        <v>LAC</v>
      </c>
      <c r="C120" s="12" t="s">
        <v>744</v>
      </c>
      <c r="D120" s="12" t="s">
        <v>745</v>
      </c>
      <c r="E120" s="12" t="s">
        <v>765</v>
      </c>
      <c r="F120" s="12" t="s">
        <v>803</v>
      </c>
      <c r="G120" s="12" t="s">
        <v>908</v>
      </c>
      <c r="H120" s="12">
        <v>18946</v>
      </c>
      <c r="I120" s="12">
        <v>18946</v>
      </c>
      <c r="J120" s="12" t="s">
        <v>747</v>
      </c>
      <c r="K120" s="12">
        <v>0.53</v>
      </c>
      <c r="L120" s="12">
        <v>10041.38</v>
      </c>
      <c r="M120" s="12">
        <v>10041.38</v>
      </c>
      <c r="N120" s="13">
        <v>39600</v>
      </c>
      <c r="O120" s="12" t="s">
        <v>709</v>
      </c>
      <c r="P120" s="12" t="s">
        <v>703</v>
      </c>
      <c r="Q120" s="12" t="s">
        <v>870</v>
      </c>
      <c r="R120" s="12"/>
      <c r="S120" s="12" t="s">
        <v>685</v>
      </c>
    </row>
    <row r="121" spans="1:19" ht="25.5">
      <c r="A121" s="12">
        <v>119</v>
      </c>
      <c r="B121" s="12" t="str">
        <f>VLOOKUP(C121,Region!B2:C277,2,FALSE)</f>
        <v>LAC</v>
      </c>
      <c r="C121" s="12" t="s">
        <v>744</v>
      </c>
      <c r="D121" s="12" t="s">
        <v>745</v>
      </c>
      <c r="E121" s="12" t="s">
        <v>765</v>
      </c>
      <c r="F121" s="12" t="s">
        <v>803</v>
      </c>
      <c r="G121" s="12" t="s">
        <v>909</v>
      </c>
      <c r="H121" s="12">
        <v>36634</v>
      </c>
      <c r="I121" s="12">
        <v>36634</v>
      </c>
      <c r="J121" s="12" t="s">
        <v>747</v>
      </c>
      <c r="K121" s="12">
        <v>0.24</v>
      </c>
      <c r="L121" s="12">
        <v>8792.16</v>
      </c>
      <c r="M121" s="12">
        <v>8792.16</v>
      </c>
      <c r="N121" s="13">
        <v>39600</v>
      </c>
      <c r="O121" s="12" t="s">
        <v>709</v>
      </c>
      <c r="P121" s="12" t="s">
        <v>703</v>
      </c>
      <c r="Q121" s="12" t="s">
        <v>870</v>
      </c>
      <c r="R121" s="12"/>
      <c r="S121" s="12" t="s">
        <v>685</v>
      </c>
    </row>
    <row r="122" spans="1:19" ht="25.5">
      <c r="A122" s="12">
        <v>120</v>
      </c>
      <c r="B122" s="12" t="str">
        <f>VLOOKUP(C122,Region!B2:C277,2,FALSE)</f>
        <v>LAC</v>
      </c>
      <c r="C122" s="12" t="s">
        <v>744</v>
      </c>
      <c r="D122" s="12" t="s">
        <v>745</v>
      </c>
      <c r="E122" s="12" t="s">
        <v>765</v>
      </c>
      <c r="F122" s="12" t="s">
        <v>910</v>
      </c>
      <c r="G122" s="12" t="s">
        <v>911</v>
      </c>
      <c r="H122" s="12">
        <v>3737</v>
      </c>
      <c r="I122" s="12">
        <v>3737</v>
      </c>
      <c r="J122" s="12" t="s">
        <v>912</v>
      </c>
      <c r="K122" s="12">
        <v>1.18</v>
      </c>
      <c r="L122" s="12">
        <v>4409.66</v>
      </c>
      <c r="M122" s="12">
        <v>4409.66</v>
      </c>
      <c r="N122" s="13">
        <v>39600</v>
      </c>
      <c r="O122" s="12" t="s">
        <v>709</v>
      </c>
      <c r="P122" s="12" t="s">
        <v>703</v>
      </c>
      <c r="Q122" s="12" t="s">
        <v>870</v>
      </c>
      <c r="R122" s="12"/>
      <c r="S122" s="12" t="s">
        <v>685</v>
      </c>
    </row>
    <row r="123" spans="1:19" ht="25.5">
      <c r="A123" s="12">
        <v>121</v>
      </c>
      <c r="B123" s="12" t="str">
        <f>VLOOKUP(C123,Region!B2:C277,2,FALSE)</f>
        <v>LAC</v>
      </c>
      <c r="C123" s="12" t="s">
        <v>744</v>
      </c>
      <c r="D123" s="12" t="s">
        <v>745</v>
      </c>
      <c r="E123" s="12" t="s">
        <v>765</v>
      </c>
      <c r="F123" s="12" t="s">
        <v>803</v>
      </c>
      <c r="G123" s="12" t="s">
        <v>913</v>
      </c>
      <c r="H123" s="12">
        <v>15660</v>
      </c>
      <c r="I123" s="12">
        <v>15660</v>
      </c>
      <c r="J123" s="12" t="s">
        <v>882</v>
      </c>
      <c r="K123" s="12">
        <v>0.89</v>
      </c>
      <c r="L123" s="12">
        <v>13937.4</v>
      </c>
      <c r="M123" s="12">
        <v>13937.4</v>
      </c>
      <c r="N123" s="13">
        <v>39600</v>
      </c>
      <c r="O123" s="12" t="s">
        <v>709</v>
      </c>
      <c r="P123" s="12" t="s">
        <v>703</v>
      </c>
      <c r="Q123" s="12" t="s">
        <v>870</v>
      </c>
      <c r="R123" s="12"/>
      <c r="S123" s="12" t="s">
        <v>685</v>
      </c>
    </row>
    <row r="124" spans="1:19" ht="25.5">
      <c r="A124" s="12">
        <v>122</v>
      </c>
      <c r="B124" s="12" t="str">
        <f>VLOOKUP(C124,Region!B2:C277,2,FALSE)</f>
        <v>LAC</v>
      </c>
      <c r="C124" s="12" t="s">
        <v>744</v>
      </c>
      <c r="D124" s="12" t="s">
        <v>745</v>
      </c>
      <c r="E124" s="12" t="s">
        <v>765</v>
      </c>
      <c r="F124" s="12" t="s">
        <v>803</v>
      </c>
      <c r="G124" s="12" t="s">
        <v>914</v>
      </c>
      <c r="H124" s="12">
        <v>178808</v>
      </c>
      <c r="I124" s="12">
        <v>178808</v>
      </c>
      <c r="J124" s="12" t="s">
        <v>882</v>
      </c>
      <c r="K124" s="12">
        <v>0.03</v>
      </c>
      <c r="L124" s="12">
        <v>5364.24</v>
      </c>
      <c r="M124" s="12">
        <v>5364.24</v>
      </c>
      <c r="N124" s="13">
        <v>39600</v>
      </c>
      <c r="O124" s="12" t="s">
        <v>709</v>
      </c>
      <c r="P124" s="12" t="s">
        <v>703</v>
      </c>
      <c r="Q124" s="12" t="s">
        <v>870</v>
      </c>
      <c r="R124" s="12" t="s">
        <v>717</v>
      </c>
      <c r="S124" s="12" t="s">
        <v>685</v>
      </c>
    </row>
    <row r="125" spans="1:19" ht="25.5">
      <c r="A125" s="12">
        <v>123</v>
      </c>
      <c r="B125" s="12" t="str">
        <f>VLOOKUP(C125,Region!B2:C277,2,FALSE)</f>
        <v>LAC</v>
      </c>
      <c r="C125" s="12" t="s">
        <v>744</v>
      </c>
      <c r="D125" s="12" t="s">
        <v>745</v>
      </c>
      <c r="E125" s="12" t="s">
        <v>765</v>
      </c>
      <c r="F125" s="12" t="s">
        <v>803</v>
      </c>
      <c r="G125" s="12" t="s">
        <v>915</v>
      </c>
      <c r="H125" s="12">
        <v>63675</v>
      </c>
      <c r="I125" s="12">
        <v>63675</v>
      </c>
      <c r="J125" s="12" t="s">
        <v>747</v>
      </c>
      <c r="K125" s="12">
        <v>0.12</v>
      </c>
      <c r="L125" s="12">
        <v>7641</v>
      </c>
      <c r="M125" s="12">
        <v>7641</v>
      </c>
      <c r="N125" s="13">
        <v>39600</v>
      </c>
      <c r="O125" s="12" t="s">
        <v>709</v>
      </c>
      <c r="P125" s="12" t="s">
        <v>703</v>
      </c>
      <c r="Q125" s="12" t="s">
        <v>870</v>
      </c>
      <c r="R125" s="12"/>
      <c r="S125" s="12" t="s">
        <v>685</v>
      </c>
    </row>
    <row r="126" spans="1:19" ht="25.5">
      <c r="A126" s="12">
        <v>124</v>
      </c>
      <c r="B126" s="12" t="str">
        <f>VLOOKUP(C126,Region!B2:C277,2,FALSE)</f>
        <v>LAC</v>
      </c>
      <c r="C126" s="12" t="s">
        <v>744</v>
      </c>
      <c r="D126" s="12" t="s">
        <v>745</v>
      </c>
      <c r="E126" s="12" t="s">
        <v>765</v>
      </c>
      <c r="F126" s="12" t="s">
        <v>803</v>
      </c>
      <c r="G126" s="12" t="s">
        <v>916</v>
      </c>
      <c r="H126" s="12">
        <v>35750</v>
      </c>
      <c r="I126" s="12">
        <v>35750</v>
      </c>
      <c r="J126" s="12" t="s">
        <v>747</v>
      </c>
      <c r="K126" s="12">
        <v>0.1</v>
      </c>
      <c r="L126" s="12">
        <v>3575</v>
      </c>
      <c r="M126" s="12">
        <v>3575</v>
      </c>
      <c r="N126" s="13">
        <v>39600</v>
      </c>
      <c r="O126" s="12" t="s">
        <v>709</v>
      </c>
      <c r="P126" s="12" t="s">
        <v>703</v>
      </c>
      <c r="Q126" s="12" t="s">
        <v>870</v>
      </c>
      <c r="R126" s="12" t="s">
        <v>717</v>
      </c>
      <c r="S126" s="12" t="s">
        <v>685</v>
      </c>
    </row>
    <row r="127" spans="1:19" ht="25.5">
      <c r="A127" s="12">
        <v>125</v>
      </c>
      <c r="B127" s="12" t="str">
        <f>VLOOKUP(C127,Region!B2:C277,2,FALSE)</f>
        <v>DASECA</v>
      </c>
      <c r="C127" s="12" t="s">
        <v>763</v>
      </c>
      <c r="D127" s="12" t="s">
        <v>764</v>
      </c>
      <c r="E127" s="12" t="s">
        <v>765</v>
      </c>
      <c r="F127" s="12" t="s">
        <v>803</v>
      </c>
      <c r="G127" s="12" t="s">
        <v>917</v>
      </c>
      <c r="H127" s="12">
        <v>100</v>
      </c>
      <c r="I127" s="12">
        <v>100</v>
      </c>
      <c r="J127" s="12" t="s">
        <v>702</v>
      </c>
      <c r="K127" s="12">
        <v>4.75</v>
      </c>
      <c r="L127" s="12">
        <v>475</v>
      </c>
      <c r="M127" s="12">
        <v>475</v>
      </c>
      <c r="N127" s="13">
        <v>39722</v>
      </c>
      <c r="O127" s="12" t="s">
        <v>709</v>
      </c>
      <c r="P127" s="12" t="s">
        <v>683</v>
      </c>
      <c r="Q127" s="12" t="s">
        <v>768</v>
      </c>
      <c r="R127" s="12"/>
      <c r="S127" s="12" t="s">
        <v>685</v>
      </c>
    </row>
    <row r="128" spans="1:19" ht="25.5">
      <c r="A128" s="12">
        <v>126</v>
      </c>
      <c r="B128" s="12" t="str">
        <f>VLOOKUP(C128,Region!B2:C277,2,FALSE)</f>
        <v>DASECA</v>
      </c>
      <c r="C128" s="12" t="s">
        <v>763</v>
      </c>
      <c r="D128" s="12" t="s">
        <v>764</v>
      </c>
      <c r="E128" s="12" t="s">
        <v>765</v>
      </c>
      <c r="F128" s="12" t="s">
        <v>918</v>
      </c>
      <c r="G128" s="12" t="s">
        <v>919</v>
      </c>
      <c r="H128" s="12">
        <v>100</v>
      </c>
      <c r="I128" s="12">
        <v>100</v>
      </c>
      <c r="J128" s="12" t="s">
        <v>702</v>
      </c>
      <c r="K128" s="12">
        <v>6.45</v>
      </c>
      <c r="L128" s="12">
        <v>645</v>
      </c>
      <c r="M128" s="12">
        <v>645</v>
      </c>
      <c r="N128" s="13">
        <v>39753</v>
      </c>
      <c r="O128" s="12" t="s">
        <v>709</v>
      </c>
      <c r="P128" s="12" t="s">
        <v>683</v>
      </c>
      <c r="Q128" s="12" t="s">
        <v>768</v>
      </c>
      <c r="R128" s="12"/>
      <c r="S128" s="12" t="s">
        <v>685</v>
      </c>
    </row>
    <row r="129" spans="1:19" ht="25.5">
      <c r="A129" s="12">
        <v>127</v>
      </c>
      <c r="B129" s="12" t="str">
        <f>VLOOKUP(C129,Region!B2:C277,2,FALSE)</f>
        <v>DASECA</v>
      </c>
      <c r="C129" s="12" t="s">
        <v>763</v>
      </c>
      <c r="D129" s="12" t="s">
        <v>764</v>
      </c>
      <c r="E129" s="12" t="s">
        <v>765</v>
      </c>
      <c r="F129" s="12" t="s">
        <v>920</v>
      </c>
      <c r="G129" s="12" t="s">
        <v>921</v>
      </c>
      <c r="H129" s="12">
        <v>10000</v>
      </c>
      <c r="I129" s="12">
        <v>10000</v>
      </c>
      <c r="J129" s="12" t="s">
        <v>691</v>
      </c>
      <c r="K129" s="12">
        <v>0.09</v>
      </c>
      <c r="L129" s="12">
        <v>900</v>
      </c>
      <c r="M129" s="12">
        <v>900</v>
      </c>
      <c r="N129" s="13">
        <v>39722</v>
      </c>
      <c r="O129" s="12" t="s">
        <v>709</v>
      </c>
      <c r="P129" s="12" t="s">
        <v>683</v>
      </c>
      <c r="Q129" s="12" t="s">
        <v>768</v>
      </c>
      <c r="R129" s="12"/>
      <c r="S129" s="12" t="s">
        <v>685</v>
      </c>
    </row>
    <row r="130" spans="1:19" ht="25.5">
      <c r="A130" s="12">
        <v>128</v>
      </c>
      <c r="B130" s="12" t="str">
        <f>VLOOKUP(C130,Region!B2:C277,2,FALSE)</f>
        <v>DASECA</v>
      </c>
      <c r="C130" s="12" t="s">
        <v>763</v>
      </c>
      <c r="D130" s="12" t="s">
        <v>764</v>
      </c>
      <c r="E130" s="12" t="s">
        <v>713</v>
      </c>
      <c r="F130" s="12" t="s">
        <v>922</v>
      </c>
      <c r="G130" s="12" t="s">
        <v>923</v>
      </c>
      <c r="H130" s="12">
        <v>15</v>
      </c>
      <c r="I130" s="12">
        <v>15</v>
      </c>
      <c r="J130" s="12" t="s">
        <v>691</v>
      </c>
      <c r="K130" s="12">
        <v>10.29</v>
      </c>
      <c r="L130" s="12">
        <v>154.35</v>
      </c>
      <c r="M130" s="12">
        <v>154.35</v>
      </c>
      <c r="N130" s="13">
        <v>39722</v>
      </c>
      <c r="O130" s="12" t="s">
        <v>709</v>
      </c>
      <c r="P130" s="12" t="s">
        <v>683</v>
      </c>
      <c r="Q130" s="12" t="s">
        <v>768</v>
      </c>
      <c r="R130" s="12"/>
      <c r="S130" s="12" t="s">
        <v>685</v>
      </c>
    </row>
    <row r="131" spans="1:19" ht="25.5">
      <c r="A131" s="12">
        <v>129</v>
      </c>
      <c r="B131" s="12" t="str">
        <f>VLOOKUP(C131,Region!B2:C277,2,FALSE)</f>
        <v>DASECA</v>
      </c>
      <c r="C131" s="12" t="s">
        <v>763</v>
      </c>
      <c r="D131" s="12" t="s">
        <v>764</v>
      </c>
      <c r="E131" s="12" t="s">
        <v>713</v>
      </c>
      <c r="F131" s="12" t="s">
        <v>773</v>
      </c>
      <c r="G131" s="12" t="s">
        <v>924</v>
      </c>
      <c r="H131" s="12">
        <v>300</v>
      </c>
      <c r="I131" s="12">
        <v>300</v>
      </c>
      <c r="J131" s="12" t="s">
        <v>784</v>
      </c>
      <c r="K131" s="12">
        <v>8.26</v>
      </c>
      <c r="L131" s="12">
        <v>2478</v>
      </c>
      <c r="M131" s="12">
        <v>2478</v>
      </c>
      <c r="N131" s="13">
        <v>39722</v>
      </c>
      <c r="O131" s="12" t="s">
        <v>709</v>
      </c>
      <c r="P131" s="12" t="s">
        <v>683</v>
      </c>
      <c r="Q131" s="12" t="s">
        <v>768</v>
      </c>
      <c r="R131" s="12" t="s">
        <v>925</v>
      </c>
      <c r="S131" s="12" t="s">
        <v>685</v>
      </c>
    </row>
    <row r="132" spans="1:19" ht="25.5">
      <c r="A132" s="12">
        <v>130</v>
      </c>
      <c r="B132" s="12" t="str">
        <f>VLOOKUP(C132,Region!B2:C277,2,FALSE)</f>
        <v>DASECA</v>
      </c>
      <c r="C132" s="12" t="s">
        <v>763</v>
      </c>
      <c r="D132" s="12" t="s">
        <v>764</v>
      </c>
      <c r="E132" s="12" t="s">
        <v>713</v>
      </c>
      <c r="F132" s="12" t="s">
        <v>773</v>
      </c>
      <c r="G132" s="12" t="s">
        <v>926</v>
      </c>
      <c r="H132" s="12">
        <v>300</v>
      </c>
      <c r="I132" s="12">
        <v>300</v>
      </c>
      <c r="J132" s="12" t="s">
        <v>702</v>
      </c>
      <c r="K132" s="12">
        <v>5.268</v>
      </c>
      <c r="L132" s="12">
        <v>1580.4</v>
      </c>
      <c r="M132" s="12">
        <v>1580.4</v>
      </c>
      <c r="N132" s="13">
        <v>39753</v>
      </c>
      <c r="O132" s="12" t="s">
        <v>709</v>
      </c>
      <c r="P132" s="12" t="s">
        <v>683</v>
      </c>
      <c r="Q132" s="12" t="s">
        <v>768</v>
      </c>
      <c r="R132" s="12"/>
      <c r="S132" s="12" t="s">
        <v>685</v>
      </c>
    </row>
    <row r="133" spans="1:19" ht="25.5">
      <c r="A133" s="12">
        <v>131</v>
      </c>
      <c r="B133" s="12" t="str">
        <f>VLOOKUP(C133,Region!B2:C277,2,FALSE)</f>
        <v>DASECA</v>
      </c>
      <c r="C133" s="12" t="s">
        <v>763</v>
      </c>
      <c r="D133" s="12" t="s">
        <v>764</v>
      </c>
      <c r="E133" s="12" t="s">
        <v>765</v>
      </c>
      <c r="F133" s="12" t="s">
        <v>883</v>
      </c>
      <c r="G133" s="12" t="s">
        <v>885</v>
      </c>
      <c r="H133" s="12">
        <v>2000</v>
      </c>
      <c r="I133" s="12">
        <v>2000</v>
      </c>
      <c r="J133" s="12" t="s">
        <v>702</v>
      </c>
      <c r="K133" s="12">
        <v>1.25</v>
      </c>
      <c r="L133" s="12">
        <v>2500</v>
      </c>
      <c r="M133" s="12">
        <v>2500</v>
      </c>
      <c r="N133" s="13">
        <v>39753</v>
      </c>
      <c r="O133" s="12" t="s">
        <v>709</v>
      </c>
      <c r="P133" s="12" t="s">
        <v>683</v>
      </c>
      <c r="Q133" s="12" t="s">
        <v>768</v>
      </c>
      <c r="R133" s="12"/>
      <c r="S133" s="12" t="s">
        <v>685</v>
      </c>
    </row>
    <row r="134" spans="1:19" ht="25.5">
      <c r="A134" s="12">
        <v>132</v>
      </c>
      <c r="B134" s="12" t="str">
        <f>VLOOKUP(C134,Region!B2:C277,2,FALSE)</f>
        <v>DASECA</v>
      </c>
      <c r="C134" s="12" t="s">
        <v>763</v>
      </c>
      <c r="D134" s="12" t="s">
        <v>764</v>
      </c>
      <c r="E134" s="12" t="s">
        <v>765</v>
      </c>
      <c r="F134" s="12" t="s">
        <v>766</v>
      </c>
      <c r="G134" s="12" t="s">
        <v>927</v>
      </c>
      <c r="H134" s="12">
        <v>500</v>
      </c>
      <c r="I134" s="12">
        <v>500</v>
      </c>
      <c r="J134" s="12" t="s">
        <v>702</v>
      </c>
      <c r="K134" s="12">
        <v>8.5</v>
      </c>
      <c r="L134" s="12">
        <v>4250</v>
      </c>
      <c r="M134" s="12">
        <v>4250</v>
      </c>
      <c r="N134" s="13">
        <v>39753</v>
      </c>
      <c r="O134" s="12" t="s">
        <v>709</v>
      </c>
      <c r="P134" s="12" t="s">
        <v>683</v>
      </c>
      <c r="Q134" s="12" t="s">
        <v>768</v>
      </c>
      <c r="R134" s="12"/>
      <c r="S134" s="12" t="s">
        <v>685</v>
      </c>
    </row>
    <row r="135" spans="1:19" ht="25.5">
      <c r="A135" s="12">
        <v>133</v>
      </c>
      <c r="B135" s="12" t="str">
        <f>VLOOKUP(C135,Region!B2:C277,2,FALSE)</f>
        <v>DASECA</v>
      </c>
      <c r="C135" s="12" t="s">
        <v>763</v>
      </c>
      <c r="D135" s="12" t="s">
        <v>764</v>
      </c>
      <c r="E135" s="12" t="s">
        <v>713</v>
      </c>
      <c r="F135" s="12" t="s">
        <v>714</v>
      </c>
      <c r="G135" s="12" t="s">
        <v>928</v>
      </c>
      <c r="H135" s="12">
        <v>20</v>
      </c>
      <c r="I135" s="12">
        <v>20</v>
      </c>
      <c r="J135" s="12" t="s">
        <v>691</v>
      </c>
      <c r="K135" s="12">
        <v>1.166</v>
      </c>
      <c r="L135" s="12">
        <v>23.32</v>
      </c>
      <c r="M135" s="12">
        <v>23.32</v>
      </c>
      <c r="N135" s="13">
        <v>39753</v>
      </c>
      <c r="O135" s="12" t="s">
        <v>709</v>
      </c>
      <c r="P135" s="12" t="s">
        <v>683</v>
      </c>
      <c r="Q135" s="12" t="s">
        <v>768</v>
      </c>
      <c r="R135" s="12"/>
      <c r="S135" s="12" t="s">
        <v>685</v>
      </c>
    </row>
    <row r="136" spans="1:19" ht="25.5">
      <c r="A136" s="12">
        <v>134</v>
      </c>
      <c r="B136" s="12" t="str">
        <f>VLOOKUP(C136,Region!B2:C277,2,FALSE)</f>
        <v>DASECA</v>
      </c>
      <c r="C136" s="12" t="s">
        <v>763</v>
      </c>
      <c r="D136" s="12" t="s">
        <v>764</v>
      </c>
      <c r="E136" s="12" t="s">
        <v>713</v>
      </c>
      <c r="F136" s="12" t="s">
        <v>714</v>
      </c>
      <c r="G136" s="12" t="s">
        <v>929</v>
      </c>
      <c r="H136" s="12">
        <v>25</v>
      </c>
      <c r="I136" s="12">
        <v>25</v>
      </c>
      <c r="J136" s="12" t="s">
        <v>691</v>
      </c>
      <c r="K136" s="12">
        <v>1.96</v>
      </c>
      <c r="L136" s="12">
        <v>49</v>
      </c>
      <c r="M136" s="12">
        <v>49</v>
      </c>
      <c r="N136" s="13">
        <v>39753</v>
      </c>
      <c r="O136" s="12" t="s">
        <v>709</v>
      </c>
      <c r="P136" s="12" t="s">
        <v>683</v>
      </c>
      <c r="Q136" s="12" t="s">
        <v>768</v>
      </c>
      <c r="R136" s="12"/>
      <c r="S136" s="12" t="s">
        <v>685</v>
      </c>
    </row>
    <row r="137" spans="1:19" ht="25.5">
      <c r="A137" s="12">
        <v>135</v>
      </c>
      <c r="B137" s="12" t="str">
        <f>VLOOKUP(C137,Region!B2:C277,2,FALSE)</f>
        <v>DASECA</v>
      </c>
      <c r="C137" s="12" t="s">
        <v>763</v>
      </c>
      <c r="D137" s="12" t="s">
        <v>764</v>
      </c>
      <c r="E137" s="12" t="s">
        <v>713</v>
      </c>
      <c r="F137" s="12" t="s">
        <v>714</v>
      </c>
      <c r="G137" s="12" t="s">
        <v>715</v>
      </c>
      <c r="H137" s="12">
        <v>50</v>
      </c>
      <c r="I137" s="12">
        <v>50</v>
      </c>
      <c r="J137" s="12" t="s">
        <v>691</v>
      </c>
      <c r="K137" s="12">
        <v>6.86</v>
      </c>
      <c r="L137" s="12">
        <v>343</v>
      </c>
      <c r="M137" s="12">
        <v>343</v>
      </c>
      <c r="N137" s="13">
        <v>39753</v>
      </c>
      <c r="O137" s="12" t="s">
        <v>709</v>
      </c>
      <c r="P137" s="12" t="s">
        <v>683</v>
      </c>
      <c r="Q137" s="12" t="s">
        <v>768</v>
      </c>
      <c r="R137" s="12"/>
      <c r="S137" s="12" t="s">
        <v>685</v>
      </c>
    </row>
    <row r="138" spans="1:19" ht="25.5">
      <c r="A138" s="12">
        <v>136</v>
      </c>
      <c r="B138" s="12" t="str">
        <f>VLOOKUP(C138,Region!B2:C277,2,FALSE)</f>
        <v>DASECA</v>
      </c>
      <c r="C138" s="12" t="s">
        <v>763</v>
      </c>
      <c r="D138" s="12" t="s">
        <v>764</v>
      </c>
      <c r="E138" s="12" t="s">
        <v>713</v>
      </c>
      <c r="F138" s="12" t="s">
        <v>760</v>
      </c>
      <c r="G138" s="12" t="s">
        <v>791</v>
      </c>
      <c r="H138" s="12">
        <v>50</v>
      </c>
      <c r="I138" s="12">
        <v>50</v>
      </c>
      <c r="J138" s="12" t="s">
        <v>691</v>
      </c>
      <c r="K138" s="12">
        <v>6.86</v>
      </c>
      <c r="L138" s="12">
        <v>343</v>
      </c>
      <c r="M138" s="12">
        <v>343</v>
      </c>
      <c r="N138" s="13">
        <v>39753</v>
      </c>
      <c r="O138" s="12" t="s">
        <v>709</v>
      </c>
      <c r="P138" s="12" t="s">
        <v>683</v>
      </c>
      <c r="Q138" s="12" t="s">
        <v>768</v>
      </c>
      <c r="R138" s="12"/>
      <c r="S138" s="12" t="s">
        <v>685</v>
      </c>
    </row>
    <row r="139" spans="1:19" ht="25.5">
      <c r="A139" s="12">
        <v>137</v>
      </c>
      <c r="B139" s="12" t="str">
        <f>VLOOKUP(C139,Region!B2:C277,2,FALSE)</f>
        <v>DASECA</v>
      </c>
      <c r="C139" s="12" t="s">
        <v>763</v>
      </c>
      <c r="D139" s="12" t="s">
        <v>764</v>
      </c>
      <c r="E139" s="12" t="s">
        <v>713</v>
      </c>
      <c r="F139" s="12" t="s">
        <v>773</v>
      </c>
      <c r="G139" s="12" t="s">
        <v>930</v>
      </c>
      <c r="H139" s="12">
        <v>2000</v>
      </c>
      <c r="I139" s="12">
        <v>2000</v>
      </c>
      <c r="J139" s="12" t="s">
        <v>691</v>
      </c>
      <c r="K139" s="12">
        <v>0.003</v>
      </c>
      <c r="L139" s="12">
        <v>6</v>
      </c>
      <c r="M139" s="12">
        <v>6</v>
      </c>
      <c r="N139" s="13">
        <v>39753</v>
      </c>
      <c r="O139" s="12" t="s">
        <v>709</v>
      </c>
      <c r="P139" s="12" t="s">
        <v>683</v>
      </c>
      <c r="Q139" s="12" t="s">
        <v>768</v>
      </c>
      <c r="R139" s="12"/>
      <c r="S139" s="12" t="s">
        <v>685</v>
      </c>
    </row>
    <row r="140" spans="1:19" ht="38.25">
      <c r="A140" s="12">
        <v>138</v>
      </c>
      <c r="B140" s="12" t="str">
        <f>VLOOKUP(C140,Region!B2:C277,2,FALSE)</f>
        <v>DASECA</v>
      </c>
      <c r="C140" s="12" t="s">
        <v>931</v>
      </c>
      <c r="D140" s="12" t="s">
        <v>932</v>
      </c>
      <c r="E140" s="12" t="s">
        <v>713</v>
      </c>
      <c r="F140" s="12" t="s">
        <v>714</v>
      </c>
      <c r="G140" s="12" t="s">
        <v>734</v>
      </c>
      <c r="H140" s="12">
        <v>3</v>
      </c>
      <c r="I140" s="12">
        <v>1.5</v>
      </c>
      <c r="J140" s="12" t="s">
        <v>691</v>
      </c>
      <c r="K140" s="12">
        <v>8793.38</v>
      </c>
      <c r="L140" s="12">
        <v>26380.14</v>
      </c>
      <c r="M140" s="12">
        <v>13190.07</v>
      </c>
      <c r="N140" s="13">
        <v>39753</v>
      </c>
      <c r="O140" s="12" t="s">
        <v>682</v>
      </c>
      <c r="P140" s="12" t="s">
        <v>683</v>
      </c>
      <c r="Q140" s="12" t="s">
        <v>933</v>
      </c>
      <c r="R140" s="12" t="s">
        <v>654</v>
      </c>
      <c r="S140" s="12" t="s">
        <v>685</v>
      </c>
    </row>
    <row r="141" spans="1:19" ht="25.5">
      <c r="A141" s="12">
        <v>139</v>
      </c>
      <c r="B141" s="12" t="str">
        <f>VLOOKUP(C141,Region!B2:C277,2,FALSE)</f>
        <v>Africa</v>
      </c>
      <c r="C141" s="12" t="s">
        <v>934</v>
      </c>
      <c r="D141" s="12" t="s">
        <v>935</v>
      </c>
      <c r="E141" s="12" t="s">
        <v>713</v>
      </c>
      <c r="F141" s="12" t="s">
        <v>782</v>
      </c>
      <c r="G141" s="12" t="s">
        <v>936</v>
      </c>
      <c r="H141" s="12">
        <v>200</v>
      </c>
      <c r="I141" s="12">
        <v>100</v>
      </c>
      <c r="J141" s="12" t="s">
        <v>691</v>
      </c>
      <c r="K141" s="12">
        <v>1</v>
      </c>
      <c r="L141" s="12">
        <v>200</v>
      </c>
      <c r="M141" s="12">
        <v>100</v>
      </c>
      <c r="N141" s="13">
        <v>39692</v>
      </c>
      <c r="O141" s="12" t="s">
        <v>682</v>
      </c>
      <c r="P141" s="12" t="s">
        <v>703</v>
      </c>
      <c r="Q141" s="12" t="s">
        <v>937</v>
      </c>
      <c r="R141" s="12"/>
      <c r="S141" s="12" t="s">
        <v>685</v>
      </c>
    </row>
    <row r="142" spans="1:19" ht="38.25">
      <c r="A142" s="12">
        <v>140</v>
      </c>
      <c r="B142" s="12" t="str">
        <f>VLOOKUP(C142,Region!B2:C277,2,FALSE)</f>
        <v>DASECA</v>
      </c>
      <c r="C142" s="12" t="s">
        <v>931</v>
      </c>
      <c r="D142" s="12" t="s">
        <v>932</v>
      </c>
      <c r="E142" s="12" t="s">
        <v>713</v>
      </c>
      <c r="F142" s="12" t="s">
        <v>782</v>
      </c>
      <c r="G142" s="12" t="s">
        <v>938</v>
      </c>
      <c r="H142" s="12">
        <v>10</v>
      </c>
      <c r="I142" s="12">
        <v>5</v>
      </c>
      <c r="J142" s="12" t="s">
        <v>691</v>
      </c>
      <c r="K142" s="12">
        <v>862.43</v>
      </c>
      <c r="L142" s="12">
        <v>8624.3</v>
      </c>
      <c r="M142" s="12">
        <v>4312.15</v>
      </c>
      <c r="N142" s="13">
        <v>39753</v>
      </c>
      <c r="O142" s="12" t="s">
        <v>682</v>
      </c>
      <c r="P142" s="12" t="s">
        <v>683</v>
      </c>
      <c r="Q142" s="12" t="s">
        <v>933</v>
      </c>
      <c r="R142" s="12" t="s">
        <v>655</v>
      </c>
      <c r="S142" s="12" t="s">
        <v>685</v>
      </c>
    </row>
    <row r="143" spans="1:19" ht="25.5">
      <c r="A143" s="12">
        <v>141</v>
      </c>
      <c r="B143" s="12" t="str">
        <f>VLOOKUP(C143,Region!B2:C277,2,FALSE)</f>
        <v>DASECA</v>
      </c>
      <c r="C143" s="12" t="s">
        <v>763</v>
      </c>
      <c r="D143" s="12" t="s">
        <v>764</v>
      </c>
      <c r="E143" s="12" t="s">
        <v>713</v>
      </c>
      <c r="F143" s="12" t="s">
        <v>773</v>
      </c>
      <c r="G143" s="12" t="s">
        <v>939</v>
      </c>
      <c r="H143" s="12">
        <v>100</v>
      </c>
      <c r="I143" s="12">
        <v>50</v>
      </c>
      <c r="J143" s="12" t="s">
        <v>691</v>
      </c>
      <c r="K143" s="12">
        <v>4.66</v>
      </c>
      <c r="L143" s="12">
        <v>466</v>
      </c>
      <c r="M143" s="12">
        <v>233</v>
      </c>
      <c r="N143" s="13">
        <v>39753</v>
      </c>
      <c r="O143" s="12" t="s">
        <v>682</v>
      </c>
      <c r="P143" s="12" t="s">
        <v>683</v>
      </c>
      <c r="Q143" s="12" t="s">
        <v>768</v>
      </c>
      <c r="R143" s="12"/>
      <c r="S143" s="12" t="s">
        <v>685</v>
      </c>
    </row>
    <row r="144" spans="1:19" ht="25.5">
      <c r="A144" s="12">
        <v>142</v>
      </c>
      <c r="B144" s="12" t="str">
        <f>VLOOKUP(C144,Region!B2:C277,2,FALSE)</f>
        <v>APD</v>
      </c>
      <c r="C144" s="12" t="s">
        <v>940</v>
      </c>
      <c r="D144" s="12" t="s">
        <v>941</v>
      </c>
      <c r="E144" s="12" t="s">
        <v>678</v>
      </c>
      <c r="F144" s="12" t="s">
        <v>679</v>
      </c>
      <c r="G144" s="12" t="s">
        <v>680</v>
      </c>
      <c r="H144" s="12">
        <v>10000</v>
      </c>
      <c r="I144" s="12">
        <v>5000</v>
      </c>
      <c r="J144" s="12" t="s">
        <v>681</v>
      </c>
      <c r="K144" s="12">
        <v>0.25</v>
      </c>
      <c r="L144" s="12">
        <v>2500</v>
      </c>
      <c r="M144" s="12">
        <v>1250</v>
      </c>
      <c r="N144" s="13">
        <v>39630</v>
      </c>
      <c r="O144" s="12" t="s">
        <v>682</v>
      </c>
      <c r="P144" s="12" t="s">
        <v>703</v>
      </c>
      <c r="Q144" s="12" t="s">
        <v>942</v>
      </c>
      <c r="R144" s="12"/>
      <c r="S144" s="12" t="s">
        <v>685</v>
      </c>
    </row>
    <row r="145" spans="1:19" ht="25.5">
      <c r="A145" s="12">
        <v>143</v>
      </c>
      <c r="B145" s="12" t="str">
        <f>VLOOKUP(C145,Region!B2:C277,2,FALSE)</f>
        <v>APD</v>
      </c>
      <c r="C145" s="12" t="s">
        <v>940</v>
      </c>
      <c r="D145" s="12" t="s">
        <v>941</v>
      </c>
      <c r="E145" s="12" t="s">
        <v>737</v>
      </c>
      <c r="F145" s="12" t="s">
        <v>738</v>
      </c>
      <c r="G145" s="12" t="s">
        <v>943</v>
      </c>
      <c r="H145" s="12">
        <v>1</v>
      </c>
      <c r="I145" s="12">
        <v>1</v>
      </c>
      <c r="J145" s="12" t="s">
        <v>944</v>
      </c>
      <c r="K145" s="12">
        <v>30</v>
      </c>
      <c r="L145" s="12">
        <v>30</v>
      </c>
      <c r="M145" s="12">
        <v>30</v>
      </c>
      <c r="N145" s="13">
        <v>39630</v>
      </c>
      <c r="O145" s="12" t="s">
        <v>709</v>
      </c>
      <c r="P145" s="12" t="s">
        <v>703</v>
      </c>
      <c r="Q145" s="12" t="s">
        <v>945</v>
      </c>
      <c r="R145" s="12"/>
      <c r="S145" s="12" t="s">
        <v>685</v>
      </c>
    </row>
    <row r="146" spans="1:19" ht="25.5">
      <c r="A146" s="12">
        <v>144</v>
      </c>
      <c r="B146" s="12" t="str">
        <f>VLOOKUP(C146,Region!B2:C277,2,FALSE)</f>
        <v>APD</v>
      </c>
      <c r="C146" s="12" t="s">
        <v>940</v>
      </c>
      <c r="D146" s="12" t="s">
        <v>941</v>
      </c>
      <c r="E146" s="12" t="s">
        <v>737</v>
      </c>
      <c r="F146" s="12" t="s">
        <v>738</v>
      </c>
      <c r="G146" s="12" t="s">
        <v>946</v>
      </c>
      <c r="H146" s="12">
        <v>1</v>
      </c>
      <c r="I146" s="12">
        <v>1</v>
      </c>
      <c r="J146" s="12" t="s">
        <v>944</v>
      </c>
      <c r="K146" s="12">
        <v>380</v>
      </c>
      <c r="L146" s="12">
        <v>380</v>
      </c>
      <c r="M146" s="12">
        <v>380</v>
      </c>
      <c r="N146" s="13">
        <v>39630</v>
      </c>
      <c r="O146" s="12" t="s">
        <v>709</v>
      </c>
      <c r="P146" s="12" t="s">
        <v>703</v>
      </c>
      <c r="Q146" s="12" t="s">
        <v>945</v>
      </c>
      <c r="R146" s="12"/>
      <c r="S146" s="12" t="s">
        <v>685</v>
      </c>
    </row>
    <row r="147" spans="1:19" ht="25.5">
      <c r="A147" s="12">
        <v>145</v>
      </c>
      <c r="B147" s="12" t="str">
        <f>VLOOKUP(C147,Region!B2:C277,2,FALSE)</f>
        <v>APD</v>
      </c>
      <c r="C147" s="12" t="s">
        <v>940</v>
      </c>
      <c r="D147" s="12" t="s">
        <v>941</v>
      </c>
      <c r="E147" s="12" t="s">
        <v>737</v>
      </c>
      <c r="F147" s="12" t="s">
        <v>738</v>
      </c>
      <c r="G147" s="12" t="s">
        <v>947</v>
      </c>
      <c r="H147" s="12">
        <v>1</v>
      </c>
      <c r="I147" s="12">
        <v>1</v>
      </c>
      <c r="J147" s="12" t="s">
        <v>944</v>
      </c>
      <c r="K147" s="12">
        <v>895</v>
      </c>
      <c r="L147" s="12">
        <v>895</v>
      </c>
      <c r="M147" s="12">
        <v>895</v>
      </c>
      <c r="N147" s="13">
        <v>39630</v>
      </c>
      <c r="O147" s="12" t="s">
        <v>709</v>
      </c>
      <c r="P147" s="12" t="s">
        <v>703</v>
      </c>
      <c r="Q147" s="12" t="s">
        <v>945</v>
      </c>
      <c r="R147" s="12"/>
      <c r="S147" s="12" t="s">
        <v>685</v>
      </c>
    </row>
    <row r="148" spans="1:19" ht="25.5">
      <c r="A148" s="12">
        <v>146</v>
      </c>
      <c r="B148" s="12" t="str">
        <f>VLOOKUP(C148,Region!B2:C277,2,FALSE)</f>
        <v>APD</v>
      </c>
      <c r="C148" s="12" t="s">
        <v>940</v>
      </c>
      <c r="D148" s="12" t="s">
        <v>941</v>
      </c>
      <c r="E148" s="12" t="s">
        <v>737</v>
      </c>
      <c r="F148" s="12" t="s">
        <v>738</v>
      </c>
      <c r="G148" s="12" t="s">
        <v>948</v>
      </c>
      <c r="H148" s="12">
        <v>1</v>
      </c>
      <c r="I148" s="12">
        <v>1</v>
      </c>
      <c r="J148" s="12" t="s">
        <v>944</v>
      </c>
      <c r="K148" s="12">
        <v>250</v>
      </c>
      <c r="L148" s="12">
        <v>250</v>
      </c>
      <c r="M148" s="12">
        <v>250</v>
      </c>
      <c r="N148" s="13">
        <v>39630</v>
      </c>
      <c r="O148" s="12" t="s">
        <v>709</v>
      </c>
      <c r="P148" s="12" t="s">
        <v>703</v>
      </c>
      <c r="Q148" s="12" t="s">
        <v>945</v>
      </c>
      <c r="R148" s="12"/>
      <c r="S148" s="12" t="s">
        <v>685</v>
      </c>
    </row>
    <row r="149" spans="1:19" ht="25.5">
      <c r="A149" s="12">
        <v>147</v>
      </c>
      <c r="B149" s="12" t="str">
        <f>VLOOKUP(C149,Region!B2:C277,2,FALSE)</f>
        <v>APD</v>
      </c>
      <c r="C149" s="12" t="s">
        <v>940</v>
      </c>
      <c r="D149" s="12" t="s">
        <v>941</v>
      </c>
      <c r="E149" s="12" t="s">
        <v>737</v>
      </c>
      <c r="F149" s="12" t="s">
        <v>738</v>
      </c>
      <c r="G149" s="12" t="s">
        <v>949</v>
      </c>
      <c r="H149" s="12">
        <v>1</v>
      </c>
      <c r="I149" s="12">
        <v>1</v>
      </c>
      <c r="J149" s="12" t="s">
        <v>944</v>
      </c>
      <c r="K149" s="12">
        <v>900</v>
      </c>
      <c r="L149" s="12">
        <v>900</v>
      </c>
      <c r="M149" s="12">
        <v>900</v>
      </c>
      <c r="N149" s="13">
        <v>39630</v>
      </c>
      <c r="O149" s="12" t="s">
        <v>709</v>
      </c>
      <c r="P149" s="12" t="s">
        <v>703</v>
      </c>
      <c r="Q149" s="12" t="s">
        <v>945</v>
      </c>
      <c r="R149" s="12"/>
      <c r="S149" s="12" t="s">
        <v>685</v>
      </c>
    </row>
    <row r="150" spans="1:19" ht="25.5">
      <c r="A150" s="12">
        <v>148</v>
      </c>
      <c r="B150" s="12" t="str">
        <f>VLOOKUP(C150,Region!B2:C277,2,FALSE)</f>
        <v>APD</v>
      </c>
      <c r="C150" s="12" t="s">
        <v>940</v>
      </c>
      <c r="D150" s="12" t="s">
        <v>941</v>
      </c>
      <c r="E150" s="12" t="s">
        <v>737</v>
      </c>
      <c r="F150" s="12" t="s">
        <v>738</v>
      </c>
      <c r="G150" s="12" t="s">
        <v>950</v>
      </c>
      <c r="H150" s="12">
        <v>1</v>
      </c>
      <c r="I150" s="12">
        <v>1</v>
      </c>
      <c r="J150" s="12" t="s">
        <v>944</v>
      </c>
      <c r="K150" s="12">
        <v>400</v>
      </c>
      <c r="L150" s="12">
        <v>400</v>
      </c>
      <c r="M150" s="12">
        <v>400</v>
      </c>
      <c r="N150" s="13">
        <v>39630</v>
      </c>
      <c r="O150" s="12" t="s">
        <v>709</v>
      </c>
      <c r="P150" s="12" t="s">
        <v>703</v>
      </c>
      <c r="Q150" s="12" t="s">
        <v>945</v>
      </c>
      <c r="R150" s="12"/>
      <c r="S150" s="12" t="s">
        <v>685</v>
      </c>
    </row>
    <row r="151" spans="1:19" ht="25.5">
      <c r="A151" s="12">
        <v>149</v>
      </c>
      <c r="B151" s="12" t="str">
        <f>VLOOKUP(C151,Region!B2:C277,2,FALSE)</f>
        <v>APD</v>
      </c>
      <c r="C151" s="12" t="s">
        <v>940</v>
      </c>
      <c r="D151" s="12" t="s">
        <v>941</v>
      </c>
      <c r="E151" s="12" t="s">
        <v>737</v>
      </c>
      <c r="F151" s="12" t="s">
        <v>738</v>
      </c>
      <c r="G151" s="12" t="s">
        <v>951</v>
      </c>
      <c r="H151" s="12">
        <v>1</v>
      </c>
      <c r="I151" s="12">
        <v>1</v>
      </c>
      <c r="J151" s="12" t="s">
        <v>944</v>
      </c>
      <c r="K151" s="12">
        <v>540</v>
      </c>
      <c r="L151" s="12">
        <v>540</v>
      </c>
      <c r="M151" s="12">
        <v>540</v>
      </c>
      <c r="N151" s="13">
        <v>39630</v>
      </c>
      <c r="O151" s="12" t="s">
        <v>709</v>
      </c>
      <c r="P151" s="12" t="s">
        <v>703</v>
      </c>
      <c r="Q151" s="12" t="s">
        <v>945</v>
      </c>
      <c r="R151" s="12"/>
      <c r="S151" s="12" t="s">
        <v>685</v>
      </c>
    </row>
    <row r="152" spans="1:19" ht="25.5">
      <c r="A152" s="12">
        <v>150</v>
      </c>
      <c r="B152" s="12" t="str">
        <f>VLOOKUP(C152,Region!B2:C277,2,FALSE)</f>
        <v>APD</v>
      </c>
      <c r="C152" s="12" t="s">
        <v>940</v>
      </c>
      <c r="D152" s="12" t="s">
        <v>941</v>
      </c>
      <c r="E152" s="12" t="s">
        <v>737</v>
      </c>
      <c r="F152" s="12" t="s">
        <v>738</v>
      </c>
      <c r="G152" s="12" t="s">
        <v>739</v>
      </c>
      <c r="H152" s="12">
        <v>1</v>
      </c>
      <c r="I152" s="12">
        <v>1</v>
      </c>
      <c r="J152" s="12" t="s">
        <v>944</v>
      </c>
      <c r="K152" s="12">
        <v>880</v>
      </c>
      <c r="L152" s="12">
        <v>880</v>
      </c>
      <c r="M152" s="12">
        <v>880</v>
      </c>
      <c r="N152" s="13">
        <v>39630</v>
      </c>
      <c r="O152" s="12" t="s">
        <v>709</v>
      </c>
      <c r="P152" s="12" t="s">
        <v>703</v>
      </c>
      <c r="Q152" s="12" t="s">
        <v>945</v>
      </c>
      <c r="R152" s="12"/>
      <c r="S152" s="12" t="s">
        <v>685</v>
      </c>
    </row>
    <row r="153" spans="1:19" ht="25.5">
      <c r="A153" s="12">
        <v>151</v>
      </c>
      <c r="B153" s="12" t="str">
        <f>VLOOKUP(C153,Region!B2:C277,2,FALSE)</f>
        <v>APD</v>
      </c>
      <c r="C153" s="12" t="s">
        <v>940</v>
      </c>
      <c r="D153" s="12" t="s">
        <v>941</v>
      </c>
      <c r="E153" s="12" t="s">
        <v>737</v>
      </c>
      <c r="F153" s="12" t="s">
        <v>738</v>
      </c>
      <c r="G153" s="12" t="s">
        <v>743</v>
      </c>
      <c r="H153" s="12">
        <v>1</v>
      </c>
      <c r="I153" s="12">
        <v>1</v>
      </c>
      <c r="J153" s="12" t="s">
        <v>944</v>
      </c>
      <c r="K153" s="12">
        <v>90</v>
      </c>
      <c r="L153" s="12">
        <v>90</v>
      </c>
      <c r="M153" s="12">
        <v>90</v>
      </c>
      <c r="N153" s="13">
        <v>39630</v>
      </c>
      <c r="O153" s="12" t="s">
        <v>709</v>
      </c>
      <c r="P153" s="12" t="s">
        <v>703</v>
      </c>
      <c r="Q153" s="12" t="s">
        <v>945</v>
      </c>
      <c r="R153" s="12"/>
      <c r="S153" s="12" t="s">
        <v>685</v>
      </c>
    </row>
    <row r="154" spans="1:19" ht="25.5">
      <c r="A154" s="12">
        <v>152</v>
      </c>
      <c r="B154" s="12" t="str">
        <f>VLOOKUP(C154,Region!B2:C277,2,FALSE)</f>
        <v>APD</v>
      </c>
      <c r="C154" s="12" t="s">
        <v>940</v>
      </c>
      <c r="D154" s="12" t="s">
        <v>941</v>
      </c>
      <c r="E154" s="12" t="s">
        <v>737</v>
      </c>
      <c r="F154" s="12" t="s">
        <v>738</v>
      </c>
      <c r="G154" s="12" t="s">
        <v>952</v>
      </c>
      <c r="H154" s="12">
        <v>1</v>
      </c>
      <c r="I154" s="12">
        <v>1</v>
      </c>
      <c r="J154" s="12" t="s">
        <v>944</v>
      </c>
      <c r="K154" s="12">
        <v>110</v>
      </c>
      <c r="L154" s="12">
        <v>110</v>
      </c>
      <c r="M154" s="12">
        <v>110</v>
      </c>
      <c r="N154" s="13">
        <v>39630</v>
      </c>
      <c r="O154" s="12" t="s">
        <v>709</v>
      </c>
      <c r="P154" s="12" t="s">
        <v>703</v>
      </c>
      <c r="Q154" s="12" t="s">
        <v>945</v>
      </c>
      <c r="R154" s="12"/>
      <c r="S154" s="12" t="s">
        <v>685</v>
      </c>
    </row>
    <row r="155" spans="1:19" ht="25.5">
      <c r="A155" s="12">
        <v>153</v>
      </c>
      <c r="B155" s="12" t="str">
        <f>VLOOKUP(C155,Region!B2:C277,2,FALSE)</f>
        <v>APD</v>
      </c>
      <c r="C155" s="12" t="s">
        <v>940</v>
      </c>
      <c r="D155" s="12" t="s">
        <v>941</v>
      </c>
      <c r="E155" s="12" t="s">
        <v>737</v>
      </c>
      <c r="F155" s="12" t="s">
        <v>738</v>
      </c>
      <c r="G155" s="12" t="s">
        <v>953</v>
      </c>
      <c r="H155" s="12">
        <v>1</v>
      </c>
      <c r="I155" s="12">
        <v>1</v>
      </c>
      <c r="J155" s="12" t="s">
        <v>944</v>
      </c>
      <c r="K155" s="12">
        <v>450</v>
      </c>
      <c r="L155" s="12">
        <v>450</v>
      </c>
      <c r="M155" s="12">
        <v>450</v>
      </c>
      <c r="N155" s="13">
        <v>39630</v>
      </c>
      <c r="O155" s="12" t="s">
        <v>709</v>
      </c>
      <c r="P155" s="12" t="s">
        <v>703</v>
      </c>
      <c r="Q155" s="12" t="s">
        <v>945</v>
      </c>
      <c r="R155" s="12"/>
      <c r="S155" s="12" t="s">
        <v>685</v>
      </c>
    </row>
    <row r="156" spans="1:19" ht="25.5">
      <c r="A156" s="12">
        <v>154</v>
      </c>
      <c r="B156" s="12" t="str">
        <f>VLOOKUP(C156,Region!B2:C277,2,FALSE)</f>
        <v>APD</v>
      </c>
      <c r="C156" s="12" t="s">
        <v>940</v>
      </c>
      <c r="D156" s="12" t="s">
        <v>941</v>
      </c>
      <c r="E156" s="12" t="s">
        <v>737</v>
      </c>
      <c r="F156" s="12" t="s">
        <v>738</v>
      </c>
      <c r="G156" s="12" t="s">
        <v>954</v>
      </c>
      <c r="H156" s="12">
        <v>1</v>
      </c>
      <c r="I156" s="12">
        <v>1</v>
      </c>
      <c r="J156" s="12" t="s">
        <v>944</v>
      </c>
      <c r="K156" s="12">
        <v>545</v>
      </c>
      <c r="L156" s="12">
        <v>545</v>
      </c>
      <c r="M156" s="12">
        <v>545</v>
      </c>
      <c r="N156" s="13">
        <v>39630</v>
      </c>
      <c r="O156" s="12" t="s">
        <v>709</v>
      </c>
      <c r="P156" s="12" t="s">
        <v>703</v>
      </c>
      <c r="Q156" s="12" t="s">
        <v>945</v>
      </c>
      <c r="R156" s="12"/>
      <c r="S156" s="12" t="s">
        <v>685</v>
      </c>
    </row>
    <row r="157" spans="1:19" ht="25.5">
      <c r="A157" s="12">
        <v>155</v>
      </c>
      <c r="B157" s="12" t="str">
        <f>VLOOKUP(C157,Region!B2:C277,2,FALSE)</f>
        <v>APD</v>
      </c>
      <c r="C157" s="12" t="s">
        <v>940</v>
      </c>
      <c r="D157" s="12" t="s">
        <v>941</v>
      </c>
      <c r="E157" s="12" t="s">
        <v>737</v>
      </c>
      <c r="F157" s="12" t="s">
        <v>738</v>
      </c>
      <c r="G157" s="12" t="s">
        <v>955</v>
      </c>
      <c r="H157" s="12">
        <v>1</v>
      </c>
      <c r="I157" s="12">
        <v>1</v>
      </c>
      <c r="J157" s="12" t="s">
        <v>944</v>
      </c>
      <c r="K157" s="12">
        <v>405</v>
      </c>
      <c r="L157" s="12">
        <v>405</v>
      </c>
      <c r="M157" s="12">
        <v>405</v>
      </c>
      <c r="N157" s="13">
        <v>39630</v>
      </c>
      <c r="O157" s="12" t="s">
        <v>709</v>
      </c>
      <c r="P157" s="12" t="s">
        <v>703</v>
      </c>
      <c r="Q157" s="12" t="s">
        <v>945</v>
      </c>
      <c r="R157" s="12"/>
      <c r="S157" s="12" t="s">
        <v>685</v>
      </c>
    </row>
    <row r="158" spans="1:19" ht="25.5">
      <c r="A158" s="12">
        <v>156</v>
      </c>
      <c r="B158" s="12" t="str">
        <f>VLOOKUP(C158,Region!B2:C277,2,FALSE)</f>
        <v>APD</v>
      </c>
      <c r="C158" s="12" t="s">
        <v>940</v>
      </c>
      <c r="D158" s="12" t="s">
        <v>941</v>
      </c>
      <c r="E158" s="12" t="s">
        <v>737</v>
      </c>
      <c r="F158" s="12" t="s">
        <v>738</v>
      </c>
      <c r="G158" s="12" t="s">
        <v>956</v>
      </c>
      <c r="H158" s="12">
        <v>1</v>
      </c>
      <c r="I158" s="12">
        <v>1</v>
      </c>
      <c r="J158" s="12" t="s">
        <v>944</v>
      </c>
      <c r="K158" s="12">
        <v>1350</v>
      </c>
      <c r="L158" s="12">
        <v>1350</v>
      </c>
      <c r="M158" s="12">
        <v>1350</v>
      </c>
      <c r="N158" s="13">
        <v>39630</v>
      </c>
      <c r="O158" s="12" t="s">
        <v>709</v>
      </c>
      <c r="P158" s="12" t="s">
        <v>703</v>
      </c>
      <c r="Q158" s="12" t="s">
        <v>945</v>
      </c>
      <c r="R158" s="12"/>
      <c r="S158" s="12" t="s">
        <v>685</v>
      </c>
    </row>
    <row r="159" spans="1:19" ht="25.5">
      <c r="A159" s="12">
        <v>157</v>
      </c>
      <c r="B159" s="12" t="str">
        <f>VLOOKUP(C159,Region!B2:C277,2,FALSE)</f>
        <v>APD</v>
      </c>
      <c r="C159" s="12" t="s">
        <v>940</v>
      </c>
      <c r="D159" s="12" t="s">
        <v>941</v>
      </c>
      <c r="E159" s="12" t="s">
        <v>737</v>
      </c>
      <c r="F159" s="12" t="s">
        <v>738</v>
      </c>
      <c r="G159" s="12" t="s">
        <v>957</v>
      </c>
      <c r="H159" s="12">
        <v>1</v>
      </c>
      <c r="I159" s="12">
        <v>1</v>
      </c>
      <c r="J159" s="12" t="s">
        <v>944</v>
      </c>
      <c r="K159" s="12">
        <v>3690</v>
      </c>
      <c r="L159" s="12">
        <v>3690</v>
      </c>
      <c r="M159" s="12">
        <v>3690</v>
      </c>
      <c r="N159" s="13">
        <v>39630</v>
      </c>
      <c r="O159" s="12" t="s">
        <v>709</v>
      </c>
      <c r="P159" s="12" t="s">
        <v>703</v>
      </c>
      <c r="Q159" s="12" t="s">
        <v>945</v>
      </c>
      <c r="R159" s="12"/>
      <c r="S159" s="12" t="s">
        <v>685</v>
      </c>
    </row>
    <row r="160" spans="1:19" ht="25.5">
      <c r="A160" s="12">
        <v>158</v>
      </c>
      <c r="B160" s="12" t="str">
        <f>VLOOKUP(C160,Region!B2:C277,2,FALSE)</f>
        <v>APD</v>
      </c>
      <c r="C160" s="12" t="s">
        <v>940</v>
      </c>
      <c r="D160" s="12" t="s">
        <v>941</v>
      </c>
      <c r="E160" s="12" t="s">
        <v>737</v>
      </c>
      <c r="F160" s="12" t="s">
        <v>738</v>
      </c>
      <c r="G160" s="12" t="s">
        <v>958</v>
      </c>
      <c r="H160" s="12">
        <v>1</v>
      </c>
      <c r="I160" s="12">
        <v>1</v>
      </c>
      <c r="J160" s="12" t="s">
        <v>944</v>
      </c>
      <c r="K160" s="12">
        <v>250</v>
      </c>
      <c r="L160" s="12">
        <v>250</v>
      </c>
      <c r="M160" s="12">
        <v>250</v>
      </c>
      <c r="N160" s="13">
        <v>39630</v>
      </c>
      <c r="O160" s="12" t="s">
        <v>709</v>
      </c>
      <c r="P160" s="12" t="s">
        <v>703</v>
      </c>
      <c r="Q160" s="12" t="s">
        <v>945</v>
      </c>
      <c r="R160" s="12"/>
      <c r="S160" s="12" t="s">
        <v>685</v>
      </c>
    </row>
    <row r="161" spans="1:19" ht="25.5">
      <c r="A161" s="12">
        <v>159</v>
      </c>
      <c r="B161" s="12" t="str">
        <f>VLOOKUP(C161,Region!B2:C277,2,FALSE)</f>
        <v>APD</v>
      </c>
      <c r="C161" s="12" t="s">
        <v>940</v>
      </c>
      <c r="D161" s="12" t="s">
        <v>941</v>
      </c>
      <c r="E161" s="12" t="s">
        <v>737</v>
      </c>
      <c r="F161" s="12" t="s">
        <v>738</v>
      </c>
      <c r="G161" s="12" t="s">
        <v>959</v>
      </c>
      <c r="H161" s="12">
        <v>1</v>
      </c>
      <c r="I161" s="12">
        <v>1</v>
      </c>
      <c r="J161" s="12" t="s">
        <v>944</v>
      </c>
      <c r="K161" s="12">
        <v>145</v>
      </c>
      <c r="L161" s="12">
        <v>145</v>
      </c>
      <c r="M161" s="12">
        <v>145</v>
      </c>
      <c r="N161" s="13">
        <v>39630</v>
      </c>
      <c r="O161" s="12" t="s">
        <v>709</v>
      </c>
      <c r="P161" s="12" t="s">
        <v>703</v>
      </c>
      <c r="Q161" s="12" t="s">
        <v>945</v>
      </c>
      <c r="R161" s="12"/>
      <c r="S161" s="12" t="s">
        <v>685</v>
      </c>
    </row>
    <row r="162" spans="1:19" ht="25.5">
      <c r="A162" s="12">
        <v>160</v>
      </c>
      <c r="B162" s="12" t="str">
        <f>VLOOKUP(C162,Region!B2:C277,2,FALSE)</f>
        <v>APD</v>
      </c>
      <c r="C162" s="12" t="s">
        <v>940</v>
      </c>
      <c r="D162" s="12" t="s">
        <v>941</v>
      </c>
      <c r="E162" s="12" t="s">
        <v>737</v>
      </c>
      <c r="F162" s="12" t="s">
        <v>738</v>
      </c>
      <c r="G162" s="12" t="s">
        <v>960</v>
      </c>
      <c r="H162" s="12">
        <v>1</v>
      </c>
      <c r="I162" s="12">
        <v>1</v>
      </c>
      <c r="J162" s="12" t="s">
        <v>944</v>
      </c>
      <c r="K162" s="12">
        <v>160</v>
      </c>
      <c r="L162" s="12">
        <v>160</v>
      </c>
      <c r="M162" s="12">
        <v>160</v>
      </c>
      <c r="N162" s="13">
        <v>39630</v>
      </c>
      <c r="O162" s="12" t="s">
        <v>709</v>
      </c>
      <c r="P162" s="12" t="s">
        <v>703</v>
      </c>
      <c r="Q162" s="12" t="s">
        <v>945</v>
      </c>
      <c r="R162" s="12"/>
      <c r="S162" s="12" t="s">
        <v>685</v>
      </c>
    </row>
    <row r="163" spans="1:19" ht="25.5">
      <c r="A163" s="12">
        <v>161</v>
      </c>
      <c r="B163" s="12" t="str">
        <f>VLOOKUP(C163,Region!B2:C277,2,FALSE)</f>
        <v>DASECA</v>
      </c>
      <c r="C163" s="12" t="s">
        <v>763</v>
      </c>
      <c r="D163" s="12" t="s">
        <v>764</v>
      </c>
      <c r="E163" s="12" t="s">
        <v>765</v>
      </c>
      <c r="F163" s="12" t="s">
        <v>918</v>
      </c>
      <c r="G163" s="12" t="s">
        <v>961</v>
      </c>
      <c r="H163" s="12">
        <v>1000</v>
      </c>
      <c r="I163" s="12">
        <v>1000</v>
      </c>
      <c r="J163" s="12" t="s">
        <v>702</v>
      </c>
      <c r="K163" s="12">
        <v>3.5</v>
      </c>
      <c r="L163" s="12">
        <v>3500</v>
      </c>
      <c r="M163" s="12">
        <v>3500</v>
      </c>
      <c r="N163" s="13">
        <v>39753</v>
      </c>
      <c r="O163" s="12" t="s">
        <v>709</v>
      </c>
      <c r="P163" s="12" t="s">
        <v>683</v>
      </c>
      <c r="Q163" s="12" t="s">
        <v>768</v>
      </c>
      <c r="R163" s="12"/>
      <c r="S163" s="12" t="s">
        <v>685</v>
      </c>
    </row>
    <row r="164" spans="1:19" ht="25.5">
      <c r="A164" s="12">
        <v>162</v>
      </c>
      <c r="B164" s="12" t="str">
        <f>VLOOKUP(C164,Region!B2:C277,2,FALSE)</f>
        <v>DASECA</v>
      </c>
      <c r="C164" s="12" t="s">
        <v>763</v>
      </c>
      <c r="D164" s="12" t="s">
        <v>764</v>
      </c>
      <c r="E164" s="12" t="s">
        <v>713</v>
      </c>
      <c r="F164" s="12" t="s">
        <v>787</v>
      </c>
      <c r="G164" s="12" t="s">
        <v>849</v>
      </c>
      <c r="H164" s="12">
        <v>4</v>
      </c>
      <c r="I164" s="12">
        <v>4</v>
      </c>
      <c r="J164" s="12" t="s">
        <v>691</v>
      </c>
      <c r="K164" s="12">
        <v>489.5</v>
      </c>
      <c r="L164" s="12">
        <v>1958</v>
      </c>
      <c r="M164" s="12">
        <v>1958</v>
      </c>
      <c r="N164" s="13">
        <v>39753</v>
      </c>
      <c r="O164" s="12" t="s">
        <v>709</v>
      </c>
      <c r="P164" s="12" t="s">
        <v>683</v>
      </c>
      <c r="Q164" s="12" t="s">
        <v>768</v>
      </c>
      <c r="R164" s="12"/>
      <c r="S164" s="12" t="s">
        <v>685</v>
      </c>
    </row>
    <row r="165" spans="1:19" ht="25.5">
      <c r="A165" s="12">
        <v>163</v>
      </c>
      <c r="B165" s="12" t="str">
        <f>VLOOKUP(C165,Region!B2:C277,2,FALSE)</f>
        <v>DASECA</v>
      </c>
      <c r="C165" s="12" t="s">
        <v>763</v>
      </c>
      <c r="D165" s="12" t="s">
        <v>764</v>
      </c>
      <c r="E165" s="12" t="s">
        <v>765</v>
      </c>
      <c r="F165" s="12" t="s">
        <v>803</v>
      </c>
      <c r="G165" s="12" t="s">
        <v>909</v>
      </c>
      <c r="H165" s="12">
        <v>40</v>
      </c>
      <c r="I165" s="12">
        <v>40</v>
      </c>
      <c r="J165" s="12" t="s">
        <v>702</v>
      </c>
      <c r="K165" s="12">
        <v>5.5</v>
      </c>
      <c r="L165" s="12">
        <v>220</v>
      </c>
      <c r="M165" s="12">
        <v>220</v>
      </c>
      <c r="N165" s="13">
        <v>39753</v>
      </c>
      <c r="O165" s="12" t="s">
        <v>709</v>
      </c>
      <c r="P165" s="12" t="s">
        <v>683</v>
      </c>
      <c r="Q165" s="12" t="s">
        <v>768</v>
      </c>
      <c r="R165" s="12"/>
      <c r="S165" s="12" t="s">
        <v>685</v>
      </c>
    </row>
    <row r="166" spans="1:19" ht="25.5">
      <c r="A166" s="12">
        <v>164</v>
      </c>
      <c r="B166" s="12" t="str">
        <f>VLOOKUP(C166,Region!B2:C277,2,FALSE)</f>
        <v>DASECA</v>
      </c>
      <c r="C166" s="12" t="s">
        <v>763</v>
      </c>
      <c r="D166" s="12" t="s">
        <v>764</v>
      </c>
      <c r="E166" s="12" t="s">
        <v>765</v>
      </c>
      <c r="F166" s="12" t="s">
        <v>918</v>
      </c>
      <c r="G166" s="12" t="s">
        <v>962</v>
      </c>
      <c r="H166" s="12">
        <v>100</v>
      </c>
      <c r="I166" s="12">
        <v>100</v>
      </c>
      <c r="J166" s="12" t="s">
        <v>702</v>
      </c>
      <c r="K166" s="12">
        <v>1.25</v>
      </c>
      <c r="L166" s="12">
        <v>125</v>
      </c>
      <c r="M166" s="12">
        <v>125</v>
      </c>
      <c r="N166" s="13">
        <v>39753</v>
      </c>
      <c r="O166" s="12" t="s">
        <v>709</v>
      </c>
      <c r="P166" s="12" t="s">
        <v>683</v>
      </c>
      <c r="Q166" s="12" t="s">
        <v>768</v>
      </c>
      <c r="R166" s="12"/>
      <c r="S166" s="12" t="s">
        <v>685</v>
      </c>
    </row>
    <row r="167" spans="1:19" ht="25.5">
      <c r="A167" s="12">
        <v>165</v>
      </c>
      <c r="B167" s="12" t="str">
        <f>VLOOKUP(C167,Region!B2:C277,2,FALSE)</f>
        <v>DASECA</v>
      </c>
      <c r="C167" s="12" t="s">
        <v>763</v>
      </c>
      <c r="D167" s="12" t="s">
        <v>764</v>
      </c>
      <c r="E167" s="12" t="s">
        <v>765</v>
      </c>
      <c r="F167" s="12" t="s">
        <v>963</v>
      </c>
      <c r="G167" s="12" t="s">
        <v>964</v>
      </c>
      <c r="H167" s="12">
        <v>50</v>
      </c>
      <c r="I167" s="12">
        <v>50</v>
      </c>
      <c r="J167" s="12" t="s">
        <v>872</v>
      </c>
      <c r="K167" s="12">
        <v>3.95</v>
      </c>
      <c r="L167" s="12">
        <v>197.5</v>
      </c>
      <c r="M167" s="12">
        <v>197.5</v>
      </c>
      <c r="N167" s="13">
        <v>39753</v>
      </c>
      <c r="O167" s="12" t="s">
        <v>709</v>
      </c>
      <c r="P167" s="12" t="s">
        <v>683</v>
      </c>
      <c r="Q167" s="12" t="s">
        <v>768</v>
      </c>
      <c r="R167" s="12"/>
      <c r="S167" s="12" t="s">
        <v>685</v>
      </c>
    </row>
    <row r="168" spans="1:19" ht="25.5">
      <c r="A168" s="12">
        <v>166</v>
      </c>
      <c r="B168" s="12" t="str">
        <f>VLOOKUP(C168,Region!B2:C277,2,FALSE)</f>
        <v>Africa</v>
      </c>
      <c r="C168" s="12" t="s">
        <v>934</v>
      </c>
      <c r="D168" s="12" t="s">
        <v>935</v>
      </c>
      <c r="E168" s="12" t="s">
        <v>713</v>
      </c>
      <c r="F168" s="12" t="s">
        <v>782</v>
      </c>
      <c r="G168" s="12" t="s">
        <v>965</v>
      </c>
      <c r="H168" s="12">
        <v>1600</v>
      </c>
      <c r="I168" s="12">
        <v>800</v>
      </c>
      <c r="J168" s="12" t="s">
        <v>691</v>
      </c>
      <c r="K168" s="12">
        <v>1</v>
      </c>
      <c r="L168" s="12">
        <v>1600</v>
      </c>
      <c r="M168" s="12">
        <v>800</v>
      </c>
      <c r="N168" s="13">
        <v>39692</v>
      </c>
      <c r="O168" s="12" t="s">
        <v>682</v>
      </c>
      <c r="P168" s="12" t="s">
        <v>703</v>
      </c>
      <c r="Q168" s="12" t="s">
        <v>966</v>
      </c>
      <c r="R168" s="12"/>
      <c r="S168" s="12" t="s">
        <v>685</v>
      </c>
    </row>
    <row r="169" spans="1:19" ht="25.5">
      <c r="A169" s="12">
        <v>167</v>
      </c>
      <c r="B169" s="12" t="str">
        <f>VLOOKUP(C169,Region!B2:C277,2,FALSE)</f>
        <v>Africa</v>
      </c>
      <c r="C169" s="12" t="s">
        <v>934</v>
      </c>
      <c r="D169" s="12" t="s">
        <v>935</v>
      </c>
      <c r="E169" s="12" t="s">
        <v>713</v>
      </c>
      <c r="F169" s="12" t="s">
        <v>782</v>
      </c>
      <c r="G169" s="12" t="s">
        <v>938</v>
      </c>
      <c r="H169" s="12">
        <v>100</v>
      </c>
      <c r="I169" s="12">
        <v>50</v>
      </c>
      <c r="J169" s="12" t="s">
        <v>691</v>
      </c>
      <c r="K169" s="12">
        <v>1</v>
      </c>
      <c r="L169" s="12">
        <v>100</v>
      </c>
      <c r="M169" s="12">
        <v>50</v>
      </c>
      <c r="N169" s="13">
        <v>39783</v>
      </c>
      <c r="O169" s="12" t="s">
        <v>682</v>
      </c>
      <c r="P169" s="12" t="s">
        <v>703</v>
      </c>
      <c r="Q169" s="12" t="s">
        <v>937</v>
      </c>
      <c r="R169" s="12"/>
      <c r="S169" s="12" t="s">
        <v>685</v>
      </c>
    </row>
    <row r="170" spans="1:19" ht="25.5">
      <c r="A170" s="12">
        <v>168</v>
      </c>
      <c r="B170" s="12" t="str">
        <f>VLOOKUP(C170,Region!B2:C277,2,FALSE)</f>
        <v>Africa</v>
      </c>
      <c r="C170" s="12" t="s">
        <v>934</v>
      </c>
      <c r="D170" s="12" t="s">
        <v>935</v>
      </c>
      <c r="E170" s="12" t="s">
        <v>713</v>
      </c>
      <c r="F170" s="12" t="s">
        <v>782</v>
      </c>
      <c r="G170" s="12" t="s">
        <v>967</v>
      </c>
      <c r="H170" s="12">
        <v>60</v>
      </c>
      <c r="I170" s="12">
        <v>30</v>
      </c>
      <c r="J170" s="12" t="s">
        <v>691</v>
      </c>
      <c r="K170" s="12">
        <v>1</v>
      </c>
      <c r="L170" s="12">
        <v>60</v>
      </c>
      <c r="M170" s="12">
        <v>30</v>
      </c>
      <c r="N170" s="13">
        <v>39692</v>
      </c>
      <c r="O170" s="12" t="s">
        <v>682</v>
      </c>
      <c r="P170" s="12" t="s">
        <v>703</v>
      </c>
      <c r="Q170" s="12" t="s">
        <v>966</v>
      </c>
      <c r="R170" s="12"/>
      <c r="S170" s="12" t="s">
        <v>685</v>
      </c>
    </row>
    <row r="171" spans="1:19" ht="25.5">
      <c r="A171" s="12">
        <v>169</v>
      </c>
      <c r="B171" s="12" t="str">
        <f>VLOOKUP(C171,Region!B2:C277,2,FALSE)</f>
        <v>Africa</v>
      </c>
      <c r="C171" s="12" t="s">
        <v>934</v>
      </c>
      <c r="D171" s="12" t="s">
        <v>935</v>
      </c>
      <c r="E171" s="12" t="s">
        <v>713</v>
      </c>
      <c r="F171" s="12" t="s">
        <v>782</v>
      </c>
      <c r="G171" s="12" t="s">
        <v>783</v>
      </c>
      <c r="H171" s="12">
        <v>60</v>
      </c>
      <c r="I171" s="12">
        <v>30</v>
      </c>
      <c r="J171" s="12" t="s">
        <v>691</v>
      </c>
      <c r="K171" s="12">
        <v>1</v>
      </c>
      <c r="L171" s="12">
        <v>60</v>
      </c>
      <c r="M171" s="12">
        <v>30</v>
      </c>
      <c r="N171" s="13">
        <v>39692</v>
      </c>
      <c r="O171" s="12" t="s">
        <v>682</v>
      </c>
      <c r="P171" s="12" t="s">
        <v>703</v>
      </c>
      <c r="Q171" s="12" t="s">
        <v>968</v>
      </c>
      <c r="R171" s="12"/>
      <c r="S171" s="12" t="s">
        <v>685</v>
      </c>
    </row>
    <row r="172" spans="1:19" ht="25.5">
      <c r="A172" s="12">
        <v>170</v>
      </c>
      <c r="B172" s="12" t="str">
        <f>VLOOKUP(C172,Region!B2:C277,2,FALSE)</f>
        <v>Africa</v>
      </c>
      <c r="C172" s="12" t="s">
        <v>934</v>
      </c>
      <c r="D172" s="12" t="s">
        <v>935</v>
      </c>
      <c r="E172" s="12" t="s">
        <v>737</v>
      </c>
      <c r="F172" s="12" t="s">
        <v>738</v>
      </c>
      <c r="G172" s="12" t="s">
        <v>953</v>
      </c>
      <c r="H172" s="12">
        <v>8000</v>
      </c>
      <c r="I172" s="12">
        <v>4000</v>
      </c>
      <c r="J172" s="12" t="s">
        <v>691</v>
      </c>
      <c r="K172" s="12">
        <v>1</v>
      </c>
      <c r="L172" s="12">
        <v>8000</v>
      </c>
      <c r="M172" s="12">
        <v>4000</v>
      </c>
      <c r="N172" s="13">
        <v>39692</v>
      </c>
      <c r="O172" s="12" t="s">
        <v>682</v>
      </c>
      <c r="P172" s="12" t="s">
        <v>683</v>
      </c>
      <c r="Q172" s="12" t="s">
        <v>966</v>
      </c>
      <c r="R172" s="12"/>
      <c r="S172" s="12" t="s">
        <v>685</v>
      </c>
    </row>
    <row r="173" spans="1:19" ht="25.5">
      <c r="A173" s="12">
        <v>171</v>
      </c>
      <c r="B173" s="12" t="str">
        <f>VLOOKUP(C173,Region!B2:C277,2,FALSE)</f>
        <v>Africa</v>
      </c>
      <c r="C173" s="12" t="s">
        <v>934</v>
      </c>
      <c r="D173" s="12" t="s">
        <v>935</v>
      </c>
      <c r="E173" s="12" t="s">
        <v>737</v>
      </c>
      <c r="F173" s="12" t="s">
        <v>738</v>
      </c>
      <c r="G173" s="12" t="s">
        <v>739</v>
      </c>
      <c r="H173" s="12">
        <v>150</v>
      </c>
      <c r="I173" s="12">
        <v>75</v>
      </c>
      <c r="J173" s="12" t="s">
        <v>740</v>
      </c>
      <c r="K173" s="12">
        <v>1</v>
      </c>
      <c r="L173" s="12">
        <v>150</v>
      </c>
      <c r="M173" s="12">
        <v>75</v>
      </c>
      <c r="N173" s="13">
        <v>39692</v>
      </c>
      <c r="O173" s="12" t="s">
        <v>682</v>
      </c>
      <c r="P173" s="12" t="s">
        <v>703</v>
      </c>
      <c r="Q173" s="12" t="s">
        <v>966</v>
      </c>
      <c r="R173" s="12"/>
      <c r="S173" s="12" t="s">
        <v>685</v>
      </c>
    </row>
    <row r="174" spans="1:19" ht="25.5">
      <c r="A174" s="12">
        <v>172</v>
      </c>
      <c r="B174" s="12" t="str">
        <f>VLOOKUP(C174,Region!B2:C277,2,FALSE)</f>
        <v>Africa</v>
      </c>
      <c r="C174" s="12" t="s">
        <v>934</v>
      </c>
      <c r="D174" s="12" t="s">
        <v>935</v>
      </c>
      <c r="E174" s="12" t="s">
        <v>737</v>
      </c>
      <c r="F174" s="12" t="s">
        <v>738</v>
      </c>
      <c r="G174" s="12" t="s">
        <v>949</v>
      </c>
      <c r="H174" s="12">
        <v>10</v>
      </c>
      <c r="I174" s="12">
        <v>5</v>
      </c>
      <c r="J174" s="12" t="s">
        <v>740</v>
      </c>
      <c r="K174" s="12">
        <v>1</v>
      </c>
      <c r="L174" s="12">
        <v>10</v>
      </c>
      <c r="M174" s="12">
        <v>5</v>
      </c>
      <c r="N174" s="13">
        <v>39692</v>
      </c>
      <c r="O174" s="12" t="s">
        <v>682</v>
      </c>
      <c r="P174" s="12" t="s">
        <v>703</v>
      </c>
      <c r="Q174" s="12" t="s">
        <v>966</v>
      </c>
      <c r="R174" s="12"/>
      <c r="S174" s="12" t="s">
        <v>685</v>
      </c>
    </row>
    <row r="175" spans="1:19" ht="25.5">
      <c r="A175" s="12">
        <v>173</v>
      </c>
      <c r="B175" s="12" t="str">
        <f>VLOOKUP(C175,Region!B2:C277,2,FALSE)</f>
        <v>Africa</v>
      </c>
      <c r="C175" s="12" t="s">
        <v>934</v>
      </c>
      <c r="D175" s="12" t="s">
        <v>935</v>
      </c>
      <c r="E175" s="12" t="s">
        <v>737</v>
      </c>
      <c r="F175" s="12" t="s">
        <v>738</v>
      </c>
      <c r="G175" s="12" t="s">
        <v>947</v>
      </c>
      <c r="H175" s="12">
        <v>20</v>
      </c>
      <c r="I175" s="12">
        <v>10</v>
      </c>
      <c r="J175" s="12" t="s">
        <v>740</v>
      </c>
      <c r="K175" s="12">
        <v>1</v>
      </c>
      <c r="L175" s="12">
        <v>20</v>
      </c>
      <c r="M175" s="12">
        <v>10</v>
      </c>
      <c r="N175" s="13">
        <v>39692</v>
      </c>
      <c r="O175" s="12" t="s">
        <v>682</v>
      </c>
      <c r="P175" s="12" t="s">
        <v>703</v>
      </c>
      <c r="Q175" s="12" t="s">
        <v>968</v>
      </c>
      <c r="R175" s="12"/>
      <c r="S175" s="12" t="s">
        <v>685</v>
      </c>
    </row>
    <row r="176" spans="1:19" ht="25.5">
      <c r="A176" s="12">
        <v>174</v>
      </c>
      <c r="B176" s="12" t="str">
        <f>VLOOKUP(C176,Region!B2:C277,2,FALSE)</f>
        <v>Africa</v>
      </c>
      <c r="C176" s="12" t="s">
        <v>934</v>
      </c>
      <c r="D176" s="12" t="s">
        <v>935</v>
      </c>
      <c r="E176" s="12" t="s">
        <v>737</v>
      </c>
      <c r="F176" s="12" t="s">
        <v>738</v>
      </c>
      <c r="G176" s="12" t="s">
        <v>956</v>
      </c>
      <c r="H176" s="12">
        <v>12</v>
      </c>
      <c r="I176" s="12">
        <v>6</v>
      </c>
      <c r="J176" s="12" t="s">
        <v>740</v>
      </c>
      <c r="K176" s="12">
        <v>1</v>
      </c>
      <c r="L176" s="12">
        <v>12</v>
      </c>
      <c r="M176" s="12">
        <v>6</v>
      </c>
      <c r="N176" s="13">
        <v>39692</v>
      </c>
      <c r="O176" s="12" t="s">
        <v>682</v>
      </c>
      <c r="P176" s="12" t="s">
        <v>703</v>
      </c>
      <c r="Q176" s="12" t="s">
        <v>968</v>
      </c>
      <c r="R176" s="12"/>
      <c r="S176" s="12" t="s">
        <v>685</v>
      </c>
    </row>
    <row r="177" spans="1:19" ht="25.5">
      <c r="A177" s="12">
        <v>175</v>
      </c>
      <c r="B177" s="12" t="str">
        <f>VLOOKUP(C177,Region!B2:C277,2,FALSE)</f>
        <v>Africa</v>
      </c>
      <c r="C177" s="12" t="s">
        <v>934</v>
      </c>
      <c r="D177" s="12" t="s">
        <v>935</v>
      </c>
      <c r="E177" s="12" t="s">
        <v>737</v>
      </c>
      <c r="F177" s="12" t="s">
        <v>738</v>
      </c>
      <c r="G177" s="12" t="s">
        <v>957</v>
      </c>
      <c r="H177" s="12">
        <v>8</v>
      </c>
      <c r="I177" s="12">
        <v>4</v>
      </c>
      <c r="J177" s="12" t="s">
        <v>740</v>
      </c>
      <c r="K177" s="12">
        <v>1</v>
      </c>
      <c r="L177" s="12">
        <v>8</v>
      </c>
      <c r="M177" s="12">
        <v>4</v>
      </c>
      <c r="N177" s="13">
        <v>39692</v>
      </c>
      <c r="O177" s="12" t="s">
        <v>682</v>
      </c>
      <c r="P177" s="12" t="s">
        <v>703</v>
      </c>
      <c r="Q177" s="12" t="s">
        <v>968</v>
      </c>
      <c r="R177" s="12"/>
      <c r="S177" s="12" t="s">
        <v>685</v>
      </c>
    </row>
    <row r="178" spans="1:19" ht="25.5">
      <c r="A178" s="12">
        <v>176</v>
      </c>
      <c r="B178" s="12" t="str">
        <f>VLOOKUP(C178,Region!B2:C277,2,FALSE)</f>
        <v>Africa</v>
      </c>
      <c r="C178" s="12" t="s">
        <v>934</v>
      </c>
      <c r="D178" s="12" t="s">
        <v>935</v>
      </c>
      <c r="E178" s="12" t="s">
        <v>737</v>
      </c>
      <c r="F178" s="12" t="s">
        <v>738</v>
      </c>
      <c r="G178" s="12" t="s">
        <v>958</v>
      </c>
      <c r="H178" s="12">
        <v>10</v>
      </c>
      <c r="I178" s="12">
        <v>5</v>
      </c>
      <c r="J178" s="12" t="s">
        <v>740</v>
      </c>
      <c r="K178" s="12">
        <v>1</v>
      </c>
      <c r="L178" s="12">
        <v>10</v>
      </c>
      <c r="M178" s="12">
        <v>5</v>
      </c>
      <c r="N178" s="13">
        <v>39783</v>
      </c>
      <c r="O178" s="12" t="s">
        <v>682</v>
      </c>
      <c r="P178" s="12" t="s">
        <v>703</v>
      </c>
      <c r="Q178" s="12" t="s">
        <v>966</v>
      </c>
      <c r="R178" s="12"/>
      <c r="S178" s="12" t="s">
        <v>685</v>
      </c>
    </row>
    <row r="179" spans="1:19" ht="25.5">
      <c r="A179" s="12">
        <v>177</v>
      </c>
      <c r="B179" s="12" t="str">
        <f>VLOOKUP(C179,Region!B2:C277,2,FALSE)</f>
        <v>Africa</v>
      </c>
      <c r="C179" s="12" t="s">
        <v>934</v>
      </c>
      <c r="D179" s="12" t="s">
        <v>935</v>
      </c>
      <c r="E179" s="12" t="s">
        <v>713</v>
      </c>
      <c r="F179" s="12" t="s">
        <v>832</v>
      </c>
      <c r="G179" s="12" t="s">
        <v>969</v>
      </c>
      <c r="H179" s="12">
        <v>300</v>
      </c>
      <c r="I179" s="12">
        <v>150</v>
      </c>
      <c r="J179" s="12" t="s">
        <v>691</v>
      </c>
      <c r="K179" s="12">
        <v>1</v>
      </c>
      <c r="L179" s="12">
        <v>300</v>
      </c>
      <c r="M179" s="12">
        <v>150</v>
      </c>
      <c r="N179" s="13">
        <v>39783</v>
      </c>
      <c r="O179" s="12" t="s">
        <v>682</v>
      </c>
      <c r="P179" s="12" t="s">
        <v>703</v>
      </c>
      <c r="Q179" s="12" t="s">
        <v>966</v>
      </c>
      <c r="R179" s="12"/>
      <c r="S179" s="12" t="s">
        <v>685</v>
      </c>
    </row>
    <row r="180" spans="1:19" ht="25.5">
      <c r="A180" s="12">
        <v>178</v>
      </c>
      <c r="B180" s="12" t="str">
        <f>VLOOKUP(C180,Region!B2:C277,2,FALSE)</f>
        <v>Africa</v>
      </c>
      <c r="C180" s="12" t="s">
        <v>934</v>
      </c>
      <c r="D180" s="12" t="s">
        <v>935</v>
      </c>
      <c r="E180" s="12" t="s">
        <v>713</v>
      </c>
      <c r="F180" s="12" t="s">
        <v>773</v>
      </c>
      <c r="G180" s="12" t="s">
        <v>970</v>
      </c>
      <c r="H180" s="12">
        <v>150000</v>
      </c>
      <c r="I180" s="12">
        <v>75000</v>
      </c>
      <c r="J180" s="12" t="s">
        <v>775</v>
      </c>
      <c r="K180" s="12">
        <v>1.57</v>
      </c>
      <c r="L180" s="12">
        <v>235500</v>
      </c>
      <c r="M180" s="12">
        <v>117750</v>
      </c>
      <c r="N180" s="13">
        <v>39783</v>
      </c>
      <c r="O180" s="12" t="s">
        <v>682</v>
      </c>
      <c r="P180" s="12" t="s">
        <v>703</v>
      </c>
      <c r="Q180" s="12" t="s">
        <v>968</v>
      </c>
      <c r="R180" s="12"/>
      <c r="S180" s="12" t="s">
        <v>685</v>
      </c>
    </row>
    <row r="181" spans="1:19" ht="25.5">
      <c r="A181" s="12">
        <v>179</v>
      </c>
      <c r="B181" s="12" t="str">
        <f>VLOOKUP(C181,Region!B2:C277,2,FALSE)</f>
        <v>Africa</v>
      </c>
      <c r="C181" s="12" t="s">
        <v>934</v>
      </c>
      <c r="D181" s="12" t="s">
        <v>935</v>
      </c>
      <c r="E181" s="12" t="s">
        <v>713</v>
      </c>
      <c r="F181" s="12" t="s">
        <v>773</v>
      </c>
      <c r="G181" s="12" t="s">
        <v>774</v>
      </c>
      <c r="H181" s="12">
        <v>200000</v>
      </c>
      <c r="I181" s="12">
        <v>100000</v>
      </c>
      <c r="J181" s="12" t="s">
        <v>775</v>
      </c>
      <c r="K181" s="12">
        <v>0.21</v>
      </c>
      <c r="L181" s="12">
        <v>42000</v>
      </c>
      <c r="M181" s="12">
        <v>21000</v>
      </c>
      <c r="N181" s="13">
        <v>39783</v>
      </c>
      <c r="O181" s="12" t="s">
        <v>682</v>
      </c>
      <c r="P181" s="12" t="s">
        <v>703</v>
      </c>
      <c r="Q181" s="12" t="s">
        <v>968</v>
      </c>
      <c r="R181" s="12"/>
      <c r="S181" s="12" t="s">
        <v>685</v>
      </c>
    </row>
    <row r="182" spans="1:19" ht="25.5">
      <c r="A182" s="12">
        <v>180</v>
      </c>
      <c r="B182" s="12" t="str">
        <f>VLOOKUP(C182,Region!B2:C277,2,FALSE)</f>
        <v>Africa</v>
      </c>
      <c r="C182" s="12" t="s">
        <v>934</v>
      </c>
      <c r="D182" s="12" t="s">
        <v>935</v>
      </c>
      <c r="E182" s="12" t="s">
        <v>713</v>
      </c>
      <c r="F182" s="12" t="s">
        <v>773</v>
      </c>
      <c r="G182" s="12" t="s">
        <v>971</v>
      </c>
      <c r="H182" s="12">
        <v>2500</v>
      </c>
      <c r="I182" s="12">
        <v>1250</v>
      </c>
      <c r="J182" s="12" t="s">
        <v>691</v>
      </c>
      <c r="K182" s="12">
        <v>1</v>
      </c>
      <c r="L182" s="12">
        <v>2500</v>
      </c>
      <c r="M182" s="12">
        <v>1250</v>
      </c>
      <c r="N182" s="13">
        <v>39783</v>
      </c>
      <c r="O182" s="12" t="s">
        <v>682</v>
      </c>
      <c r="P182" s="12" t="s">
        <v>703</v>
      </c>
      <c r="Q182" s="12" t="s">
        <v>968</v>
      </c>
      <c r="R182" s="12"/>
      <c r="S182" s="12" t="s">
        <v>685</v>
      </c>
    </row>
    <row r="183" spans="1:19" ht="25.5">
      <c r="A183" s="12">
        <v>181</v>
      </c>
      <c r="B183" s="12" t="str">
        <f>VLOOKUP(C183,Region!B2:C277,2,FALSE)</f>
        <v>Africa</v>
      </c>
      <c r="C183" s="12" t="s">
        <v>934</v>
      </c>
      <c r="D183" s="12" t="s">
        <v>935</v>
      </c>
      <c r="E183" s="12" t="s">
        <v>713</v>
      </c>
      <c r="F183" s="12" t="s">
        <v>773</v>
      </c>
      <c r="G183" s="12" t="s">
        <v>972</v>
      </c>
      <c r="H183" s="12">
        <v>2500</v>
      </c>
      <c r="I183" s="12">
        <v>1250</v>
      </c>
      <c r="J183" s="12" t="s">
        <v>691</v>
      </c>
      <c r="K183" s="12">
        <v>1</v>
      </c>
      <c r="L183" s="12">
        <v>2500</v>
      </c>
      <c r="M183" s="12">
        <v>1250</v>
      </c>
      <c r="N183" s="13">
        <v>39783</v>
      </c>
      <c r="O183" s="12" t="s">
        <v>682</v>
      </c>
      <c r="P183" s="12" t="s">
        <v>703</v>
      </c>
      <c r="Q183" s="12" t="s">
        <v>968</v>
      </c>
      <c r="R183" s="12"/>
      <c r="S183" s="12" t="s">
        <v>685</v>
      </c>
    </row>
    <row r="184" spans="1:19" ht="25.5">
      <c r="A184" s="12">
        <v>182</v>
      </c>
      <c r="B184" s="12" t="str">
        <f>VLOOKUP(C184,Region!B2:C277,2,FALSE)</f>
        <v>Africa</v>
      </c>
      <c r="C184" s="12" t="s">
        <v>934</v>
      </c>
      <c r="D184" s="12" t="s">
        <v>935</v>
      </c>
      <c r="E184" s="12" t="s">
        <v>713</v>
      </c>
      <c r="F184" s="12" t="s">
        <v>773</v>
      </c>
      <c r="G184" s="12" t="s">
        <v>973</v>
      </c>
      <c r="H184" s="12">
        <v>4500</v>
      </c>
      <c r="I184" s="12">
        <v>2250</v>
      </c>
      <c r="J184" s="12" t="s">
        <v>702</v>
      </c>
      <c r="K184" s="12">
        <v>1.21</v>
      </c>
      <c r="L184" s="12">
        <v>5445</v>
      </c>
      <c r="M184" s="12">
        <v>2722.5</v>
      </c>
      <c r="N184" s="13">
        <v>39783</v>
      </c>
      <c r="O184" s="12" t="s">
        <v>682</v>
      </c>
      <c r="P184" s="12" t="s">
        <v>703</v>
      </c>
      <c r="Q184" s="12" t="s">
        <v>968</v>
      </c>
      <c r="R184" s="12"/>
      <c r="S184" s="12" t="s">
        <v>685</v>
      </c>
    </row>
    <row r="185" spans="1:19" ht="25.5">
      <c r="A185" s="12">
        <v>183</v>
      </c>
      <c r="B185" s="12" t="str">
        <f>VLOOKUP(C185,Region!B2:C277,2,FALSE)</f>
        <v>Africa</v>
      </c>
      <c r="C185" s="12" t="s">
        <v>934</v>
      </c>
      <c r="D185" s="12" t="s">
        <v>935</v>
      </c>
      <c r="E185" s="12" t="s">
        <v>713</v>
      </c>
      <c r="F185" s="12" t="s">
        <v>760</v>
      </c>
      <c r="G185" s="12" t="s">
        <v>974</v>
      </c>
      <c r="H185" s="12">
        <v>300</v>
      </c>
      <c r="I185" s="12">
        <v>150</v>
      </c>
      <c r="J185" s="12" t="s">
        <v>975</v>
      </c>
      <c r="K185" s="12">
        <v>3.03</v>
      </c>
      <c r="L185" s="12">
        <v>909</v>
      </c>
      <c r="M185" s="12">
        <v>454.5</v>
      </c>
      <c r="N185" s="13">
        <v>39783</v>
      </c>
      <c r="O185" s="12" t="s">
        <v>682</v>
      </c>
      <c r="P185" s="12" t="s">
        <v>703</v>
      </c>
      <c r="Q185" s="12" t="s">
        <v>968</v>
      </c>
      <c r="R185" s="12"/>
      <c r="S185" s="12" t="s">
        <v>685</v>
      </c>
    </row>
    <row r="186" spans="1:19" ht="25.5">
      <c r="A186" s="12">
        <v>184</v>
      </c>
      <c r="B186" s="12" t="str">
        <f>VLOOKUP(C186,Region!B2:C277,2,FALSE)</f>
        <v>Africa</v>
      </c>
      <c r="C186" s="12" t="s">
        <v>934</v>
      </c>
      <c r="D186" s="12" t="s">
        <v>935</v>
      </c>
      <c r="E186" s="12" t="s">
        <v>713</v>
      </c>
      <c r="F186" s="12" t="s">
        <v>773</v>
      </c>
      <c r="G186" s="12" t="s">
        <v>976</v>
      </c>
      <c r="H186" s="12">
        <v>15000</v>
      </c>
      <c r="I186" s="12">
        <v>15000</v>
      </c>
      <c r="J186" s="12" t="s">
        <v>691</v>
      </c>
      <c r="K186" s="12">
        <v>0.14</v>
      </c>
      <c r="L186" s="12">
        <v>2100</v>
      </c>
      <c r="M186" s="12">
        <v>2100</v>
      </c>
      <c r="N186" s="13">
        <v>39783</v>
      </c>
      <c r="O186" s="12" t="s">
        <v>709</v>
      </c>
      <c r="P186" s="12" t="s">
        <v>703</v>
      </c>
      <c r="Q186" s="12" t="s">
        <v>968</v>
      </c>
      <c r="R186" s="12"/>
      <c r="S186" s="12" t="s">
        <v>685</v>
      </c>
    </row>
    <row r="187" spans="1:19" ht="25.5">
      <c r="A187" s="12">
        <v>185</v>
      </c>
      <c r="B187" s="12" t="str">
        <f>VLOOKUP(C187,Region!B2:C277,2,FALSE)</f>
        <v>Africa</v>
      </c>
      <c r="C187" s="12" t="s">
        <v>934</v>
      </c>
      <c r="D187" s="12" t="s">
        <v>935</v>
      </c>
      <c r="E187" s="12" t="s">
        <v>713</v>
      </c>
      <c r="F187" s="12" t="s">
        <v>773</v>
      </c>
      <c r="G187" s="12" t="s">
        <v>977</v>
      </c>
      <c r="H187" s="12">
        <v>2500</v>
      </c>
      <c r="I187" s="12">
        <v>1250</v>
      </c>
      <c r="J187" s="12" t="s">
        <v>975</v>
      </c>
      <c r="K187" s="12">
        <v>2.54</v>
      </c>
      <c r="L187" s="12">
        <v>6350</v>
      </c>
      <c r="M187" s="12">
        <v>3175</v>
      </c>
      <c r="N187" s="13">
        <v>39783</v>
      </c>
      <c r="O187" s="12" t="s">
        <v>682</v>
      </c>
      <c r="P187" s="12" t="s">
        <v>703</v>
      </c>
      <c r="Q187" s="12" t="s">
        <v>968</v>
      </c>
      <c r="R187" s="12"/>
      <c r="S187" s="12" t="s">
        <v>685</v>
      </c>
    </row>
    <row r="188" spans="1:19" ht="25.5">
      <c r="A188" s="12">
        <v>186</v>
      </c>
      <c r="B188" s="12" t="str">
        <f>VLOOKUP(C188,Region!B2:C277,2,FALSE)</f>
        <v>Africa</v>
      </c>
      <c r="C188" s="12" t="s">
        <v>934</v>
      </c>
      <c r="D188" s="12" t="s">
        <v>935</v>
      </c>
      <c r="E188" s="12" t="s">
        <v>713</v>
      </c>
      <c r="F188" s="12" t="s">
        <v>773</v>
      </c>
      <c r="G188" s="12" t="s">
        <v>978</v>
      </c>
      <c r="H188" s="12">
        <v>2500</v>
      </c>
      <c r="I188" s="12">
        <v>1250</v>
      </c>
      <c r="J188" s="12" t="s">
        <v>975</v>
      </c>
      <c r="K188" s="12">
        <v>2.54</v>
      </c>
      <c r="L188" s="12">
        <v>6350</v>
      </c>
      <c r="M188" s="12">
        <v>3175</v>
      </c>
      <c r="N188" s="13">
        <v>39783</v>
      </c>
      <c r="O188" s="12" t="s">
        <v>682</v>
      </c>
      <c r="P188" s="12" t="s">
        <v>703</v>
      </c>
      <c r="Q188" s="12" t="s">
        <v>968</v>
      </c>
      <c r="R188" s="12"/>
      <c r="S188" s="12" t="s">
        <v>685</v>
      </c>
    </row>
    <row r="189" spans="1:19" ht="25.5">
      <c r="A189" s="12">
        <v>187</v>
      </c>
      <c r="B189" s="12" t="str">
        <f>VLOOKUP(C189,Region!B2:C277,2,FALSE)</f>
        <v>Africa</v>
      </c>
      <c r="C189" s="12" t="s">
        <v>934</v>
      </c>
      <c r="D189" s="12" t="s">
        <v>935</v>
      </c>
      <c r="E189" s="12" t="s">
        <v>713</v>
      </c>
      <c r="F189" s="12" t="s">
        <v>773</v>
      </c>
      <c r="G189" s="12" t="s">
        <v>776</v>
      </c>
      <c r="H189" s="12">
        <v>2500</v>
      </c>
      <c r="I189" s="12">
        <v>1250</v>
      </c>
      <c r="J189" s="12" t="s">
        <v>975</v>
      </c>
      <c r="K189" s="12">
        <v>6.5</v>
      </c>
      <c r="L189" s="12">
        <v>16250</v>
      </c>
      <c r="M189" s="12">
        <v>8125</v>
      </c>
      <c r="N189" s="13">
        <v>39783</v>
      </c>
      <c r="O189" s="12" t="s">
        <v>682</v>
      </c>
      <c r="P189" s="12" t="s">
        <v>703</v>
      </c>
      <c r="Q189" s="12" t="s">
        <v>968</v>
      </c>
      <c r="R189" s="12"/>
      <c r="S189" s="12" t="s">
        <v>685</v>
      </c>
    </row>
    <row r="190" spans="1:19" ht="25.5">
      <c r="A190" s="12">
        <v>188</v>
      </c>
      <c r="B190" s="12" t="str">
        <f>VLOOKUP(C190,Region!B2:C277,2,FALSE)</f>
        <v>Africa</v>
      </c>
      <c r="C190" s="12" t="s">
        <v>934</v>
      </c>
      <c r="D190" s="12" t="s">
        <v>935</v>
      </c>
      <c r="E190" s="12" t="s">
        <v>713</v>
      </c>
      <c r="F190" s="12" t="s">
        <v>922</v>
      </c>
      <c r="G190" s="12" t="s">
        <v>979</v>
      </c>
      <c r="H190" s="12">
        <v>100</v>
      </c>
      <c r="I190" s="12">
        <v>50</v>
      </c>
      <c r="J190" s="12" t="s">
        <v>691</v>
      </c>
      <c r="K190" s="12">
        <v>1</v>
      </c>
      <c r="L190" s="12">
        <v>100</v>
      </c>
      <c r="M190" s="12">
        <v>50</v>
      </c>
      <c r="N190" s="13">
        <v>39783</v>
      </c>
      <c r="O190" s="12" t="s">
        <v>682</v>
      </c>
      <c r="P190" s="12" t="s">
        <v>703</v>
      </c>
      <c r="Q190" s="12" t="s">
        <v>968</v>
      </c>
      <c r="R190" s="12"/>
      <c r="S190" s="12" t="s">
        <v>685</v>
      </c>
    </row>
    <row r="191" spans="1:19" ht="25.5">
      <c r="A191" s="12">
        <v>189</v>
      </c>
      <c r="B191" s="12" t="str">
        <f>VLOOKUP(C191,Region!B2:C277,2,FALSE)</f>
        <v>Africa</v>
      </c>
      <c r="C191" s="12" t="s">
        <v>934</v>
      </c>
      <c r="D191" s="12" t="s">
        <v>935</v>
      </c>
      <c r="E191" s="12" t="s">
        <v>713</v>
      </c>
      <c r="F191" s="12" t="s">
        <v>922</v>
      </c>
      <c r="G191" s="12" t="s">
        <v>980</v>
      </c>
      <c r="H191" s="12">
        <v>100</v>
      </c>
      <c r="I191" s="12">
        <v>50</v>
      </c>
      <c r="J191" s="12" t="s">
        <v>691</v>
      </c>
      <c r="K191" s="12">
        <v>167.27</v>
      </c>
      <c r="L191" s="12">
        <v>16727</v>
      </c>
      <c r="M191" s="12">
        <v>8363.5</v>
      </c>
      <c r="N191" s="13">
        <v>39783</v>
      </c>
      <c r="O191" s="12" t="s">
        <v>682</v>
      </c>
      <c r="P191" s="12" t="s">
        <v>703</v>
      </c>
      <c r="Q191" s="12" t="s">
        <v>968</v>
      </c>
      <c r="R191" s="12"/>
      <c r="S191" s="12" t="s">
        <v>685</v>
      </c>
    </row>
    <row r="192" spans="1:19" ht="25.5">
      <c r="A192" s="12">
        <v>190</v>
      </c>
      <c r="B192" s="12" t="str">
        <f>VLOOKUP(C192,Region!B2:C277,2,FALSE)</f>
        <v>Africa</v>
      </c>
      <c r="C192" s="12" t="s">
        <v>934</v>
      </c>
      <c r="D192" s="12" t="s">
        <v>935</v>
      </c>
      <c r="E192" s="12" t="s">
        <v>713</v>
      </c>
      <c r="F192" s="12" t="s">
        <v>922</v>
      </c>
      <c r="G192" s="12" t="s">
        <v>981</v>
      </c>
      <c r="H192" s="12">
        <v>150</v>
      </c>
      <c r="I192" s="12">
        <v>75</v>
      </c>
      <c r="J192" s="12" t="s">
        <v>691</v>
      </c>
      <c r="K192" s="12">
        <v>1</v>
      </c>
      <c r="L192" s="12">
        <v>150</v>
      </c>
      <c r="M192" s="12">
        <v>75</v>
      </c>
      <c r="N192" s="13">
        <v>39783</v>
      </c>
      <c r="O192" s="12" t="s">
        <v>682</v>
      </c>
      <c r="P192" s="12" t="s">
        <v>703</v>
      </c>
      <c r="Q192" s="12" t="s">
        <v>968</v>
      </c>
      <c r="R192" s="12"/>
      <c r="S192" s="12" t="s">
        <v>685</v>
      </c>
    </row>
    <row r="193" spans="1:19" ht="25.5">
      <c r="A193" s="12">
        <v>191</v>
      </c>
      <c r="B193" s="12" t="str">
        <f>VLOOKUP(C193,Region!B2:C277,2,FALSE)</f>
        <v>Africa</v>
      </c>
      <c r="C193" s="12" t="s">
        <v>934</v>
      </c>
      <c r="D193" s="12" t="s">
        <v>935</v>
      </c>
      <c r="E193" s="12" t="s">
        <v>713</v>
      </c>
      <c r="F193" s="12" t="s">
        <v>922</v>
      </c>
      <c r="G193" s="12" t="s">
        <v>923</v>
      </c>
      <c r="H193" s="12">
        <v>150</v>
      </c>
      <c r="I193" s="12">
        <v>75</v>
      </c>
      <c r="J193" s="12" t="s">
        <v>691</v>
      </c>
      <c r="K193" s="12">
        <v>1</v>
      </c>
      <c r="L193" s="12">
        <v>150</v>
      </c>
      <c r="M193" s="12">
        <v>75</v>
      </c>
      <c r="N193" s="13">
        <v>39783</v>
      </c>
      <c r="O193" s="12" t="s">
        <v>682</v>
      </c>
      <c r="P193" s="12" t="s">
        <v>703</v>
      </c>
      <c r="Q193" s="12" t="s">
        <v>968</v>
      </c>
      <c r="R193" s="12"/>
      <c r="S193" s="12" t="s">
        <v>685</v>
      </c>
    </row>
    <row r="194" spans="1:19" ht="25.5">
      <c r="A194" s="12">
        <v>192</v>
      </c>
      <c r="B194" s="12" t="str">
        <f>VLOOKUP(C194,Region!B2:C277,2,FALSE)</f>
        <v>Africa</v>
      </c>
      <c r="C194" s="12" t="s">
        <v>934</v>
      </c>
      <c r="D194" s="12" t="s">
        <v>935</v>
      </c>
      <c r="E194" s="12" t="s">
        <v>713</v>
      </c>
      <c r="F194" s="12" t="s">
        <v>725</v>
      </c>
      <c r="G194" s="12" t="s">
        <v>726</v>
      </c>
      <c r="H194" s="12">
        <v>300</v>
      </c>
      <c r="I194" s="12">
        <v>150</v>
      </c>
      <c r="J194" s="12" t="s">
        <v>691</v>
      </c>
      <c r="K194" s="12">
        <v>1</v>
      </c>
      <c r="L194" s="12">
        <v>300</v>
      </c>
      <c r="M194" s="12">
        <v>150</v>
      </c>
      <c r="N194" s="13">
        <v>39783</v>
      </c>
      <c r="O194" s="12" t="s">
        <v>682</v>
      </c>
      <c r="P194" s="12" t="s">
        <v>703</v>
      </c>
      <c r="Q194" s="12" t="s">
        <v>968</v>
      </c>
      <c r="R194" s="12"/>
      <c r="S194" s="12" t="s">
        <v>685</v>
      </c>
    </row>
    <row r="195" spans="1:19" ht="25.5">
      <c r="A195" s="12">
        <v>193</v>
      </c>
      <c r="B195" s="12" t="str">
        <f>VLOOKUP(C195,Region!B2:C277,2,FALSE)</f>
        <v>Africa</v>
      </c>
      <c r="C195" s="12" t="s">
        <v>934</v>
      </c>
      <c r="D195" s="12" t="s">
        <v>935</v>
      </c>
      <c r="E195" s="12" t="s">
        <v>713</v>
      </c>
      <c r="F195" s="12" t="s">
        <v>720</v>
      </c>
      <c r="G195" s="12" t="s">
        <v>982</v>
      </c>
      <c r="H195" s="12">
        <v>150</v>
      </c>
      <c r="I195" s="12">
        <v>150</v>
      </c>
      <c r="J195" s="12" t="s">
        <v>691</v>
      </c>
      <c r="K195" s="12">
        <v>66.97</v>
      </c>
      <c r="L195" s="12">
        <v>10045.5</v>
      </c>
      <c r="M195" s="12">
        <v>10045.5</v>
      </c>
      <c r="N195" s="13">
        <v>39783</v>
      </c>
      <c r="O195" s="12" t="s">
        <v>709</v>
      </c>
      <c r="P195" s="12" t="s">
        <v>703</v>
      </c>
      <c r="Q195" s="12" t="s">
        <v>968</v>
      </c>
      <c r="R195" s="12"/>
      <c r="S195" s="12" t="s">
        <v>685</v>
      </c>
    </row>
    <row r="196" spans="1:19" ht="25.5">
      <c r="A196" s="12">
        <v>194</v>
      </c>
      <c r="B196" s="12" t="str">
        <f>VLOOKUP(C196,Region!B2:C277,2,FALSE)</f>
        <v>Africa</v>
      </c>
      <c r="C196" s="12" t="s">
        <v>934</v>
      </c>
      <c r="D196" s="12" t="s">
        <v>935</v>
      </c>
      <c r="E196" s="12" t="s">
        <v>713</v>
      </c>
      <c r="F196" s="12" t="s">
        <v>760</v>
      </c>
      <c r="G196" s="12" t="s">
        <v>761</v>
      </c>
      <c r="H196" s="12">
        <v>100</v>
      </c>
      <c r="I196" s="12">
        <v>50</v>
      </c>
      <c r="J196" s="12" t="s">
        <v>691</v>
      </c>
      <c r="K196" s="12">
        <v>1</v>
      </c>
      <c r="L196" s="12">
        <v>100</v>
      </c>
      <c r="M196" s="12">
        <v>50</v>
      </c>
      <c r="N196" s="13">
        <v>39783</v>
      </c>
      <c r="O196" s="12" t="s">
        <v>682</v>
      </c>
      <c r="P196" s="12" t="s">
        <v>703</v>
      </c>
      <c r="Q196" s="12" t="s">
        <v>968</v>
      </c>
      <c r="R196" s="12"/>
      <c r="S196" s="12" t="s">
        <v>685</v>
      </c>
    </row>
    <row r="197" spans="1:19" ht="25.5">
      <c r="A197" s="12">
        <v>195</v>
      </c>
      <c r="B197" s="12" t="str">
        <f>VLOOKUP(C197,Region!B2:C277,2,FALSE)</f>
        <v>Africa</v>
      </c>
      <c r="C197" s="12" t="s">
        <v>934</v>
      </c>
      <c r="D197" s="12" t="s">
        <v>935</v>
      </c>
      <c r="E197" s="12" t="s">
        <v>713</v>
      </c>
      <c r="F197" s="12" t="s">
        <v>760</v>
      </c>
      <c r="G197" s="12" t="s">
        <v>983</v>
      </c>
      <c r="H197" s="12">
        <v>100</v>
      </c>
      <c r="I197" s="12">
        <v>100</v>
      </c>
      <c r="J197" s="12" t="s">
        <v>691</v>
      </c>
      <c r="K197" s="12">
        <v>7.59</v>
      </c>
      <c r="L197" s="12">
        <v>759</v>
      </c>
      <c r="M197" s="12">
        <v>759</v>
      </c>
      <c r="N197" s="13">
        <v>39783</v>
      </c>
      <c r="O197" s="12" t="s">
        <v>709</v>
      </c>
      <c r="P197" s="12" t="s">
        <v>703</v>
      </c>
      <c r="Q197" s="12" t="s">
        <v>968</v>
      </c>
      <c r="R197" s="12"/>
      <c r="S197" s="12" t="s">
        <v>685</v>
      </c>
    </row>
    <row r="198" spans="1:19" ht="25.5">
      <c r="A198" s="12">
        <v>196</v>
      </c>
      <c r="B198" s="12" t="str">
        <f>VLOOKUP(C198,Region!B2:C277,2,FALSE)</f>
        <v>Africa</v>
      </c>
      <c r="C198" s="12" t="s">
        <v>934</v>
      </c>
      <c r="D198" s="12" t="s">
        <v>935</v>
      </c>
      <c r="E198" s="12" t="s">
        <v>713</v>
      </c>
      <c r="F198" s="12" t="s">
        <v>760</v>
      </c>
      <c r="G198" s="12" t="s">
        <v>984</v>
      </c>
      <c r="H198" s="12">
        <v>100</v>
      </c>
      <c r="I198" s="12">
        <v>100</v>
      </c>
      <c r="J198" s="12" t="s">
        <v>691</v>
      </c>
      <c r="K198" s="12">
        <v>8.5</v>
      </c>
      <c r="L198" s="12">
        <v>850</v>
      </c>
      <c r="M198" s="12">
        <v>850</v>
      </c>
      <c r="N198" s="13">
        <v>39783</v>
      </c>
      <c r="O198" s="12" t="s">
        <v>709</v>
      </c>
      <c r="P198" s="12" t="s">
        <v>703</v>
      </c>
      <c r="Q198" s="12" t="s">
        <v>968</v>
      </c>
      <c r="R198" s="12"/>
      <c r="S198" s="12" t="s">
        <v>685</v>
      </c>
    </row>
    <row r="199" spans="1:19" ht="25.5">
      <c r="A199" s="12">
        <v>197</v>
      </c>
      <c r="B199" s="12" t="str">
        <f>VLOOKUP(C199,Region!B2:C277,2,FALSE)</f>
        <v>Africa</v>
      </c>
      <c r="C199" s="12" t="s">
        <v>934</v>
      </c>
      <c r="D199" s="12" t="s">
        <v>935</v>
      </c>
      <c r="E199" s="12" t="s">
        <v>713</v>
      </c>
      <c r="F199" s="12" t="s">
        <v>760</v>
      </c>
      <c r="G199" s="12" t="s">
        <v>985</v>
      </c>
      <c r="H199" s="12">
        <v>150</v>
      </c>
      <c r="I199" s="12">
        <v>150</v>
      </c>
      <c r="J199" s="12" t="s">
        <v>691</v>
      </c>
      <c r="K199" s="12">
        <v>11.75</v>
      </c>
      <c r="L199" s="12">
        <v>1762.5</v>
      </c>
      <c r="M199" s="12">
        <v>1762.5</v>
      </c>
      <c r="N199" s="13">
        <v>39783</v>
      </c>
      <c r="O199" s="12" t="s">
        <v>709</v>
      </c>
      <c r="P199" s="12" t="s">
        <v>703</v>
      </c>
      <c r="Q199" s="12" t="s">
        <v>968</v>
      </c>
      <c r="R199" s="12"/>
      <c r="S199" s="12" t="s">
        <v>685</v>
      </c>
    </row>
    <row r="200" spans="1:19" ht="25.5">
      <c r="A200" s="12">
        <v>198</v>
      </c>
      <c r="B200" s="12" t="str">
        <f>VLOOKUP(C200,Region!B2:C277,2,FALSE)</f>
        <v>Africa</v>
      </c>
      <c r="C200" s="12" t="s">
        <v>934</v>
      </c>
      <c r="D200" s="12" t="s">
        <v>935</v>
      </c>
      <c r="E200" s="12" t="s">
        <v>713</v>
      </c>
      <c r="F200" s="12" t="s">
        <v>760</v>
      </c>
      <c r="G200" s="12" t="s">
        <v>798</v>
      </c>
      <c r="H200" s="12">
        <v>150</v>
      </c>
      <c r="I200" s="12">
        <v>75</v>
      </c>
      <c r="J200" s="12" t="s">
        <v>691</v>
      </c>
      <c r="K200" s="12">
        <v>43.39</v>
      </c>
      <c r="L200" s="12">
        <v>6508.5</v>
      </c>
      <c r="M200" s="12">
        <v>3254.25</v>
      </c>
      <c r="N200" s="13">
        <v>39692</v>
      </c>
      <c r="O200" s="12" t="s">
        <v>682</v>
      </c>
      <c r="P200" s="12" t="s">
        <v>703</v>
      </c>
      <c r="Q200" s="12" t="s">
        <v>968</v>
      </c>
      <c r="R200" s="12"/>
      <c r="S200" s="12" t="s">
        <v>685</v>
      </c>
    </row>
    <row r="201" spans="1:19" ht="25.5">
      <c r="A201" s="12">
        <v>199</v>
      </c>
      <c r="B201" s="12" t="str">
        <f>VLOOKUP(C201,Region!B2:C277,2,FALSE)</f>
        <v>Africa</v>
      </c>
      <c r="C201" s="12" t="s">
        <v>934</v>
      </c>
      <c r="D201" s="12" t="s">
        <v>935</v>
      </c>
      <c r="E201" s="12" t="s">
        <v>713</v>
      </c>
      <c r="F201" s="12" t="s">
        <v>760</v>
      </c>
      <c r="G201" s="12" t="s">
        <v>812</v>
      </c>
      <c r="H201" s="12">
        <v>150</v>
      </c>
      <c r="I201" s="12">
        <v>150</v>
      </c>
      <c r="J201" s="12" t="s">
        <v>705</v>
      </c>
      <c r="K201" s="12">
        <v>34.35</v>
      </c>
      <c r="L201" s="12">
        <v>5152.5</v>
      </c>
      <c r="M201" s="12">
        <v>5152.5</v>
      </c>
      <c r="N201" s="13">
        <v>39692</v>
      </c>
      <c r="O201" s="12" t="s">
        <v>709</v>
      </c>
      <c r="P201" s="12" t="s">
        <v>703</v>
      </c>
      <c r="Q201" s="12" t="s">
        <v>968</v>
      </c>
      <c r="R201" s="12"/>
      <c r="S201" s="12" t="s">
        <v>685</v>
      </c>
    </row>
    <row r="202" spans="1:19" ht="25.5">
      <c r="A202" s="12">
        <v>200</v>
      </c>
      <c r="B202" s="12" t="str">
        <f>VLOOKUP(C202,Region!B2:C277,2,FALSE)</f>
        <v>Africa</v>
      </c>
      <c r="C202" s="12" t="s">
        <v>934</v>
      </c>
      <c r="D202" s="12" t="s">
        <v>935</v>
      </c>
      <c r="E202" s="12" t="s">
        <v>713</v>
      </c>
      <c r="F202" s="12" t="s">
        <v>760</v>
      </c>
      <c r="G202" s="12" t="s">
        <v>986</v>
      </c>
      <c r="H202" s="12">
        <v>150</v>
      </c>
      <c r="I202" s="12">
        <v>150</v>
      </c>
      <c r="J202" s="12" t="s">
        <v>705</v>
      </c>
      <c r="K202" s="12">
        <v>38.87</v>
      </c>
      <c r="L202" s="12">
        <v>5830.5</v>
      </c>
      <c r="M202" s="12">
        <v>5830.5</v>
      </c>
      <c r="N202" s="13">
        <v>39783</v>
      </c>
      <c r="O202" s="12" t="s">
        <v>709</v>
      </c>
      <c r="P202" s="12" t="s">
        <v>703</v>
      </c>
      <c r="Q202" s="12" t="s">
        <v>968</v>
      </c>
      <c r="R202" s="12"/>
      <c r="S202" s="12" t="s">
        <v>685</v>
      </c>
    </row>
    <row r="203" spans="1:19" ht="25.5">
      <c r="A203" s="12">
        <v>201</v>
      </c>
      <c r="B203" s="12" t="str">
        <f>VLOOKUP(C203,Region!B2:C277,2,FALSE)</f>
        <v>Africa</v>
      </c>
      <c r="C203" s="12" t="s">
        <v>934</v>
      </c>
      <c r="D203" s="12" t="s">
        <v>935</v>
      </c>
      <c r="E203" s="12" t="s">
        <v>713</v>
      </c>
      <c r="F203" s="12" t="s">
        <v>760</v>
      </c>
      <c r="G203" s="12" t="s">
        <v>987</v>
      </c>
      <c r="H203" s="12">
        <v>150</v>
      </c>
      <c r="I203" s="12">
        <v>150</v>
      </c>
      <c r="J203" s="12" t="s">
        <v>705</v>
      </c>
      <c r="K203" s="12">
        <v>48.34</v>
      </c>
      <c r="L203" s="12">
        <v>7251</v>
      </c>
      <c r="M203" s="12">
        <v>7251</v>
      </c>
      <c r="N203" s="13">
        <v>39783</v>
      </c>
      <c r="O203" s="12" t="s">
        <v>709</v>
      </c>
      <c r="P203" s="12" t="s">
        <v>703</v>
      </c>
      <c r="Q203" s="12" t="s">
        <v>968</v>
      </c>
      <c r="R203" s="12"/>
      <c r="S203" s="12" t="s">
        <v>685</v>
      </c>
    </row>
    <row r="204" spans="1:19" ht="25.5">
      <c r="A204" s="12">
        <v>202</v>
      </c>
      <c r="B204" s="12" t="str">
        <f>VLOOKUP(C204,Region!B2:C277,2,FALSE)</f>
        <v>Africa</v>
      </c>
      <c r="C204" s="12" t="s">
        <v>934</v>
      </c>
      <c r="D204" s="12" t="s">
        <v>935</v>
      </c>
      <c r="E204" s="12" t="s">
        <v>713</v>
      </c>
      <c r="F204" s="12" t="s">
        <v>760</v>
      </c>
      <c r="G204" s="12" t="s">
        <v>815</v>
      </c>
      <c r="H204" s="12">
        <v>150</v>
      </c>
      <c r="I204" s="12">
        <v>150</v>
      </c>
      <c r="J204" s="12" t="s">
        <v>705</v>
      </c>
      <c r="K204" s="12">
        <v>32.54</v>
      </c>
      <c r="L204" s="12">
        <v>4881</v>
      </c>
      <c r="M204" s="12">
        <v>4881</v>
      </c>
      <c r="N204" s="13">
        <v>39783</v>
      </c>
      <c r="O204" s="12" t="s">
        <v>709</v>
      </c>
      <c r="P204" s="12" t="s">
        <v>703</v>
      </c>
      <c r="Q204" s="12" t="s">
        <v>968</v>
      </c>
      <c r="R204" s="12" t="s">
        <v>717</v>
      </c>
      <c r="S204" s="12" t="s">
        <v>685</v>
      </c>
    </row>
    <row r="205" spans="1:19" ht="25.5">
      <c r="A205" s="12">
        <v>203</v>
      </c>
      <c r="B205" s="12" t="str">
        <f>VLOOKUP(C205,Region!B2:C277,2,FALSE)</f>
        <v>Africa</v>
      </c>
      <c r="C205" s="12" t="s">
        <v>934</v>
      </c>
      <c r="D205" s="12" t="s">
        <v>935</v>
      </c>
      <c r="E205" s="12" t="s">
        <v>713</v>
      </c>
      <c r="F205" s="12" t="s">
        <v>760</v>
      </c>
      <c r="G205" s="12" t="s">
        <v>988</v>
      </c>
      <c r="H205" s="12">
        <v>150</v>
      </c>
      <c r="I205" s="12">
        <v>75</v>
      </c>
      <c r="J205" s="12" t="s">
        <v>705</v>
      </c>
      <c r="K205" s="12">
        <v>1</v>
      </c>
      <c r="L205" s="12">
        <v>150</v>
      </c>
      <c r="M205" s="12">
        <v>75</v>
      </c>
      <c r="N205" s="13">
        <v>39783</v>
      </c>
      <c r="O205" s="12" t="s">
        <v>682</v>
      </c>
      <c r="P205" s="12" t="s">
        <v>703</v>
      </c>
      <c r="Q205" s="12" t="s">
        <v>937</v>
      </c>
      <c r="R205" s="12"/>
      <c r="S205" s="12" t="s">
        <v>685</v>
      </c>
    </row>
    <row r="206" spans="1:19" ht="25.5">
      <c r="A206" s="12">
        <v>204</v>
      </c>
      <c r="B206" s="12" t="str">
        <f>VLOOKUP(C206,Region!B2:C277,2,FALSE)</f>
        <v>Africa</v>
      </c>
      <c r="C206" s="12" t="s">
        <v>934</v>
      </c>
      <c r="D206" s="12" t="s">
        <v>935</v>
      </c>
      <c r="E206" s="12" t="s">
        <v>713</v>
      </c>
      <c r="F206" s="12" t="s">
        <v>760</v>
      </c>
      <c r="G206" s="12" t="s">
        <v>989</v>
      </c>
      <c r="H206" s="12">
        <v>150</v>
      </c>
      <c r="I206" s="12">
        <v>75</v>
      </c>
      <c r="J206" s="12" t="s">
        <v>702</v>
      </c>
      <c r="K206" s="12">
        <v>1</v>
      </c>
      <c r="L206" s="12">
        <v>150</v>
      </c>
      <c r="M206" s="12">
        <v>75</v>
      </c>
      <c r="N206" s="13">
        <v>39692</v>
      </c>
      <c r="O206" s="12" t="s">
        <v>682</v>
      </c>
      <c r="P206" s="12" t="s">
        <v>703</v>
      </c>
      <c r="Q206" s="12" t="s">
        <v>966</v>
      </c>
      <c r="R206" s="12"/>
      <c r="S206" s="12" t="s">
        <v>685</v>
      </c>
    </row>
    <row r="207" spans="1:19" ht="25.5">
      <c r="A207" s="12">
        <v>205</v>
      </c>
      <c r="B207" s="12" t="str">
        <f>VLOOKUP(C207,Region!B2:C277,2,FALSE)</f>
        <v>Africa</v>
      </c>
      <c r="C207" s="12" t="s">
        <v>934</v>
      </c>
      <c r="D207" s="12" t="s">
        <v>935</v>
      </c>
      <c r="E207" s="12" t="s">
        <v>713</v>
      </c>
      <c r="F207" s="12" t="s">
        <v>714</v>
      </c>
      <c r="G207" s="12" t="s">
        <v>814</v>
      </c>
      <c r="H207" s="12">
        <v>600</v>
      </c>
      <c r="I207" s="12">
        <v>300</v>
      </c>
      <c r="J207" s="12" t="s">
        <v>705</v>
      </c>
      <c r="K207" s="12">
        <v>1</v>
      </c>
      <c r="L207" s="12">
        <v>600</v>
      </c>
      <c r="M207" s="12">
        <v>300</v>
      </c>
      <c r="N207" s="13">
        <v>39783</v>
      </c>
      <c r="O207" s="12" t="s">
        <v>682</v>
      </c>
      <c r="P207" s="12" t="s">
        <v>703</v>
      </c>
      <c r="Q207" s="12" t="s">
        <v>937</v>
      </c>
      <c r="R207" s="12"/>
      <c r="S207" s="12" t="s">
        <v>685</v>
      </c>
    </row>
    <row r="208" spans="1:19" ht="25.5">
      <c r="A208" s="12">
        <v>206</v>
      </c>
      <c r="B208" s="12" t="str">
        <f>VLOOKUP(C208,Region!B2:C277,2,FALSE)</f>
        <v>Africa</v>
      </c>
      <c r="C208" s="12" t="s">
        <v>934</v>
      </c>
      <c r="D208" s="12" t="s">
        <v>935</v>
      </c>
      <c r="E208" s="12" t="s">
        <v>713</v>
      </c>
      <c r="F208" s="12" t="s">
        <v>714</v>
      </c>
      <c r="G208" s="12" t="s">
        <v>990</v>
      </c>
      <c r="H208" s="12">
        <v>150</v>
      </c>
      <c r="I208" s="12">
        <v>75</v>
      </c>
      <c r="J208" s="12" t="s">
        <v>705</v>
      </c>
      <c r="K208" s="12">
        <v>1</v>
      </c>
      <c r="L208" s="12">
        <v>150</v>
      </c>
      <c r="M208" s="12">
        <v>75</v>
      </c>
      <c r="N208" s="13">
        <v>39753</v>
      </c>
      <c r="O208" s="12" t="s">
        <v>682</v>
      </c>
      <c r="P208" s="12" t="s">
        <v>703</v>
      </c>
      <c r="Q208" s="12" t="s">
        <v>937</v>
      </c>
      <c r="R208" s="12"/>
      <c r="S208" s="12" t="s">
        <v>685</v>
      </c>
    </row>
    <row r="209" spans="1:19" ht="25.5">
      <c r="A209" s="12">
        <v>207</v>
      </c>
      <c r="B209" s="12" t="str">
        <f>VLOOKUP(C209,Region!B2:C277,2,FALSE)</f>
        <v>Africa</v>
      </c>
      <c r="C209" s="12" t="s">
        <v>934</v>
      </c>
      <c r="D209" s="12" t="s">
        <v>935</v>
      </c>
      <c r="E209" s="12" t="s">
        <v>713</v>
      </c>
      <c r="F209" s="12" t="s">
        <v>714</v>
      </c>
      <c r="G209" s="12" t="s">
        <v>844</v>
      </c>
      <c r="H209" s="12">
        <v>500</v>
      </c>
      <c r="I209" s="12">
        <v>250</v>
      </c>
      <c r="J209" s="12" t="s">
        <v>705</v>
      </c>
      <c r="K209" s="12">
        <v>1</v>
      </c>
      <c r="L209" s="12">
        <v>500</v>
      </c>
      <c r="M209" s="12">
        <v>250</v>
      </c>
      <c r="N209" s="13">
        <v>39783</v>
      </c>
      <c r="O209" s="12" t="s">
        <v>682</v>
      </c>
      <c r="P209" s="12" t="s">
        <v>703</v>
      </c>
      <c r="Q209" s="12" t="s">
        <v>937</v>
      </c>
      <c r="R209" s="12"/>
      <c r="S209" s="12" t="s">
        <v>685</v>
      </c>
    </row>
    <row r="210" spans="1:19" ht="25.5">
      <c r="A210" s="12">
        <v>208</v>
      </c>
      <c r="B210" s="12" t="str">
        <f>VLOOKUP(C210,Region!B2:C277,2,FALSE)</f>
        <v>Africa</v>
      </c>
      <c r="C210" s="12" t="s">
        <v>934</v>
      </c>
      <c r="D210" s="12" t="s">
        <v>935</v>
      </c>
      <c r="E210" s="12" t="s">
        <v>713</v>
      </c>
      <c r="F210" s="12" t="s">
        <v>714</v>
      </c>
      <c r="G210" s="12" t="s">
        <v>846</v>
      </c>
      <c r="H210" s="12">
        <v>500</v>
      </c>
      <c r="I210" s="12">
        <v>250</v>
      </c>
      <c r="J210" s="12" t="s">
        <v>705</v>
      </c>
      <c r="K210" s="12">
        <v>1</v>
      </c>
      <c r="L210" s="12">
        <v>500</v>
      </c>
      <c r="M210" s="12">
        <v>250</v>
      </c>
      <c r="N210" s="13">
        <v>39783</v>
      </c>
      <c r="O210" s="12" t="s">
        <v>682</v>
      </c>
      <c r="P210" s="12" t="s">
        <v>703</v>
      </c>
      <c r="Q210" s="12" t="s">
        <v>937</v>
      </c>
      <c r="R210" s="12"/>
      <c r="S210" s="12" t="s">
        <v>685</v>
      </c>
    </row>
    <row r="211" spans="1:19" ht="25.5">
      <c r="A211" s="12">
        <v>209</v>
      </c>
      <c r="B211" s="12" t="str">
        <f>VLOOKUP(C211,Region!B2:C277,2,FALSE)</f>
        <v>Africa</v>
      </c>
      <c r="C211" s="12" t="s">
        <v>934</v>
      </c>
      <c r="D211" s="12" t="s">
        <v>935</v>
      </c>
      <c r="E211" s="12" t="s">
        <v>713</v>
      </c>
      <c r="F211" s="12" t="s">
        <v>714</v>
      </c>
      <c r="G211" s="12" t="s">
        <v>991</v>
      </c>
      <c r="H211" s="12">
        <v>150</v>
      </c>
      <c r="I211" s="12">
        <v>75</v>
      </c>
      <c r="J211" s="12" t="s">
        <v>705</v>
      </c>
      <c r="K211" s="12">
        <v>1</v>
      </c>
      <c r="L211" s="12">
        <v>150</v>
      </c>
      <c r="M211" s="12">
        <v>75</v>
      </c>
      <c r="N211" s="13">
        <v>39783</v>
      </c>
      <c r="O211" s="12" t="s">
        <v>682</v>
      </c>
      <c r="P211" s="12" t="s">
        <v>703</v>
      </c>
      <c r="Q211" s="12" t="s">
        <v>937</v>
      </c>
      <c r="R211" s="12"/>
      <c r="S211" s="12" t="s">
        <v>685</v>
      </c>
    </row>
    <row r="212" spans="1:19" ht="25.5">
      <c r="A212" s="12">
        <v>210</v>
      </c>
      <c r="B212" s="12" t="str">
        <f>VLOOKUP(C212,Region!B2:C277,2,FALSE)</f>
        <v>Africa</v>
      </c>
      <c r="C212" s="12" t="s">
        <v>934</v>
      </c>
      <c r="D212" s="12" t="s">
        <v>935</v>
      </c>
      <c r="E212" s="12" t="s">
        <v>713</v>
      </c>
      <c r="F212" s="12" t="s">
        <v>714</v>
      </c>
      <c r="G212" s="12" t="s">
        <v>718</v>
      </c>
      <c r="H212" s="12">
        <v>60</v>
      </c>
      <c r="I212" s="12">
        <v>30</v>
      </c>
      <c r="J212" s="12" t="s">
        <v>705</v>
      </c>
      <c r="K212" s="12">
        <v>1</v>
      </c>
      <c r="L212" s="12">
        <v>60</v>
      </c>
      <c r="M212" s="12">
        <v>30</v>
      </c>
      <c r="N212" s="13">
        <v>39783</v>
      </c>
      <c r="O212" s="12" t="s">
        <v>682</v>
      </c>
      <c r="P212" s="12" t="s">
        <v>703</v>
      </c>
      <c r="Q212" s="12" t="s">
        <v>937</v>
      </c>
      <c r="R212" s="12"/>
      <c r="S212" s="12" t="s">
        <v>685</v>
      </c>
    </row>
    <row r="213" spans="1:19" ht="25.5">
      <c r="A213" s="12">
        <v>211</v>
      </c>
      <c r="B213" s="12" t="str">
        <f>VLOOKUP(C213,Region!B2:C277,2,FALSE)</f>
        <v>Africa</v>
      </c>
      <c r="C213" s="12" t="s">
        <v>934</v>
      </c>
      <c r="D213" s="12" t="s">
        <v>935</v>
      </c>
      <c r="E213" s="12" t="s">
        <v>713</v>
      </c>
      <c r="F213" s="12" t="s">
        <v>714</v>
      </c>
      <c r="G213" s="12" t="s">
        <v>992</v>
      </c>
      <c r="H213" s="12">
        <v>60</v>
      </c>
      <c r="I213" s="12">
        <v>30</v>
      </c>
      <c r="J213" s="12" t="s">
        <v>705</v>
      </c>
      <c r="K213" s="12">
        <v>1</v>
      </c>
      <c r="L213" s="12">
        <v>60</v>
      </c>
      <c r="M213" s="12">
        <v>30</v>
      </c>
      <c r="N213" s="13">
        <v>39783</v>
      </c>
      <c r="O213" s="12" t="s">
        <v>682</v>
      </c>
      <c r="P213" s="12" t="s">
        <v>703</v>
      </c>
      <c r="Q213" s="12" t="s">
        <v>937</v>
      </c>
      <c r="R213" s="12"/>
      <c r="S213" s="12" t="s">
        <v>685</v>
      </c>
    </row>
    <row r="214" spans="1:19" ht="25.5">
      <c r="A214" s="12">
        <v>212</v>
      </c>
      <c r="B214" s="12" t="str">
        <f>VLOOKUP(C214,Region!B2:C277,2,FALSE)</f>
        <v>Africa</v>
      </c>
      <c r="C214" s="12" t="s">
        <v>934</v>
      </c>
      <c r="D214" s="12" t="s">
        <v>935</v>
      </c>
      <c r="E214" s="12" t="s">
        <v>713</v>
      </c>
      <c r="F214" s="12" t="s">
        <v>714</v>
      </c>
      <c r="G214" s="12" t="s">
        <v>993</v>
      </c>
      <c r="H214" s="12">
        <v>150</v>
      </c>
      <c r="I214" s="12">
        <v>75</v>
      </c>
      <c r="J214" s="12" t="s">
        <v>705</v>
      </c>
      <c r="K214" s="12">
        <v>1</v>
      </c>
      <c r="L214" s="12">
        <v>150</v>
      </c>
      <c r="M214" s="12">
        <v>75</v>
      </c>
      <c r="N214" s="13">
        <v>39692</v>
      </c>
      <c r="O214" s="12" t="s">
        <v>682</v>
      </c>
      <c r="P214" s="12" t="s">
        <v>703</v>
      </c>
      <c r="Q214" s="12" t="s">
        <v>937</v>
      </c>
      <c r="R214" s="12"/>
      <c r="S214" s="12" t="s">
        <v>685</v>
      </c>
    </row>
    <row r="215" spans="1:19" ht="25.5">
      <c r="A215" s="12">
        <v>213</v>
      </c>
      <c r="B215" s="12" t="str">
        <f>VLOOKUP(C215,Region!B2:C277,2,FALSE)</f>
        <v>Africa</v>
      </c>
      <c r="C215" s="12" t="s">
        <v>934</v>
      </c>
      <c r="D215" s="12" t="s">
        <v>935</v>
      </c>
      <c r="E215" s="12" t="s">
        <v>713</v>
      </c>
      <c r="F215" s="12" t="s">
        <v>714</v>
      </c>
      <c r="G215" s="12" t="s">
        <v>994</v>
      </c>
      <c r="H215" s="12">
        <v>150</v>
      </c>
      <c r="I215" s="12">
        <v>75</v>
      </c>
      <c r="J215" s="12" t="s">
        <v>705</v>
      </c>
      <c r="K215" s="12">
        <v>1</v>
      </c>
      <c r="L215" s="12">
        <v>150</v>
      </c>
      <c r="M215" s="12">
        <v>75</v>
      </c>
      <c r="N215" s="13">
        <v>39692</v>
      </c>
      <c r="O215" s="12" t="s">
        <v>682</v>
      </c>
      <c r="P215" s="12" t="s">
        <v>703</v>
      </c>
      <c r="Q215" s="12" t="s">
        <v>937</v>
      </c>
      <c r="R215" s="12"/>
      <c r="S215" s="12" t="s">
        <v>685</v>
      </c>
    </row>
    <row r="216" spans="1:19" ht="25.5">
      <c r="A216" s="12">
        <v>214</v>
      </c>
      <c r="B216" s="12" t="str">
        <f>VLOOKUP(C216,Region!B2:C277,2,FALSE)</f>
        <v>Africa</v>
      </c>
      <c r="C216" s="12" t="s">
        <v>934</v>
      </c>
      <c r="D216" s="12" t="s">
        <v>935</v>
      </c>
      <c r="E216" s="12" t="s">
        <v>713</v>
      </c>
      <c r="F216" s="12" t="s">
        <v>779</v>
      </c>
      <c r="G216" s="12" t="s">
        <v>995</v>
      </c>
      <c r="H216" s="12">
        <v>60</v>
      </c>
      <c r="I216" s="12">
        <v>30</v>
      </c>
      <c r="J216" s="12" t="s">
        <v>740</v>
      </c>
      <c r="K216" s="12">
        <v>1</v>
      </c>
      <c r="L216" s="12">
        <v>60</v>
      </c>
      <c r="M216" s="12">
        <v>30</v>
      </c>
      <c r="N216" s="13">
        <v>39783</v>
      </c>
      <c r="O216" s="12" t="s">
        <v>682</v>
      </c>
      <c r="P216" s="12" t="s">
        <v>703</v>
      </c>
      <c r="Q216" s="12" t="s">
        <v>966</v>
      </c>
      <c r="R216" s="12"/>
      <c r="S216" s="12" t="s">
        <v>685</v>
      </c>
    </row>
    <row r="217" spans="1:19" ht="12.75">
      <c r="A217" s="12">
        <v>215</v>
      </c>
      <c r="B217" s="12" t="str">
        <f>VLOOKUP(C217,Region!B2:C277,2,FALSE)</f>
        <v>Africa</v>
      </c>
      <c r="C217" s="12" t="s">
        <v>934</v>
      </c>
      <c r="D217" s="12" t="s">
        <v>935</v>
      </c>
      <c r="E217" s="12" t="s">
        <v>713</v>
      </c>
      <c r="F217" s="12" t="s">
        <v>779</v>
      </c>
      <c r="G217" s="12" t="s">
        <v>996</v>
      </c>
      <c r="H217" s="12">
        <v>500</v>
      </c>
      <c r="I217" s="12">
        <v>0</v>
      </c>
      <c r="J217" s="12" t="s">
        <v>740</v>
      </c>
      <c r="K217" s="12">
        <v>1</v>
      </c>
      <c r="L217" s="12">
        <v>500</v>
      </c>
      <c r="M217" s="12">
        <v>0</v>
      </c>
      <c r="N217" s="13">
        <v>39783</v>
      </c>
      <c r="O217" s="12"/>
      <c r="P217" s="12" t="s">
        <v>703</v>
      </c>
      <c r="Q217" s="12" t="s">
        <v>966</v>
      </c>
      <c r="R217" s="12"/>
      <c r="S217" s="12" t="s">
        <v>685</v>
      </c>
    </row>
    <row r="218" spans="1:19" ht="12.75">
      <c r="A218" s="12">
        <v>216</v>
      </c>
      <c r="B218" s="12" t="str">
        <f>VLOOKUP(C218,Region!B2:C277,2,FALSE)</f>
        <v>Africa</v>
      </c>
      <c r="C218" s="12" t="s">
        <v>934</v>
      </c>
      <c r="D218" s="12" t="s">
        <v>935</v>
      </c>
      <c r="E218" s="12" t="s">
        <v>713</v>
      </c>
      <c r="F218" s="12" t="s">
        <v>779</v>
      </c>
      <c r="G218" s="12" t="s">
        <v>997</v>
      </c>
      <c r="H218" s="12">
        <v>500</v>
      </c>
      <c r="I218" s="12">
        <v>0</v>
      </c>
      <c r="J218" s="12" t="s">
        <v>740</v>
      </c>
      <c r="K218" s="12">
        <v>1</v>
      </c>
      <c r="L218" s="12">
        <v>500</v>
      </c>
      <c r="M218" s="12">
        <v>0</v>
      </c>
      <c r="N218" s="13">
        <v>39783</v>
      </c>
      <c r="O218" s="12"/>
      <c r="P218" s="12" t="s">
        <v>703</v>
      </c>
      <c r="Q218" s="12" t="s">
        <v>966</v>
      </c>
      <c r="R218" s="12"/>
      <c r="S218" s="12" t="s">
        <v>685</v>
      </c>
    </row>
    <row r="219" spans="1:19" ht="12.75">
      <c r="A219" s="12">
        <v>217</v>
      </c>
      <c r="B219" s="12" t="str">
        <f>VLOOKUP(C219,Region!B2:C277,2,FALSE)</f>
        <v>Africa</v>
      </c>
      <c r="C219" s="12" t="s">
        <v>934</v>
      </c>
      <c r="D219" s="12" t="s">
        <v>935</v>
      </c>
      <c r="E219" s="12" t="s">
        <v>713</v>
      </c>
      <c r="F219" s="12" t="s">
        <v>779</v>
      </c>
      <c r="G219" s="12" t="s">
        <v>998</v>
      </c>
      <c r="H219" s="12">
        <v>500</v>
      </c>
      <c r="I219" s="12">
        <v>0</v>
      </c>
      <c r="J219" s="12" t="s">
        <v>740</v>
      </c>
      <c r="K219" s="12">
        <v>1</v>
      </c>
      <c r="L219" s="12">
        <v>500</v>
      </c>
      <c r="M219" s="12">
        <v>0</v>
      </c>
      <c r="N219" s="13">
        <v>39783</v>
      </c>
      <c r="O219" s="12"/>
      <c r="P219" s="12" t="s">
        <v>703</v>
      </c>
      <c r="Q219" s="12" t="s">
        <v>937</v>
      </c>
      <c r="R219" s="12"/>
      <c r="S219" s="12" t="s">
        <v>685</v>
      </c>
    </row>
    <row r="220" spans="1:19" ht="12.75">
      <c r="A220" s="12">
        <v>218</v>
      </c>
      <c r="B220" s="12" t="str">
        <f>VLOOKUP(C220,Region!B2:C277,2,FALSE)</f>
        <v>Africa</v>
      </c>
      <c r="C220" s="12" t="s">
        <v>934</v>
      </c>
      <c r="D220" s="12" t="s">
        <v>935</v>
      </c>
      <c r="E220" s="12" t="s">
        <v>713</v>
      </c>
      <c r="F220" s="12" t="s">
        <v>779</v>
      </c>
      <c r="G220" s="12" t="s">
        <v>786</v>
      </c>
      <c r="H220" s="12">
        <v>500</v>
      </c>
      <c r="I220" s="12">
        <v>0</v>
      </c>
      <c r="J220" s="12" t="s">
        <v>740</v>
      </c>
      <c r="K220" s="12">
        <v>1</v>
      </c>
      <c r="L220" s="12">
        <v>500</v>
      </c>
      <c r="M220" s="12">
        <v>0</v>
      </c>
      <c r="N220" s="13">
        <v>39783</v>
      </c>
      <c r="O220" s="12"/>
      <c r="P220" s="12" t="s">
        <v>703</v>
      </c>
      <c r="Q220" s="12" t="s">
        <v>937</v>
      </c>
      <c r="R220" s="12"/>
      <c r="S220" s="12" t="s">
        <v>685</v>
      </c>
    </row>
    <row r="221" spans="1:19" ht="12.75">
      <c r="A221" s="12">
        <v>219</v>
      </c>
      <c r="B221" s="12" t="str">
        <f>VLOOKUP(C221,Region!B2:C277,2,FALSE)</f>
        <v>Africa</v>
      </c>
      <c r="C221" s="12" t="s">
        <v>934</v>
      </c>
      <c r="D221" s="12" t="s">
        <v>935</v>
      </c>
      <c r="E221" s="12" t="s">
        <v>999</v>
      </c>
      <c r="F221" s="12" t="s">
        <v>999</v>
      </c>
      <c r="G221" s="12" t="s">
        <v>1000</v>
      </c>
      <c r="H221" s="12">
        <v>150</v>
      </c>
      <c r="I221" s="12">
        <v>0</v>
      </c>
      <c r="J221" s="12" t="s">
        <v>740</v>
      </c>
      <c r="K221" s="12">
        <v>1</v>
      </c>
      <c r="L221" s="12">
        <v>150</v>
      </c>
      <c r="M221" s="12">
        <v>0</v>
      </c>
      <c r="N221" s="13">
        <v>39783</v>
      </c>
      <c r="O221" s="12"/>
      <c r="P221" s="12" t="s">
        <v>703</v>
      </c>
      <c r="Q221" s="12" t="s">
        <v>937</v>
      </c>
      <c r="R221" s="12"/>
      <c r="S221" s="12" t="s">
        <v>685</v>
      </c>
    </row>
    <row r="222" spans="1:19" ht="12.75">
      <c r="A222" s="12">
        <v>220</v>
      </c>
      <c r="B222" s="12" t="str">
        <f>VLOOKUP(C222,Region!B2:C277,2,FALSE)</f>
        <v>Africa</v>
      </c>
      <c r="C222" s="12" t="s">
        <v>934</v>
      </c>
      <c r="D222" s="12" t="s">
        <v>935</v>
      </c>
      <c r="E222" s="12" t="s">
        <v>713</v>
      </c>
      <c r="F222" s="12" t="s">
        <v>787</v>
      </c>
      <c r="G222" s="12" t="s">
        <v>788</v>
      </c>
      <c r="H222" s="12">
        <v>50</v>
      </c>
      <c r="I222" s="12">
        <v>0</v>
      </c>
      <c r="J222" s="12" t="s">
        <v>740</v>
      </c>
      <c r="K222" s="12">
        <v>1</v>
      </c>
      <c r="L222" s="12">
        <v>50</v>
      </c>
      <c r="M222" s="12">
        <v>0</v>
      </c>
      <c r="N222" s="13">
        <v>39783</v>
      </c>
      <c r="O222" s="12"/>
      <c r="P222" s="12" t="s">
        <v>703</v>
      </c>
      <c r="Q222" s="12" t="s">
        <v>937</v>
      </c>
      <c r="R222" s="12"/>
      <c r="S222" s="12" t="s">
        <v>685</v>
      </c>
    </row>
    <row r="223" spans="1:19" ht="12.75">
      <c r="A223" s="12">
        <v>221</v>
      </c>
      <c r="B223" s="12" t="str">
        <f>VLOOKUP(C223,Region!B2:C277,2,FALSE)</f>
        <v>Africa</v>
      </c>
      <c r="C223" s="12" t="s">
        <v>934</v>
      </c>
      <c r="D223" s="12" t="s">
        <v>935</v>
      </c>
      <c r="E223" s="12" t="s">
        <v>713</v>
      </c>
      <c r="F223" s="12" t="s">
        <v>787</v>
      </c>
      <c r="G223" s="12" t="s">
        <v>789</v>
      </c>
      <c r="H223" s="12">
        <v>50</v>
      </c>
      <c r="I223" s="12">
        <v>0</v>
      </c>
      <c r="J223" s="12" t="s">
        <v>740</v>
      </c>
      <c r="K223" s="12">
        <v>1</v>
      </c>
      <c r="L223" s="12">
        <v>50</v>
      </c>
      <c r="M223" s="12">
        <v>0</v>
      </c>
      <c r="N223" s="13">
        <v>39783</v>
      </c>
      <c r="O223" s="12"/>
      <c r="P223" s="12" t="s">
        <v>703</v>
      </c>
      <c r="Q223" s="12" t="s">
        <v>937</v>
      </c>
      <c r="R223" s="12"/>
      <c r="S223" s="12" t="s">
        <v>685</v>
      </c>
    </row>
    <row r="224" spans="1:19" ht="12.75">
      <c r="A224" s="12">
        <v>222</v>
      </c>
      <c r="B224" s="12" t="str">
        <f>VLOOKUP(C224,Region!B2:C277,2,FALSE)</f>
        <v>Africa</v>
      </c>
      <c r="C224" s="12" t="s">
        <v>934</v>
      </c>
      <c r="D224" s="12" t="s">
        <v>935</v>
      </c>
      <c r="E224" s="12" t="s">
        <v>713</v>
      </c>
      <c r="F224" s="12" t="s">
        <v>787</v>
      </c>
      <c r="G224" s="12" t="s">
        <v>1001</v>
      </c>
      <c r="H224" s="12">
        <v>150</v>
      </c>
      <c r="I224" s="12">
        <v>0</v>
      </c>
      <c r="J224" s="12" t="s">
        <v>740</v>
      </c>
      <c r="K224" s="12">
        <v>1</v>
      </c>
      <c r="L224" s="12">
        <v>150</v>
      </c>
      <c r="M224" s="12">
        <v>0</v>
      </c>
      <c r="N224" s="13">
        <v>39783</v>
      </c>
      <c r="O224" s="12"/>
      <c r="P224" s="12" t="s">
        <v>703</v>
      </c>
      <c r="Q224" s="12" t="s">
        <v>937</v>
      </c>
      <c r="R224" s="12"/>
      <c r="S224" s="12" t="s">
        <v>685</v>
      </c>
    </row>
    <row r="225" spans="1:19" ht="12.75">
      <c r="A225" s="12">
        <v>223</v>
      </c>
      <c r="B225" s="12" t="str">
        <f>VLOOKUP(C225,Region!B2:C277,2,FALSE)</f>
        <v>Africa</v>
      </c>
      <c r="C225" s="12" t="s">
        <v>934</v>
      </c>
      <c r="D225" s="12" t="s">
        <v>935</v>
      </c>
      <c r="E225" s="12" t="s">
        <v>713</v>
      </c>
      <c r="F225" s="12" t="s">
        <v>787</v>
      </c>
      <c r="G225" s="12" t="s">
        <v>1002</v>
      </c>
      <c r="H225" s="12">
        <v>150</v>
      </c>
      <c r="I225" s="12">
        <v>0</v>
      </c>
      <c r="J225" s="12" t="s">
        <v>740</v>
      </c>
      <c r="K225" s="12">
        <v>1</v>
      </c>
      <c r="L225" s="12">
        <v>150</v>
      </c>
      <c r="M225" s="12">
        <v>0</v>
      </c>
      <c r="N225" s="13">
        <v>39783</v>
      </c>
      <c r="O225" s="12"/>
      <c r="P225" s="12" t="s">
        <v>703</v>
      </c>
      <c r="Q225" s="12" t="s">
        <v>937</v>
      </c>
      <c r="R225" s="12"/>
      <c r="S225" s="12" t="s">
        <v>685</v>
      </c>
    </row>
    <row r="226" spans="1:19" ht="12.75">
      <c r="A226" s="12">
        <v>224</v>
      </c>
      <c r="B226" s="12" t="str">
        <f>VLOOKUP(C226,Region!B2:C277,2,FALSE)</f>
        <v>Africa</v>
      </c>
      <c r="C226" s="12" t="s">
        <v>934</v>
      </c>
      <c r="D226" s="12" t="s">
        <v>935</v>
      </c>
      <c r="E226" s="12" t="s">
        <v>713</v>
      </c>
      <c r="F226" s="12" t="s">
        <v>787</v>
      </c>
      <c r="G226" s="12" t="s">
        <v>849</v>
      </c>
      <c r="H226" s="12">
        <v>150</v>
      </c>
      <c r="I226" s="12">
        <v>0</v>
      </c>
      <c r="J226" s="12" t="s">
        <v>740</v>
      </c>
      <c r="K226" s="12">
        <v>1</v>
      </c>
      <c r="L226" s="12">
        <v>150</v>
      </c>
      <c r="M226" s="12">
        <v>0</v>
      </c>
      <c r="N226" s="13">
        <v>39783</v>
      </c>
      <c r="O226" s="12"/>
      <c r="P226" s="12" t="s">
        <v>703</v>
      </c>
      <c r="Q226" s="12" t="s">
        <v>966</v>
      </c>
      <c r="R226" s="12"/>
      <c r="S226" s="12" t="s">
        <v>685</v>
      </c>
    </row>
    <row r="227" spans="1:19" ht="12.75">
      <c r="A227" s="12">
        <v>225</v>
      </c>
      <c r="B227" s="12" t="str">
        <f>VLOOKUP(C227,Region!B2:C277,2,FALSE)</f>
        <v>Africa</v>
      </c>
      <c r="C227" s="12" t="s">
        <v>934</v>
      </c>
      <c r="D227" s="12" t="s">
        <v>935</v>
      </c>
      <c r="E227" s="12" t="s">
        <v>713</v>
      </c>
      <c r="F227" s="12" t="s">
        <v>787</v>
      </c>
      <c r="G227" s="12" t="s">
        <v>790</v>
      </c>
      <c r="H227" s="12">
        <v>50</v>
      </c>
      <c r="I227" s="12">
        <v>0</v>
      </c>
      <c r="J227" s="12" t="s">
        <v>740</v>
      </c>
      <c r="K227" s="12">
        <v>1</v>
      </c>
      <c r="L227" s="12">
        <v>50</v>
      </c>
      <c r="M227" s="12">
        <v>0</v>
      </c>
      <c r="N227" s="13">
        <v>39783</v>
      </c>
      <c r="O227" s="12"/>
      <c r="P227" s="12" t="s">
        <v>703</v>
      </c>
      <c r="Q227" s="12" t="s">
        <v>966</v>
      </c>
      <c r="R227" s="12"/>
      <c r="S227" s="12" t="s">
        <v>685</v>
      </c>
    </row>
    <row r="228" spans="1:19" ht="25.5">
      <c r="A228" s="12">
        <v>226</v>
      </c>
      <c r="B228" s="12" t="str">
        <f>VLOOKUP(C228,Region!B2:C277,2,FALSE)</f>
        <v>DASECA</v>
      </c>
      <c r="C228" s="12" t="s">
        <v>763</v>
      </c>
      <c r="D228" s="12" t="s">
        <v>764</v>
      </c>
      <c r="E228" s="12" t="s">
        <v>678</v>
      </c>
      <c r="F228" s="12" t="s">
        <v>689</v>
      </c>
      <c r="G228" s="12" t="s">
        <v>1003</v>
      </c>
      <c r="H228" s="12">
        <v>250000</v>
      </c>
      <c r="I228" s="12">
        <v>250000</v>
      </c>
      <c r="J228" s="12" t="s">
        <v>691</v>
      </c>
      <c r="K228" s="12">
        <v>0.7</v>
      </c>
      <c r="L228" s="12">
        <v>175000</v>
      </c>
      <c r="M228" s="12">
        <v>175000</v>
      </c>
      <c r="N228" s="13">
        <v>39722</v>
      </c>
      <c r="O228" s="12" t="s">
        <v>709</v>
      </c>
      <c r="P228" s="12" t="s">
        <v>683</v>
      </c>
      <c r="Q228" s="12" t="s">
        <v>768</v>
      </c>
      <c r="R228" s="12"/>
      <c r="S228" s="12" t="s">
        <v>685</v>
      </c>
    </row>
    <row r="229" spans="1:19" ht="25.5">
      <c r="A229" s="12">
        <v>227</v>
      </c>
      <c r="B229" s="12" t="str">
        <f>VLOOKUP(C229,Region!B2:C277,2,FALSE)</f>
        <v>DASECA</v>
      </c>
      <c r="C229" s="12" t="s">
        <v>763</v>
      </c>
      <c r="D229" s="12" t="s">
        <v>764</v>
      </c>
      <c r="E229" s="12" t="s">
        <v>678</v>
      </c>
      <c r="F229" s="12" t="s">
        <v>689</v>
      </c>
      <c r="G229" s="12" t="s">
        <v>690</v>
      </c>
      <c r="H229" s="12">
        <v>62500</v>
      </c>
      <c r="I229" s="12">
        <v>62500</v>
      </c>
      <c r="J229" s="12" t="s">
        <v>747</v>
      </c>
      <c r="K229" s="12">
        <v>0.7</v>
      </c>
      <c r="L229" s="12">
        <v>43750</v>
      </c>
      <c r="M229" s="12">
        <v>43750</v>
      </c>
      <c r="N229" s="13">
        <v>39722</v>
      </c>
      <c r="O229" s="12" t="s">
        <v>709</v>
      </c>
      <c r="P229" s="12" t="s">
        <v>683</v>
      </c>
      <c r="Q229" s="12" t="s">
        <v>768</v>
      </c>
      <c r="R229" s="12" t="s">
        <v>762</v>
      </c>
      <c r="S229" s="12" t="s">
        <v>685</v>
      </c>
    </row>
    <row r="230" spans="1:19" ht="25.5">
      <c r="A230" s="12">
        <v>228</v>
      </c>
      <c r="B230" s="12" t="str">
        <f>VLOOKUP(C230,Region!B2:C277,2,FALSE)</f>
        <v>DASECA</v>
      </c>
      <c r="C230" s="12" t="s">
        <v>763</v>
      </c>
      <c r="D230" s="12" t="s">
        <v>764</v>
      </c>
      <c r="E230" s="12" t="s">
        <v>678</v>
      </c>
      <c r="F230" s="12" t="s">
        <v>679</v>
      </c>
      <c r="G230" s="12" t="s">
        <v>758</v>
      </c>
      <c r="H230" s="12">
        <v>400</v>
      </c>
      <c r="I230" s="12">
        <v>400</v>
      </c>
      <c r="J230" s="12" t="s">
        <v>702</v>
      </c>
      <c r="K230" s="12">
        <v>2.94</v>
      </c>
      <c r="L230" s="12">
        <v>1176</v>
      </c>
      <c r="M230" s="12">
        <v>1176</v>
      </c>
      <c r="N230" s="13">
        <v>39722</v>
      </c>
      <c r="O230" s="12" t="s">
        <v>709</v>
      </c>
      <c r="P230" s="12" t="s">
        <v>683</v>
      </c>
      <c r="Q230" s="12" t="s">
        <v>768</v>
      </c>
      <c r="R230" s="12"/>
      <c r="S230" s="12" t="s">
        <v>685</v>
      </c>
    </row>
    <row r="231" spans="1:19" ht="25.5">
      <c r="A231" s="12">
        <v>229</v>
      </c>
      <c r="B231" s="12" t="str">
        <f>VLOOKUP(C231,Region!B2:C277,2,FALSE)</f>
        <v>DASECA</v>
      </c>
      <c r="C231" s="12" t="s">
        <v>763</v>
      </c>
      <c r="D231" s="12" t="s">
        <v>764</v>
      </c>
      <c r="E231" s="12" t="s">
        <v>678</v>
      </c>
      <c r="F231" s="12" t="s">
        <v>686</v>
      </c>
      <c r="G231" s="12" t="s">
        <v>708</v>
      </c>
      <c r="H231" s="12">
        <v>500</v>
      </c>
      <c r="I231" s="12">
        <v>500</v>
      </c>
      <c r="J231" s="12" t="s">
        <v>688</v>
      </c>
      <c r="K231" s="12">
        <v>2.94</v>
      </c>
      <c r="L231" s="12">
        <v>1470</v>
      </c>
      <c r="M231" s="12">
        <v>1470</v>
      </c>
      <c r="N231" s="13">
        <v>39753</v>
      </c>
      <c r="O231" s="12" t="s">
        <v>709</v>
      </c>
      <c r="P231" s="12" t="s">
        <v>683</v>
      </c>
      <c r="Q231" s="12" t="s">
        <v>768</v>
      </c>
      <c r="R231" s="12"/>
      <c r="S231" s="12" t="s">
        <v>685</v>
      </c>
    </row>
    <row r="232" spans="1:19" ht="25.5">
      <c r="A232" s="12">
        <v>230</v>
      </c>
      <c r="B232" s="12" t="str">
        <f>VLOOKUP(C232,Region!B2:C277,2,FALSE)</f>
        <v>DASECA</v>
      </c>
      <c r="C232" s="12" t="s">
        <v>763</v>
      </c>
      <c r="D232" s="12" t="s">
        <v>764</v>
      </c>
      <c r="E232" s="12" t="s">
        <v>678</v>
      </c>
      <c r="F232" s="12" t="s">
        <v>1004</v>
      </c>
      <c r="G232" s="12" t="s">
        <v>1005</v>
      </c>
      <c r="H232" s="12">
        <v>50</v>
      </c>
      <c r="I232" s="12">
        <v>50</v>
      </c>
      <c r="J232" s="12" t="s">
        <v>912</v>
      </c>
      <c r="K232" s="12">
        <v>1.754</v>
      </c>
      <c r="L232" s="12">
        <v>87.7</v>
      </c>
      <c r="M232" s="12">
        <v>87.7</v>
      </c>
      <c r="N232" s="13">
        <v>39722</v>
      </c>
      <c r="O232" s="12" t="s">
        <v>709</v>
      </c>
      <c r="P232" s="12" t="s">
        <v>683</v>
      </c>
      <c r="Q232" s="12" t="s">
        <v>768</v>
      </c>
      <c r="R232" s="12"/>
      <c r="S232" s="12" t="s">
        <v>685</v>
      </c>
    </row>
    <row r="233" spans="1:19" ht="25.5">
      <c r="A233" s="12">
        <v>231</v>
      </c>
      <c r="B233" s="12" t="str">
        <f>VLOOKUP(C233,Region!B2:C277,2,FALSE)</f>
        <v>DASECA</v>
      </c>
      <c r="C233" s="12" t="s">
        <v>763</v>
      </c>
      <c r="D233" s="12" t="s">
        <v>764</v>
      </c>
      <c r="E233" s="12" t="s">
        <v>678</v>
      </c>
      <c r="F233" s="12" t="s">
        <v>700</v>
      </c>
      <c r="G233" s="12" t="s">
        <v>1006</v>
      </c>
      <c r="H233" s="12">
        <v>25000</v>
      </c>
      <c r="I233" s="12">
        <v>25000</v>
      </c>
      <c r="J233" s="12" t="s">
        <v>694</v>
      </c>
      <c r="K233" s="12">
        <v>1.451</v>
      </c>
      <c r="L233" s="12">
        <v>36275</v>
      </c>
      <c r="M233" s="12">
        <v>36275</v>
      </c>
      <c r="N233" s="13">
        <v>39722</v>
      </c>
      <c r="O233" s="12" t="s">
        <v>709</v>
      </c>
      <c r="P233" s="12" t="s">
        <v>683</v>
      </c>
      <c r="Q233" s="12" t="s">
        <v>768</v>
      </c>
      <c r="R233" s="12"/>
      <c r="S233" s="12" t="s">
        <v>685</v>
      </c>
    </row>
    <row r="234" spans="1:19" ht="25.5">
      <c r="A234" s="12">
        <v>232</v>
      </c>
      <c r="B234" s="12" t="str">
        <f>VLOOKUP(C234,Region!B2:C277,2,FALSE)</f>
        <v>DASECA</v>
      </c>
      <c r="C234" s="12" t="s">
        <v>763</v>
      </c>
      <c r="D234" s="12" t="s">
        <v>764</v>
      </c>
      <c r="E234" s="12" t="s">
        <v>678</v>
      </c>
      <c r="F234" s="12" t="s">
        <v>695</v>
      </c>
      <c r="G234" s="12" t="s">
        <v>696</v>
      </c>
      <c r="H234" s="12">
        <v>100</v>
      </c>
      <c r="I234" s="12">
        <v>100</v>
      </c>
      <c r="J234" s="12" t="s">
        <v>691</v>
      </c>
      <c r="K234" s="12">
        <v>0.208</v>
      </c>
      <c r="L234" s="12">
        <v>20.8</v>
      </c>
      <c r="M234" s="12">
        <v>20.8</v>
      </c>
      <c r="N234" s="13">
        <v>39692</v>
      </c>
      <c r="O234" s="12" t="s">
        <v>709</v>
      </c>
      <c r="P234" s="12" t="s">
        <v>683</v>
      </c>
      <c r="Q234" s="12" t="s">
        <v>1007</v>
      </c>
      <c r="R234" s="12"/>
      <c r="S234" s="12" t="s">
        <v>685</v>
      </c>
    </row>
    <row r="235" spans="1:19" ht="76.5">
      <c r="A235" s="12">
        <v>233</v>
      </c>
      <c r="B235" s="12" t="str">
        <f>VLOOKUP(C235,Region!B2:C277,2,FALSE)</f>
        <v>DASECA</v>
      </c>
      <c r="C235" s="12" t="s">
        <v>1008</v>
      </c>
      <c r="D235" s="12" t="s">
        <v>1009</v>
      </c>
      <c r="E235" s="12" t="s">
        <v>678</v>
      </c>
      <c r="F235" s="12" t="s">
        <v>695</v>
      </c>
      <c r="G235" s="12" t="s">
        <v>696</v>
      </c>
      <c r="H235" s="12">
        <v>4200</v>
      </c>
      <c r="I235" s="12">
        <v>4200</v>
      </c>
      <c r="J235" s="12" t="s">
        <v>691</v>
      </c>
      <c r="K235" s="12">
        <v>0.208</v>
      </c>
      <c r="L235" s="12">
        <v>873.6</v>
      </c>
      <c r="M235" s="12">
        <v>873.6</v>
      </c>
      <c r="N235" s="13">
        <v>39569</v>
      </c>
      <c r="O235" s="12" t="s">
        <v>709</v>
      </c>
      <c r="P235" s="12" t="s">
        <v>724</v>
      </c>
      <c r="Q235" s="12" t="s">
        <v>1010</v>
      </c>
      <c r="R235" s="12" t="s">
        <v>1011</v>
      </c>
      <c r="S235" s="12" t="s">
        <v>685</v>
      </c>
    </row>
    <row r="236" spans="1:19" ht="25.5">
      <c r="A236" s="12">
        <v>234</v>
      </c>
      <c r="B236" s="12" t="str">
        <f>VLOOKUP(C236,Region!B2:C277,2,FALSE)</f>
        <v>DASECA</v>
      </c>
      <c r="C236" s="12" t="s">
        <v>931</v>
      </c>
      <c r="D236" s="12" t="s">
        <v>932</v>
      </c>
      <c r="E236" s="12" t="s">
        <v>1012</v>
      </c>
      <c r="F236" s="12" t="s">
        <v>1012</v>
      </c>
      <c r="G236" s="12" t="s">
        <v>1013</v>
      </c>
      <c r="H236" s="12">
        <v>11</v>
      </c>
      <c r="I236" s="12">
        <v>5.5</v>
      </c>
      <c r="J236" s="12" t="s">
        <v>944</v>
      </c>
      <c r="K236" s="12">
        <v>964.6</v>
      </c>
      <c r="L236" s="12">
        <v>10610.6</v>
      </c>
      <c r="M236" s="12">
        <v>5305.3</v>
      </c>
      <c r="N236" s="13">
        <v>39661</v>
      </c>
      <c r="O236" s="12" t="s">
        <v>682</v>
      </c>
      <c r="P236" s="12" t="s">
        <v>683</v>
      </c>
      <c r="Q236" s="12" t="s">
        <v>1014</v>
      </c>
      <c r="R236" s="12" t="s">
        <v>1015</v>
      </c>
      <c r="S236" s="12" t="s">
        <v>785</v>
      </c>
    </row>
    <row r="237" spans="1:19" ht="25.5">
      <c r="A237" s="12">
        <v>235</v>
      </c>
      <c r="B237" s="12" t="str">
        <f>VLOOKUP(C237,Region!B2:C277,2,FALSE)</f>
        <v>Africa</v>
      </c>
      <c r="C237" s="12" t="s">
        <v>1016</v>
      </c>
      <c r="D237" s="12" t="s">
        <v>1017</v>
      </c>
      <c r="E237" s="12" t="s">
        <v>713</v>
      </c>
      <c r="F237" s="12" t="s">
        <v>714</v>
      </c>
      <c r="G237" s="12" t="s">
        <v>1018</v>
      </c>
      <c r="H237" s="12">
        <v>3</v>
      </c>
      <c r="I237" s="12">
        <v>3</v>
      </c>
      <c r="J237" s="12" t="s">
        <v>691</v>
      </c>
      <c r="K237" s="12">
        <v>3107</v>
      </c>
      <c r="L237" s="12">
        <v>9321</v>
      </c>
      <c r="M237" s="12">
        <v>9321</v>
      </c>
      <c r="N237" s="13">
        <v>39600</v>
      </c>
      <c r="O237" s="12" t="s">
        <v>709</v>
      </c>
      <c r="P237" s="12" t="s">
        <v>703</v>
      </c>
      <c r="Q237" s="12" t="s">
        <v>1019</v>
      </c>
      <c r="R237" s="12" t="s">
        <v>1020</v>
      </c>
      <c r="S237" s="12" t="s">
        <v>685</v>
      </c>
    </row>
    <row r="238" spans="1:19" ht="25.5">
      <c r="A238" s="12">
        <v>236</v>
      </c>
      <c r="B238" s="12" t="str">
        <f>VLOOKUP(C238,Region!B2:C277,2,FALSE)</f>
        <v>Africa</v>
      </c>
      <c r="C238" s="12" t="s">
        <v>1016</v>
      </c>
      <c r="D238" s="12" t="s">
        <v>1017</v>
      </c>
      <c r="E238" s="12" t="s">
        <v>713</v>
      </c>
      <c r="F238" s="12" t="s">
        <v>714</v>
      </c>
      <c r="G238" s="12" t="s">
        <v>1021</v>
      </c>
      <c r="H238" s="12">
        <v>15</v>
      </c>
      <c r="I238" s="12">
        <v>15</v>
      </c>
      <c r="J238" s="12" t="s">
        <v>691</v>
      </c>
      <c r="K238" s="12">
        <v>66</v>
      </c>
      <c r="L238" s="12">
        <v>990</v>
      </c>
      <c r="M238" s="12">
        <v>990</v>
      </c>
      <c r="N238" s="13">
        <v>39600</v>
      </c>
      <c r="O238" s="12" t="s">
        <v>709</v>
      </c>
      <c r="P238" s="12" t="s">
        <v>703</v>
      </c>
      <c r="Q238" s="12" t="s">
        <v>1019</v>
      </c>
      <c r="R238" s="12" t="s">
        <v>1022</v>
      </c>
      <c r="S238" s="12" t="s">
        <v>685</v>
      </c>
    </row>
    <row r="239" spans="1:19" ht="25.5">
      <c r="A239" s="12">
        <v>237</v>
      </c>
      <c r="B239" s="12" t="str">
        <f>VLOOKUP(C239,Region!B2:C277,2,FALSE)</f>
        <v>Africa</v>
      </c>
      <c r="C239" s="12" t="s">
        <v>1016</v>
      </c>
      <c r="D239" s="12" t="s">
        <v>1017</v>
      </c>
      <c r="E239" s="12" t="s">
        <v>1012</v>
      </c>
      <c r="F239" s="12" t="s">
        <v>1012</v>
      </c>
      <c r="G239" s="12" t="s">
        <v>1013</v>
      </c>
      <c r="H239" s="12">
        <v>1</v>
      </c>
      <c r="I239" s="12">
        <v>1</v>
      </c>
      <c r="J239" s="12" t="s">
        <v>691</v>
      </c>
      <c r="K239" s="12">
        <v>8200</v>
      </c>
      <c r="L239" s="12">
        <v>8200</v>
      </c>
      <c r="M239" s="12">
        <v>8200</v>
      </c>
      <c r="N239" s="13">
        <v>39600</v>
      </c>
      <c r="O239" s="12" t="s">
        <v>709</v>
      </c>
      <c r="P239" s="12" t="s">
        <v>703</v>
      </c>
      <c r="Q239" s="12" t="s">
        <v>1019</v>
      </c>
      <c r="R239" s="12" t="s">
        <v>1023</v>
      </c>
      <c r="S239" s="12" t="s">
        <v>785</v>
      </c>
    </row>
    <row r="240" spans="1:19" ht="38.25">
      <c r="A240" s="12">
        <v>239</v>
      </c>
      <c r="B240" s="12" t="str">
        <f>VLOOKUP(C240,Region!B2:C277,2,FALSE)</f>
        <v>Africa</v>
      </c>
      <c r="C240" s="12" t="s">
        <v>1024</v>
      </c>
      <c r="D240" s="12" t="s">
        <v>1025</v>
      </c>
      <c r="E240" s="12" t="s">
        <v>678</v>
      </c>
      <c r="F240" s="12" t="s">
        <v>859</v>
      </c>
      <c r="G240" s="12" t="s">
        <v>1026</v>
      </c>
      <c r="H240" s="12">
        <v>2000</v>
      </c>
      <c r="I240" s="12">
        <v>2000</v>
      </c>
      <c r="J240" s="12" t="s">
        <v>1027</v>
      </c>
      <c r="K240" s="12">
        <v>33.6</v>
      </c>
      <c r="L240" s="12">
        <v>67200</v>
      </c>
      <c r="M240" s="12">
        <v>67200</v>
      </c>
      <c r="N240" s="13">
        <v>39722</v>
      </c>
      <c r="O240" s="12" t="s">
        <v>709</v>
      </c>
      <c r="P240" s="12" t="s">
        <v>703</v>
      </c>
      <c r="Q240" s="12"/>
      <c r="R240" s="12" t="s">
        <v>1028</v>
      </c>
      <c r="S240" s="12" t="s">
        <v>685</v>
      </c>
    </row>
    <row r="241" spans="1:19" ht="25.5">
      <c r="A241" s="12">
        <v>240</v>
      </c>
      <c r="B241" s="12" t="str">
        <f>VLOOKUP(C241,Region!B2:C277,2,FALSE)</f>
        <v>Africa</v>
      </c>
      <c r="C241" s="12" t="s">
        <v>1029</v>
      </c>
      <c r="D241" s="12" t="s">
        <v>1030</v>
      </c>
      <c r="E241" s="12" t="s">
        <v>713</v>
      </c>
      <c r="F241" s="12" t="s">
        <v>714</v>
      </c>
      <c r="G241" s="12" t="s">
        <v>797</v>
      </c>
      <c r="H241" s="12">
        <v>4</v>
      </c>
      <c r="I241" s="12">
        <v>2</v>
      </c>
      <c r="J241" s="12" t="s">
        <v>691</v>
      </c>
      <c r="K241" s="12">
        <v>271</v>
      </c>
      <c r="L241" s="12">
        <v>1084</v>
      </c>
      <c r="M241" s="12">
        <v>542</v>
      </c>
      <c r="N241" s="13">
        <v>39692</v>
      </c>
      <c r="O241" s="12" t="s">
        <v>682</v>
      </c>
      <c r="P241" s="12" t="s">
        <v>703</v>
      </c>
      <c r="Q241" s="12" t="s">
        <v>1031</v>
      </c>
      <c r="R241" s="12" t="s">
        <v>1032</v>
      </c>
      <c r="S241" s="12" t="s">
        <v>685</v>
      </c>
    </row>
    <row r="242" spans="1:19" ht="25.5">
      <c r="A242" s="12">
        <v>241</v>
      </c>
      <c r="B242" s="12" t="str">
        <f>VLOOKUP(C242,Region!B2:C277,2,FALSE)</f>
        <v>Africa</v>
      </c>
      <c r="C242" s="12" t="s">
        <v>1029</v>
      </c>
      <c r="D242" s="12" t="s">
        <v>1030</v>
      </c>
      <c r="E242" s="12" t="s">
        <v>713</v>
      </c>
      <c r="F242" s="12" t="s">
        <v>720</v>
      </c>
      <c r="G242" s="12" t="s">
        <v>1033</v>
      </c>
      <c r="H242" s="12">
        <v>50</v>
      </c>
      <c r="I242" s="12">
        <v>25</v>
      </c>
      <c r="J242" s="12" t="s">
        <v>691</v>
      </c>
      <c r="K242" s="12">
        <v>8.37</v>
      </c>
      <c r="L242" s="12">
        <v>418.5</v>
      </c>
      <c r="M242" s="12">
        <v>209.25</v>
      </c>
      <c r="N242" s="13">
        <v>39692</v>
      </c>
      <c r="O242" s="12" t="s">
        <v>682</v>
      </c>
      <c r="P242" s="12" t="s">
        <v>703</v>
      </c>
      <c r="Q242" s="12" t="s">
        <v>1031</v>
      </c>
      <c r="R242" s="12" t="s">
        <v>1032</v>
      </c>
      <c r="S242" s="12" t="s">
        <v>685</v>
      </c>
    </row>
    <row r="243" spans="1:19" ht="25.5">
      <c r="A243" s="12">
        <v>242</v>
      </c>
      <c r="B243" s="12" t="str">
        <f>VLOOKUP(C243,Region!B2:C277,2,FALSE)</f>
        <v>Africa</v>
      </c>
      <c r="C243" s="12" t="s">
        <v>1029</v>
      </c>
      <c r="D243" s="12" t="s">
        <v>1030</v>
      </c>
      <c r="E243" s="12" t="s">
        <v>713</v>
      </c>
      <c r="F243" s="12" t="s">
        <v>720</v>
      </c>
      <c r="G243" s="12" t="s">
        <v>1034</v>
      </c>
      <c r="H243" s="12">
        <v>50</v>
      </c>
      <c r="I243" s="12">
        <v>25</v>
      </c>
      <c r="J243" s="12" t="s">
        <v>691</v>
      </c>
      <c r="K243" s="12">
        <v>8.41</v>
      </c>
      <c r="L243" s="12">
        <v>420.5</v>
      </c>
      <c r="M243" s="12">
        <v>210.25</v>
      </c>
      <c r="N243" s="13">
        <v>39692</v>
      </c>
      <c r="O243" s="12" t="s">
        <v>682</v>
      </c>
      <c r="P243" s="12" t="s">
        <v>703</v>
      </c>
      <c r="Q243" s="12" t="s">
        <v>1031</v>
      </c>
      <c r="R243" s="12" t="s">
        <v>1035</v>
      </c>
      <c r="S243" s="12" t="s">
        <v>685</v>
      </c>
    </row>
    <row r="244" spans="1:19" ht="25.5">
      <c r="A244" s="12">
        <v>243</v>
      </c>
      <c r="B244" s="12" t="str">
        <f>VLOOKUP(C244,Region!B2:C277,2,FALSE)</f>
        <v>Africa</v>
      </c>
      <c r="C244" s="12" t="s">
        <v>1029</v>
      </c>
      <c r="D244" s="12" t="s">
        <v>1030</v>
      </c>
      <c r="E244" s="12" t="s">
        <v>713</v>
      </c>
      <c r="F244" s="12" t="s">
        <v>720</v>
      </c>
      <c r="G244" s="12" t="s">
        <v>1036</v>
      </c>
      <c r="H244" s="12">
        <v>100</v>
      </c>
      <c r="I244" s="12">
        <v>50</v>
      </c>
      <c r="J244" s="12" t="s">
        <v>691</v>
      </c>
      <c r="K244" s="12">
        <v>4.2</v>
      </c>
      <c r="L244" s="12">
        <v>420</v>
      </c>
      <c r="M244" s="12">
        <v>210</v>
      </c>
      <c r="N244" s="13">
        <v>39692</v>
      </c>
      <c r="O244" s="12" t="s">
        <v>682</v>
      </c>
      <c r="P244" s="12" t="s">
        <v>703</v>
      </c>
      <c r="Q244" s="12" t="s">
        <v>1031</v>
      </c>
      <c r="R244" s="12" t="s">
        <v>1037</v>
      </c>
      <c r="S244" s="12" t="s">
        <v>685</v>
      </c>
    </row>
    <row r="245" spans="1:19" ht="25.5">
      <c r="A245" s="12">
        <v>244</v>
      </c>
      <c r="B245" s="12" t="str">
        <f>VLOOKUP(C245,Region!B2:C277,2,FALSE)</f>
        <v>Africa</v>
      </c>
      <c r="C245" s="12" t="s">
        <v>1029</v>
      </c>
      <c r="D245" s="12" t="s">
        <v>1030</v>
      </c>
      <c r="E245" s="12" t="s">
        <v>713</v>
      </c>
      <c r="F245" s="12" t="s">
        <v>720</v>
      </c>
      <c r="G245" s="12" t="s">
        <v>1038</v>
      </c>
      <c r="H245" s="12">
        <v>100</v>
      </c>
      <c r="I245" s="12">
        <v>50</v>
      </c>
      <c r="J245" s="12" t="s">
        <v>691</v>
      </c>
      <c r="K245" s="12">
        <v>2.6</v>
      </c>
      <c r="L245" s="12">
        <v>260</v>
      </c>
      <c r="M245" s="12">
        <v>130</v>
      </c>
      <c r="N245" s="13">
        <v>39692</v>
      </c>
      <c r="O245" s="12" t="s">
        <v>682</v>
      </c>
      <c r="P245" s="12" t="s">
        <v>703</v>
      </c>
      <c r="Q245" s="12" t="s">
        <v>1031</v>
      </c>
      <c r="R245" s="12" t="s">
        <v>1039</v>
      </c>
      <c r="S245" s="12" t="s">
        <v>685</v>
      </c>
    </row>
    <row r="246" spans="1:19" ht="25.5">
      <c r="A246" s="12">
        <v>245</v>
      </c>
      <c r="B246" s="12" t="str">
        <f>VLOOKUP(C246,Region!B2:C277,2,FALSE)</f>
        <v>Africa</v>
      </c>
      <c r="C246" s="12" t="s">
        <v>1029</v>
      </c>
      <c r="D246" s="12" t="s">
        <v>1030</v>
      </c>
      <c r="E246" s="12" t="s">
        <v>713</v>
      </c>
      <c r="F246" s="12" t="s">
        <v>720</v>
      </c>
      <c r="G246" s="12" t="s">
        <v>1040</v>
      </c>
      <c r="H246" s="12">
        <v>1000</v>
      </c>
      <c r="I246" s="12">
        <v>500</v>
      </c>
      <c r="J246" s="12" t="s">
        <v>691</v>
      </c>
      <c r="K246" s="12">
        <v>0.35</v>
      </c>
      <c r="L246" s="12">
        <v>350</v>
      </c>
      <c r="M246" s="12">
        <v>175</v>
      </c>
      <c r="N246" s="13">
        <v>39692</v>
      </c>
      <c r="O246" s="12" t="s">
        <v>682</v>
      </c>
      <c r="P246" s="12" t="s">
        <v>703</v>
      </c>
      <c r="Q246" s="12" t="s">
        <v>1031</v>
      </c>
      <c r="R246" s="12" t="s">
        <v>1032</v>
      </c>
      <c r="S246" s="12" t="s">
        <v>685</v>
      </c>
    </row>
    <row r="247" spans="1:19" ht="25.5">
      <c r="A247" s="12">
        <v>246</v>
      </c>
      <c r="B247" s="12" t="str">
        <f>VLOOKUP(C247,Region!B2:C277,2,FALSE)</f>
        <v>Africa</v>
      </c>
      <c r="C247" s="12" t="s">
        <v>1029</v>
      </c>
      <c r="D247" s="12" t="s">
        <v>1030</v>
      </c>
      <c r="E247" s="12" t="s">
        <v>713</v>
      </c>
      <c r="F247" s="12" t="s">
        <v>720</v>
      </c>
      <c r="G247" s="12" t="s">
        <v>982</v>
      </c>
      <c r="H247" s="12">
        <v>4</v>
      </c>
      <c r="I247" s="12">
        <v>2</v>
      </c>
      <c r="J247" s="12" t="s">
        <v>1041</v>
      </c>
      <c r="K247" s="12">
        <v>70</v>
      </c>
      <c r="L247" s="12">
        <v>280</v>
      </c>
      <c r="M247" s="12">
        <v>140</v>
      </c>
      <c r="N247" s="13">
        <v>39692</v>
      </c>
      <c r="O247" s="12" t="s">
        <v>682</v>
      </c>
      <c r="P247" s="12" t="s">
        <v>703</v>
      </c>
      <c r="Q247" s="12" t="s">
        <v>1031</v>
      </c>
      <c r="R247" s="12" t="s">
        <v>1042</v>
      </c>
      <c r="S247" s="12" t="s">
        <v>685</v>
      </c>
    </row>
    <row r="248" spans="1:19" ht="25.5">
      <c r="A248" s="12">
        <v>247</v>
      </c>
      <c r="B248" s="12" t="str">
        <f>VLOOKUP(C248,Region!B2:C277,2,FALSE)</f>
        <v>Africa</v>
      </c>
      <c r="C248" s="12" t="s">
        <v>1029</v>
      </c>
      <c r="D248" s="12" t="s">
        <v>1030</v>
      </c>
      <c r="E248" s="12" t="s">
        <v>713</v>
      </c>
      <c r="F248" s="12" t="s">
        <v>720</v>
      </c>
      <c r="G248" s="12" t="s">
        <v>1043</v>
      </c>
      <c r="H248" s="12">
        <v>2</v>
      </c>
      <c r="I248" s="12">
        <v>1</v>
      </c>
      <c r="J248" s="12" t="s">
        <v>784</v>
      </c>
      <c r="K248" s="12">
        <v>67</v>
      </c>
      <c r="L248" s="12">
        <v>134</v>
      </c>
      <c r="M248" s="12">
        <v>67</v>
      </c>
      <c r="N248" s="13">
        <v>39692</v>
      </c>
      <c r="O248" s="12" t="s">
        <v>682</v>
      </c>
      <c r="P248" s="12" t="s">
        <v>703</v>
      </c>
      <c r="Q248" s="12" t="s">
        <v>1031</v>
      </c>
      <c r="R248" s="12" t="s">
        <v>1032</v>
      </c>
      <c r="S248" s="12" t="s">
        <v>685</v>
      </c>
    </row>
    <row r="249" spans="1:19" ht="25.5">
      <c r="A249" s="12">
        <v>248</v>
      </c>
      <c r="B249" s="12" t="str">
        <f>VLOOKUP(C249,Region!B2:C277,2,FALSE)</f>
        <v>Africa</v>
      </c>
      <c r="C249" s="12" t="s">
        <v>1029</v>
      </c>
      <c r="D249" s="12" t="s">
        <v>1030</v>
      </c>
      <c r="E249" s="12" t="s">
        <v>713</v>
      </c>
      <c r="F249" s="12" t="s">
        <v>720</v>
      </c>
      <c r="G249" s="12" t="s">
        <v>1044</v>
      </c>
      <c r="H249" s="12">
        <v>20</v>
      </c>
      <c r="I249" s="12">
        <v>10</v>
      </c>
      <c r="J249" s="12" t="s">
        <v>975</v>
      </c>
      <c r="K249" s="12">
        <v>11</v>
      </c>
      <c r="L249" s="12">
        <v>220</v>
      </c>
      <c r="M249" s="12">
        <v>110</v>
      </c>
      <c r="N249" s="13">
        <v>39692</v>
      </c>
      <c r="O249" s="12" t="s">
        <v>682</v>
      </c>
      <c r="P249" s="12" t="s">
        <v>703</v>
      </c>
      <c r="Q249" s="12" t="s">
        <v>1031</v>
      </c>
      <c r="R249" s="12" t="s">
        <v>1032</v>
      </c>
      <c r="S249" s="12" t="s">
        <v>685</v>
      </c>
    </row>
    <row r="250" spans="1:19" ht="25.5">
      <c r="A250" s="12">
        <v>249</v>
      </c>
      <c r="B250" s="12" t="str">
        <f>VLOOKUP(C250,Region!B2:C277,2,FALSE)</f>
        <v>Africa</v>
      </c>
      <c r="C250" s="12" t="s">
        <v>1029</v>
      </c>
      <c r="D250" s="12" t="s">
        <v>1030</v>
      </c>
      <c r="E250" s="12" t="s">
        <v>713</v>
      </c>
      <c r="F250" s="12" t="s">
        <v>720</v>
      </c>
      <c r="G250" s="12" t="s">
        <v>722</v>
      </c>
      <c r="H250" s="12">
        <v>100</v>
      </c>
      <c r="I250" s="12">
        <v>50</v>
      </c>
      <c r="J250" s="12" t="s">
        <v>691</v>
      </c>
      <c r="K250" s="12">
        <v>23.3</v>
      </c>
      <c r="L250" s="12">
        <v>2330</v>
      </c>
      <c r="M250" s="12">
        <v>1165</v>
      </c>
      <c r="N250" s="13">
        <v>39692</v>
      </c>
      <c r="O250" s="12" t="s">
        <v>682</v>
      </c>
      <c r="P250" s="12" t="s">
        <v>703</v>
      </c>
      <c r="Q250" s="12" t="s">
        <v>1031</v>
      </c>
      <c r="R250" s="12" t="s">
        <v>1045</v>
      </c>
      <c r="S250" s="12" t="s">
        <v>685</v>
      </c>
    </row>
    <row r="251" spans="1:19" ht="25.5">
      <c r="A251" s="12">
        <v>250</v>
      </c>
      <c r="B251" s="12" t="str">
        <f>VLOOKUP(C251,Region!B2:C277,2,FALSE)</f>
        <v>Africa</v>
      </c>
      <c r="C251" s="12" t="s">
        <v>1029</v>
      </c>
      <c r="D251" s="12" t="s">
        <v>1030</v>
      </c>
      <c r="E251" s="12" t="s">
        <v>713</v>
      </c>
      <c r="F251" s="12" t="s">
        <v>720</v>
      </c>
      <c r="G251" s="12" t="s">
        <v>1046</v>
      </c>
      <c r="H251" s="12">
        <v>100</v>
      </c>
      <c r="I251" s="12">
        <v>50</v>
      </c>
      <c r="J251" s="12" t="s">
        <v>691</v>
      </c>
      <c r="K251" s="12">
        <v>2.3</v>
      </c>
      <c r="L251" s="12">
        <v>230</v>
      </c>
      <c r="M251" s="12">
        <v>115</v>
      </c>
      <c r="N251" s="13">
        <v>39692</v>
      </c>
      <c r="O251" s="12" t="s">
        <v>682</v>
      </c>
      <c r="P251" s="12" t="s">
        <v>703</v>
      </c>
      <c r="Q251" s="12" t="s">
        <v>1031</v>
      </c>
      <c r="R251" s="12" t="s">
        <v>1032</v>
      </c>
      <c r="S251" s="12" t="s">
        <v>685</v>
      </c>
    </row>
    <row r="252" spans="1:19" ht="25.5">
      <c r="A252" s="12">
        <v>251</v>
      </c>
      <c r="B252" s="12" t="str">
        <f>VLOOKUP(C252,Region!B2:C277,2,FALSE)</f>
        <v>Africa</v>
      </c>
      <c r="C252" s="12" t="s">
        <v>1029</v>
      </c>
      <c r="D252" s="12" t="s">
        <v>1030</v>
      </c>
      <c r="E252" s="12" t="s">
        <v>713</v>
      </c>
      <c r="F252" s="12" t="s">
        <v>720</v>
      </c>
      <c r="G252" s="12" t="s">
        <v>1047</v>
      </c>
      <c r="H252" s="12">
        <v>100</v>
      </c>
      <c r="I252" s="12">
        <v>50</v>
      </c>
      <c r="J252" s="12" t="s">
        <v>691</v>
      </c>
      <c r="K252" s="12">
        <v>4.4</v>
      </c>
      <c r="L252" s="12">
        <v>440</v>
      </c>
      <c r="M252" s="12">
        <v>220</v>
      </c>
      <c r="N252" s="13">
        <v>39692</v>
      </c>
      <c r="O252" s="12" t="s">
        <v>682</v>
      </c>
      <c r="P252" s="12" t="s">
        <v>703</v>
      </c>
      <c r="Q252" s="12" t="s">
        <v>1031</v>
      </c>
      <c r="R252" s="12" t="s">
        <v>1035</v>
      </c>
      <c r="S252" s="12" t="s">
        <v>685</v>
      </c>
    </row>
    <row r="253" spans="1:19" ht="25.5">
      <c r="A253" s="12">
        <v>252</v>
      </c>
      <c r="B253" s="12" t="str">
        <f>VLOOKUP(C253,Region!B2:C277,2,FALSE)</f>
        <v>Africa</v>
      </c>
      <c r="C253" s="12" t="s">
        <v>1029</v>
      </c>
      <c r="D253" s="12" t="s">
        <v>1030</v>
      </c>
      <c r="E253" s="12" t="s">
        <v>713</v>
      </c>
      <c r="F253" s="12" t="s">
        <v>720</v>
      </c>
      <c r="G253" s="12" t="s">
        <v>1048</v>
      </c>
      <c r="H253" s="12">
        <v>100</v>
      </c>
      <c r="I253" s="12">
        <v>50</v>
      </c>
      <c r="J253" s="12" t="s">
        <v>691</v>
      </c>
      <c r="K253" s="12">
        <v>4.4</v>
      </c>
      <c r="L253" s="12">
        <v>440</v>
      </c>
      <c r="M253" s="12">
        <v>220</v>
      </c>
      <c r="N253" s="13">
        <v>39692</v>
      </c>
      <c r="O253" s="12" t="s">
        <v>682</v>
      </c>
      <c r="P253" s="12" t="s">
        <v>703</v>
      </c>
      <c r="Q253" s="12" t="s">
        <v>1031</v>
      </c>
      <c r="R253" s="12" t="s">
        <v>1032</v>
      </c>
      <c r="S253" s="12" t="s">
        <v>685</v>
      </c>
    </row>
    <row r="254" spans="1:19" ht="25.5">
      <c r="A254" s="12">
        <v>253</v>
      </c>
      <c r="B254" s="12" t="str">
        <f>VLOOKUP(C254,Region!B2:C277,2,FALSE)</f>
        <v>Africa</v>
      </c>
      <c r="C254" s="12" t="s">
        <v>1029</v>
      </c>
      <c r="D254" s="12" t="s">
        <v>1030</v>
      </c>
      <c r="E254" s="12" t="s">
        <v>713</v>
      </c>
      <c r="F254" s="12" t="s">
        <v>720</v>
      </c>
      <c r="G254" s="12" t="s">
        <v>1049</v>
      </c>
      <c r="H254" s="12">
        <v>100</v>
      </c>
      <c r="I254" s="12">
        <v>50</v>
      </c>
      <c r="J254" s="12" t="s">
        <v>691</v>
      </c>
      <c r="K254" s="12">
        <v>4.4</v>
      </c>
      <c r="L254" s="12">
        <v>440</v>
      </c>
      <c r="M254" s="12">
        <v>220</v>
      </c>
      <c r="N254" s="13">
        <v>39692</v>
      </c>
      <c r="O254" s="12" t="s">
        <v>682</v>
      </c>
      <c r="P254" s="12" t="s">
        <v>703</v>
      </c>
      <c r="Q254" s="12" t="s">
        <v>1031</v>
      </c>
      <c r="R254" s="12" t="s">
        <v>1045</v>
      </c>
      <c r="S254" s="12" t="s">
        <v>685</v>
      </c>
    </row>
    <row r="255" spans="1:19" ht="25.5">
      <c r="A255" s="12">
        <v>254</v>
      </c>
      <c r="B255" s="12" t="str">
        <f>VLOOKUP(C255,Region!B2:C277,2,FALSE)</f>
        <v>Africa</v>
      </c>
      <c r="C255" s="12" t="s">
        <v>1029</v>
      </c>
      <c r="D255" s="12" t="s">
        <v>1030</v>
      </c>
      <c r="E255" s="12" t="s">
        <v>713</v>
      </c>
      <c r="F255" s="12" t="s">
        <v>720</v>
      </c>
      <c r="G255" s="12" t="s">
        <v>1050</v>
      </c>
      <c r="H255" s="12">
        <v>200</v>
      </c>
      <c r="I255" s="12">
        <v>100</v>
      </c>
      <c r="J255" s="12" t="s">
        <v>691</v>
      </c>
      <c r="K255" s="12">
        <v>2.12</v>
      </c>
      <c r="L255" s="12">
        <v>424</v>
      </c>
      <c r="M255" s="12">
        <v>212</v>
      </c>
      <c r="N255" s="13">
        <v>39692</v>
      </c>
      <c r="O255" s="12" t="s">
        <v>682</v>
      </c>
      <c r="P255" s="12" t="s">
        <v>703</v>
      </c>
      <c r="Q255" s="12" t="s">
        <v>1031</v>
      </c>
      <c r="R255" s="12" t="s">
        <v>1051</v>
      </c>
      <c r="S255" s="12" t="s">
        <v>685</v>
      </c>
    </row>
    <row r="256" spans="1:19" ht="25.5">
      <c r="A256" s="12">
        <v>255</v>
      </c>
      <c r="B256" s="12" t="str">
        <f>VLOOKUP(C256,Region!B2:C277,2,FALSE)</f>
        <v>Africa</v>
      </c>
      <c r="C256" s="12" t="s">
        <v>1029</v>
      </c>
      <c r="D256" s="12" t="s">
        <v>1030</v>
      </c>
      <c r="E256" s="12" t="s">
        <v>713</v>
      </c>
      <c r="F256" s="12" t="s">
        <v>720</v>
      </c>
      <c r="G256" s="12" t="s">
        <v>1052</v>
      </c>
      <c r="H256" s="12">
        <v>500</v>
      </c>
      <c r="I256" s="12">
        <v>250</v>
      </c>
      <c r="J256" s="12" t="s">
        <v>691</v>
      </c>
      <c r="K256" s="12">
        <v>0.392</v>
      </c>
      <c r="L256" s="12">
        <v>196</v>
      </c>
      <c r="M256" s="12">
        <v>98</v>
      </c>
      <c r="N256" s="13">
        <v>39692</v>
      </c>
      <c r="O256" s="12" t="s">
        <v>682</v>
      </c>
      <c r="P256" s="12" t="s">
        <v>703</v>
      </c>
      <c r="Q256" s="12" t="s">
        <v>1031</v>
      </c>
      <c r="R256" s="12" t="s">
        <v>1032</v>
      </c>
      <c r="S256" s="12" t="s">
        <v>685</v>
      </c>
    </row>
    <row r="257" spans="1:19" ht="25.5">
      <c r="A257" s="12">
        <v>256</v>
      </c>
      <c r="B257" s="12" t="str">
        <f>VLOOKUP(C257,Region!B2:C277,2,FALSE)</f>
        <v>Africa</v>
      </c>
      <c r="C257" s="12" t="s">
        <v>1029</v>
      </c>
      <c r="D257" s="12" t="s">
        <v>1030</v>
      </c>
      <c r="E257" s="12" t="s">
        <v>713</v>
      </c>
      <c r="F257" s="12" t="s">
        <v>720</v>
      </c>
      <c r="G257" s="12" t="s">
        <v>1053</v>
      </c>
      <c r="H257" s="12">
        <v>10</v>
      </c>
      <c r="I257" s="12">
        <v>5</v>
      </c>
      <c r="J257" s="12" t="s">
        <v>691</v>
      </c>
      <c r="K257" s="12">
        <v>19</v>
      </c>
      <c r="L257" s="12">
        <v>190</v>
      </c>
      <c r="M257" s="12">
        <v>95</v>
      </c>
      <c r="N257" s="13">
        <v>39692</v>
      </c>
      <c r="O257" s="12" t="s">
        <v>682</v>
      </c>
      <c r="P257" s="12" t="s">
        <v>703</v>
      </c>
      <c r="Q257" s="12" t="s">
        <v>1031</v>
      </c>
      <c r="R257" s="12" t="s">
        <v>1032</v>
      </c>
      <c r="S257" s="12" t="s">
        <v>685</v>
      </c>
    </row>
    <row r="258" spans="1:19" ht="25.5">
      <c r="A258" s="12">
        <v>257</v>
      </c>
      <c r="B258" s="12" t="str">
        <f>VLOOKUP(C258,Region!B2:C277,2,FALSE)</f>
        <v>Africa</v>
      </c>
      <c r="C258" s="12" t="s">
        <v>1029</v>
      </c>
      <c r="D258" s="12" t="s">
        <v>1030</v>
      </c>
      <c r="E258" s="12" t="s">
        <v>713</v>
      </c>
      <c r="F258" s="12" t="s">
        <v>720</v>
      </c>
      <c r="G258" s="12" t="s">
        <v>1054</v>
      </c>
      <c r="H258" s="12">
        <v>10</v>
      </c>
      <c r="I258" s="12">
        <v>5</v>
      </c>
      <c r="J258" s="12" t="s">
        <v>691</v>
      </c>
      <c r="K258" s="12">
        <v>19</v>
      </c>
      <c r="L258" s="12">
        <v>190</v>
      </c>
      <c r="M258" s="12">
        <v>95</v>
      </c>
      <c r="N258" s="13">
        <v>39692</v>
      </c>
      <c r="O258" s="12" t="s">
        <v>682</v>
      </c>
      <c r="P258" s="12" t="s">
        <v>703</v>
      </c>
      <c r="Q258" s="12" t="s">
        <v>1031</v>
      </c>
      <c r="R258" s="12" t="s">
        <v>1032</v>
      </c>
      <c r="S258" s="12" t="s">
        <v>685</v>
      </c>
    </row>
    <row r="259" spans="1:19" ht="25.5">
      <c r="A259" s="12">
        <v>258</v>
      </c>
      <c r="B259" s="12" t="str">
        <f>VLOOKUP(C259,Region!B2:C277,2,FALSE)</f>
        <v>Africa</v>
      </c>
      <c r="C259" s="12" t="s">
        <v>1029</v>
      </c>
      <c r="D259" s="12" t="s">
        <v>1030</v>
      </c>
      <c r="E259" s="12" t="s">
        <v>713</v>
      </c>
      <c r="F259" s="12" t="s">
        <v>720</v>
      </c>
      <c r="G259" s="12" t="s">
        <v>1055</v>
      </c>
      <c r="H259" s="12">
        <v>20</v>
      </c>
      <c r="I259" s="12">
        <v>10</v>
      </c>
      <c r="J259" s="12" t="s">
        <v>691</v>
      </c>
      <c r="K259" s="12">
        <v>16</v>
      </c>
      <c r="L259" s="12">
        <v>320</v>
      </c>
      <c r="M259" s="12">
        <v>160</v>
      </c>
      <c r="N259" s="13">
        <v>39692</v>
      </c>
      <c r="O259" s="12" t="s">
        <v>682</v>
      </c>
      <c r="P259" s="12" t="s">
        <v>703</v>
      </c>
      <c r="Q259" s="12" t="s">
        <v>1031</v>
      </c>
      <c r="R259" s="12" t="s">
        <v>1032</v>
      </c>
      <c r="S259" s="12" t="s">
        <v>685</v>
      </c>
    </row>
    <row r="260" spans="1:19" ht="25.5">
      <c r="A260" s="12">
        <v>259</v>
      </c>
      <c r="B260" s="12" t="str">
        <f>VLOOKUP(C260,Region!B2:C277,2,FALSE)</f>
        <v>Africa</v>
      </c>
      <c r="C260" s="12" t="s">
        <v>1029</v>
      </c>
      <c r="D260" s="12" t="s">
        <v>1030</v>
      </c>
      <c r="E260" s="12" t="s">
        <v>713</v>
      </c>
      <c r="F260" s="12" t="s">
        <v>720</v>
      </c>
      <c r="G260" s="12" t="s">
        <v>1056</v>
      </c>
      <c r="H260" s="12">
        <v>30</v>
      </c>
      <c r="I260" s="12">
        <v>15</v>
      </c>
      <c r="J260" s="12" t="s">
        <v>691</v>
      </c>
      <c r="K260" s="12">
        <v>16</v>
      </c>
      <c r="L260" s="12">
        <v>480</v>
      </c>
      <c r="M260" s="12">
        <v>240</v>
      </c>
      <c r="N260" s="13">
        <v>39692</v>
      </c>
      <c r="O260" s="12" t="s">
        <v>682</v>
      </c>
      <c r="P260" s="12" t="s">
        <v>703</v>
      </c>
      <c r="Q260" s="12" t="s">
        <v>1031</v>
      </c>
      <c r="R260" s="12" t="s">
        <v>1032</v>
      </c>
      <c r="S260" s="12" t="s">
        <v>685</v>
      </c>
    </row>
    <row r="261" spans="1:19" ht="25.5">
      <c r="A261" s="12">
        <v>260</v>
      </c>
      <c r="B261" s="12" t="str">
        <f>VLOOKUP(C261,Region!B2:C277,2,FALSE)</f>
        <v>Africa</v>
      </c>
      <c r="C261" s="12" t="s">
        <v>1029</v>
      </c>
      <c r="D261" s="12" t="s">
        <v>1030</v>
      </c>
      <c r="E261" s="12" t="s">
        <v>713</v>
      </c>
      <c r="F261" s="12" t="s">
        <v>720</v>
      </c>
      <c r="G261" s="12" t="s">
        <v>1057</v>
      </c>
      <c r="H261" s="12">
        <v>20</v>
      </c>
      <c r="I261" s="12">
        <v>10</v>
      </c>
      <c r="J261" s="12" t="s">
        <v>691</v>
      </c>
      <c r="K261" s="12">
        <v>16</v>
      </c>
      <c r="L261" s="12">
        <v>320</v>
      </c>
      <c r="M261" s="12">
        <v>160</v>
      </c>
      <c r="N261" s="13">
        <v>39692</v>
      </c>
      <c r="O261" s="12" t="s">
        <v>682</v>
      </c>
      <c r="P261" s="12" t="s">
        <v>703</v>
      </c>
      <c r="Q261" s="12" t="s">
        <v>1031</v>
      </c>
      <c r="R261" s="12" t="s">
        <v>1032</v>
      </c>
      <c r="S261" s="12" t="s">
        <v>685</v>
      </c>
    </row>
    <row r="262" spans="1:19" ht="25.5">
      <c r="A262" s="12">
        <v>261</v>
      </c>
      <c r="B262" s="12" t="str">
        <f>VLOOKUP(C262,Region!B2:C277,2,FALSE)</f>
        <v>Africa</v>
      </c>
      <c r="C262" s="12" t="s">
        <v>1029</v>
      </c>
      <c r="D262" s="12" t="s">
        <v>1030</v>
      </c>
      <c r="E262" s="12" t="s">
        <v>713</v>
      </c>
      <c r="F262" s="12" t="s">
        <v>720</v>
      </c>
      <c r="G262" s="12" t="s">
        <v>1058</v>
      </c>
      <c r="H262" s="12">
        <v>20</v>
      </c>
      <c r="I262" s="12">
        <v>10</v>
      </c>
      <c r="J262" s="12" t="s">
        <v>691</v>
      </c>
      <c r="K262" s="12">
        <v>16</v>
      </c>
      <c r="L262" s="12">
        <v>320</v>
      </c>
      <c r="M262" s="12">
        <v>160</v>
      </c>
      <c r="N262" s="13">
        <v>39692</v>
      </c>
      <c r="O262" s="12" t="s">
        <v>682</v>
      </c>
      <c r="P262" s="12" t="s">
        <v>703</v>
      </c>
      <c r="Q262" s="12" t="s">
        <v>1031</v>
      </c>
      <c r="R262" s="12" t="s">
        <v>1035</v>
      </c>
      <c r="S262" s="12" t="s">
        <v>685</v>
      </c>
    </row>
    <row r="263" spans="1:19" ht="25.5">
      <c r="A263" s="12">
        <v>262</v>
      </c>
      <c r="B263" s="12" t="str">
        <f>VLOOKUP(C263,Region!B2:C277,2,FALSE)</f>
        <v>Africa</v>
      </c>
      <c r="C263" s="12" t="s">
        <v>1029</v>
      </c>
      <c r="D263" s="12" t="s">
        <v>1030</v>
      </c>
      <c r="E263" s="12" t="s">
        <v>713</v>
      </c>
      <c r="F263" s="12" t="s">
        <v>720</v>
      </c>
      <c r="G263" s="12" t="s">
        <v>1059</v>
      </c>
      <c r="H263" s="12">
        <v>30</v>
      </c>
      <c r="I263" s="12">
        <v>15</v>
      </c>
      <c r="J263" s="12" t="s">
        <v>691</v>
      </c>
      <c r="K263" s="12">
        <v>16</v>
      </c>
      <c r="L263" s="12">
        <v>480</v>
      </c>
      <c r="M263" s="12">
        <v>240</v>
      </c>
      <c r="N263" s="13">
        <v>39692</v>
      </c>
      <c r="O263" s="12" t="s">
        <v>682</v>
      </c>
      <c r="P263" s="12" t="s">
        <v>703</v>
      </c>
      <c r="Q263" s="12" t="s">
        <v>1031</v>
      </c>
      <c r="R263" s="12" t="s">
        <v>1032</v>
      </c>
      <c r="S263" s="12" t="s">
        <v>685</v>
      </c>
    </row>
    <row r="264" spans="1:19" ht="25.5">
      <c r="A264" s="12">
        <v>263</v>
      </c>
      <c r="B264" s="12" t="str">
        <f>VLOOKUP(C264,Region!B2:C277,2,FALSE)</f>
        <v>Africa</v>
      </c>
      <c r="C264" s="12" t="s">
        <v>1029</v>
      </c>
      <c r="D264" s="12" t="s">
        <v>1030</v>
      </c>
      <c r="E264" s="12" t="s">
        <v>713</v>
      </c>
      <c r="F264" s="12" t="s">
        <v>720</v>
      </c>
      <c r="G264" s="12" t="s">
        <v>1060</v>
      </c>
      <c r="H264" s="12">
        <v>20</v>
      </c>
      <c r="I264" s="12">
        <v>10</v>
      </c>
      <c r="J264" s="12" t="s">
        <v>691</v>
      </c>
      <c r="K264" s="12">
        <v>16</v>
      </c>
      <c r="L264" s="12">
        <v>320</v>
      </c>
      <c r="M264" s="12">
        <v>160</v>
      </c>
      <c r="N264" s="13">
        <v>39692</v>
      </c>
      <c r="O264" s="12" t="s">
        <v>682</v>
      </c>
      <c r="P264" s="12" t="s">
        <v>703</v>
      </c>
      <c r="Q264" s="12" t="s">
        <v>1031</v>
      </c>
      <c r="R264" s="12" t="s">
        <v>1061</v>
      </c>
      <c r="S264" s="12" t="s">
        <v>685</v>
      </c>
    </row>
    <row r="265" spans="1:19" ht="25.5">
      <c r="A265" s="12">
        <v>264</v>
      </c>
      <c r="B265" s="12" t="str">
        <f>VLOOKUP(C265,Region!B2:C277,2,FALSE)</f>
        <v>Africa</v>
      </c>
      <c r="C265" s="12" t="s">
        <v>1029</v>
      </c>
      <c r="D265" s="12" t="s">
        <v>1030</v>
      </c>
      <c r="E265" s="12" t="s">
        <v>713</v>
      </c>
      <c r="F265" s="12" t="s">
        <v>787</v>
      </c>
      <c r="G265" s="12" t="s">
        <v>1001</v>
      </c>
      <c r="H265" s="12">
        <v>2</v>
      </c>
      <c r="I265" s="12">
        <v>1</v>
      </c>
      <c r="J265" s="12" t="s">
        <v>691</v>
      </c>
      <c r="K265" s="12">
        <v>211</v>
      </c>
      <c r="L265" s="12">
        <v>422</v>
      </c>
      <c r="M265" s="12">
        <v>211</v>
      </c>
      <c r="N265" s="13">
        <v>39692</v>
      </c>
      <c r="O265" s="12" t="s">
        <v>682</v>
      </c>
      <c r="P265" s="12" t="s">
        <v>703</v>
      </c>
      <c r="Q265" s="12" t="s">
        <v>1031</v>
      </c>
      <c r="R265" s="12" t="s">
        <v>1062</v>
      </c>
      <c r="S265" s="12" t="s">
        <v>685</v>
      </c>
    </row>
    <row r="266" spans="1:19" ht="25.5">
      <c r="A266" s="12">
        <v>265</v>
      </c>
      <c r="B266" s="12" t="str">
        <f>VLOOKUP(C266,Region!B2:C277,2,FALSE)</f>
        <v>Africa</v>
      </c>
      <c r="C266" s="12" t="s">
        <v>1029</v>
      </c>
      <c r="D266" s="12" t="s">
        <v>1030</v>
      </c>
      <c r="E266" s="12" t="s">
        <v>713</v>
      </c>
      <c r="F266" s="12" t="s">
        <v>787</v>
      </c>
      <c r="G266" s="12" t="s">
        <v>1002</v>
      </c>
      <c r="H266" s="12">
        <v>2</v>
      </c>
      <c r="I266" s="12">
        <v>1</v>
      </c>
      <c r="J266" s="12" t="s">
        <v>691</v>
      </c>
      <c r="K266" s="12">
        <v>217</v>
      </c>
      <c r="L266" s="12">
        <v>434</v>
      </c>
      <c r="M266" s="12">
        <v>217</v>
      </c>
      <c r="N266" s="13">
        <v>39692</v>
      </c>
      <c r="O266" s="12" t="s">
        <v>682</v>
      </c>
      <c r="P266" s="12" t="s">
        <v>703</v>
      </c>
      <c r="Q266" s="12" t="s">
        <v>1031</v>
      </c>
      <c r="R266" s="12" t="s">
        <v>1045</v>
      </c>
      <c r="S266" s="12" t="s">
        <v>685</v>
      </c>
    </row>
    <row r="267" spans="1:19" ht="25.5">
      <c r="A267" s="12">
        <v>266</v>
      </c>
      <c r="B267" s="12" t="str">
        <f>VLOOKUP(C267,Region!B2:C277,2,FALSE)</f>
        <v>Africa</v>
      </c>
      <c r="C267" s="12" t="s">
        <v>1029</v>
      </c>
      <c r="D267" s="12" t="s">
        <v>1030</v>
      </c>
      <c r="E267" s="12" t="s">
        <v>713</v>
      </c>
      <c r="F267" s="12" t="s">
        <v>787</v>
      </c>
      <c r="G267" s="12" t="s">
        <v>849</v>
      </c>
      <c r="H267" s="12">
        <v>2</v>
      </c>
      <c r="I267" s="12">
        <v>1</v>
      </c>
      <c r="J267" s="12" t="s">
        <v>691</v>
      </c>
      <c r="K267" s="12">
        <v>530</v>
      </c>
      <c r="L267" s="12">
        <v>1060</v>
      </c>
      <c r="M267" s="12">
        <v>530</v>
      </c>
      <c r="N267" s="13">
        <v>39692</v>
      </c>
      <c r="O267" s="12" t="s">
        <v>682</v>
      </c>
      <c r="P267" s="12" t="s">
        <v>703</v>
      </c>
      <c r="Q267" s="12" t="s">
        <v>1031</v>
      </c>
      <c r="R267" s="12" t="s">
        <v>1045</v>
      </c>
      <c r="S267" s="12" t="s">
        <v>685</v>
      </c>
    </row>
    <row r="268" spans="1:19" ht="25.5">
      <c r="A268" s="12">
        <v>267</v>
      </c>
      <c r="B268" s="12" t="str">
        <f>VLOOKUP(C268,Region!B2:C277,2,FALSE)</f>
        <v>Africa</v>
      </c>
      <c r="C268" s="12" t="s">
        <v>1029</v>
      </c>
      <c r="D268" s="12" t="s">
        <v>1030</v>
      </c>
      <c r="E268" s="12" t="s">
        <v>765</v>
      </c>
      <c r="F268" s="12" t="s">
        <v>888</v>
      </c>
      <c r="G268" s="12" t="s">
        <v>889</v>
      </c>
      <c r="H268" s="12">
        <v>20</v>
      </c>
      <c r="I268" s="12">
        <v>10</v>
      </c>
      <c r="J268" s="12" t="s">
        <v>877</v>
      </c>
      <c r="K268" s="12">
        <v>54</v>
      </c>
      <c r="L268" s="12">
        <v>1080</v>
      </c>
      <c r="M268" s="12">
        <v>540</v>
      </c>
      <c r="N268" s="13">
        <v>39692</v>
      </c>
      <c r="O268" s="12" t="s">
        <v>682</v>
      </c>
      <c r="P268" s="12" t="s">
        <v>703</v>
      </c>
      <c r="Q268" s="12" t="s">
        <v>1063</v>
      </c>
      <c r="R268" s="12" t="s">
        <v>1064</v>
      </c>
      <c r="S268" s="12" t="s">
        <v>685</v>
      </c>
    </row>
    <row r="269" spans="1:19" ht="25.5">
      <c r="A269" s="12">
        <v>268</v>
      </c>
      <c r="B269" s="12" t="str">
        <f>VLOOKUP(C269,Region!B2:C277,2,FALSE)</f>
        <v>Africa</v>
      </c>
      <c r="C269" s="12" t="s">
        <v>1029</v>
      </c>
      <c r="D269" s="12" t="s">
        <v>1030</v>
      </c>
      <c r="E269" s="12" t="s">
        <v>765</v>
      </c>
      <c r="F269" s="12" t="s">
        <v>888</v>
      </c>
      <c r="G269" s="12" t="s">
        <v>896</v>
      </c>
      <c r="H269" s="12">
        <v>20</v>
      </c>
      <c r="I269" s="12">
        <v>10</v>
      </c>
      <c r="J269" s="12" t="s">
        <v>861</v>
      </c>
      <c r="K269" s="12">
        <v>4.75</v>
      </c>
      <c r="L269" s="12">
        <v>95</v>
      </c>
      <c r="M269" s="12">
        <v>47.5</v>
      </c>
      <c r="N269" s="13">
        <v>39692</v>
      </c>
      <c r="O269" s="12" t="s">
        <v>682</v>
      </c>
      <c r="P269" s="12" t="s">
        <v>703</v>
      </c>
      <c r="Q269" s="12" t="s">
        <v>1063</v>
      </c>
      <c r="R269" s="12" t="s">
        <v>1065</v>
      </c>
      <c r="S269" s="12" t="s">
        <v>685</v>
      </c>
    </row>
    <row r="270" spans="1:19" ht="25.5">
      <c r="A270" s="12">
        <v>269</v>
      </c>
      <c r="B270" s="12" t="str">
        <f>VLOOKUP(C270,Region!B2:C277,2,FALSE)</f>
        <v>Africa</v>
      </c>
      <c r="C270" s="12" t="s">
        <v>934</v>
      </c>
      <c r="D270" s="12" t="s">
        <v>935</v>
      </c>
      <c r="E270" s="12" t="s">
        <v>765</v>
      </c>
      <c r="F270" s="12" t="s">
        <v>897</v>
      </c>
      <c r="G270" s="12" t="s">
        <v>898</v>
      </c>
      <c r="H270" s="12">
        <v>150</v>
      </c>
      <c r="I270" s="12">
        <v>150</v>
      </c>
      <c r="J270" s="12" t="s">
        <v>702</v>
      </c>
      <c r="K270" s="12">
        <v>1</v>
      </c>
      <c r="L270" s="12">
        <v>150</v>
      </c>
      <c r="M270" s="12">
        <v>150</v>
      </c>
      <c r="N270" s="13">
        <v>39692</v>
      </c>
      <c r="O270" s="12" t="s">
        <v>709</v>
      </c>
      <c r="P270" s="12" t="s">
        <v>703</v>
      </c>
      <c r="Q270" s="12" t="s">
        <v>966</v>
      </c>
      <c r="R270" s="12"/>
      <c r="S270" s="12" t="s">
        <v>685</v>
      </c>
    </row>
    <row r="271" spans="1:19" ht="25.5">
      <c r="A271" s="12">
        <v>270</v>
      </c>
      <c r="B271" s="12" t="str">
        <f>VLOOKUP(C271,Region!B2:C277,2,FALSE)</f>
        <v>Africa</v>
      </c>
      <c r="C271" s="12" t="s">
        <v>1029</v>
      </c>
      <c r="D271" s="12" t="s">
        <v>1030</v>
      </c>
      <c r="E271" s="12" t="s">
        <v>765</v>
      </c>
      <c r="F271" s="12" t="s">
        <v>888</v>
      </c>
      <c r="G271" s="12" t="s">
        <v>1066</v>
      </c>
      <c r="H271" s="12">
        <v>20</v>
      </c>
      <c r="I271" s="12">
        <v>10</v>
      </c>
      <c r="J271" s="12" t="s">
        <v>1067</v>
      </c>
      <c r="K271" s="12">
        <v>120</v>
      </c>
      <c r="L271" s="12">
        <v>2400</v>
      </c>
      <c r="M271" s="12">
        <v>1200</v>
      </c>
      <c r="N271" s="13">
        <v>39692</v>
      </c>
      <c r="O271" s="12" t="s">
        <v>682</v>
      </c>
      <c r="P271" s="12" t="s">
        <v>703</v>
      </c>
      <c r="Q271" s="12" t="s">
        <v>1063</v>
      </c>
      <c r="R271" s="12" t="s">
        <v>1068</v>
      </c>
      <c r="S271" s="12" t="s">
        <v>685</v>
      </c>
    </row>
    <row r="272" spans="1:19" ht="25.5">
      <c r="A272" s="12">
        <v>271</v>
      </c>
      <c r="B272" s="12" t="str">
        <f>VLOOKUP(C272,Region!B2:C277,2,FALSE)</f>
        <v>Africa</v>
      </c>
      <c r="C272" s="12" t="s">
        <v>934</v>
      </c>
      <c r="D272" s="12" t="s">
        <v>935</v>
      </c>
      <c r="E272" s="12" t="s">
        <v>765</v>
      </c>
      <c r="F272" s="12" t="s">
        <v>897</v>
      </c>
      <c r="G272" s="12" t="s">
        <v>1069</v>
      </c>
      <c r="H272" s="12">
        <v>1000</v>
      </c>
      <c r="I272" s="12">
        <v>1000</v>
      </c>
      <c r="J272" s="12" t="s">
        <v>702</v>
      </c>
      <c r="K272" s="12">
        <v>1</v>
      </c>
      <c r="L272" s="12">
        <v>1000</v>
      </c>
      <c r="M272" s="12">
        <v>1000</v>
      </c>
      <c r="N272" s="13">
        <v>39692</v>
      </c>
      <c r="O272" s="12" t="s">
        <v>709</v>
      </c>
      <c r="P272" s="12" t="s">
        <v>703</v>
      </c>
      <c r="Q272" s="12" t="s">
        <v>966</v>
      </c>
      <c r="R272" s="12"/>
      <c r="S272" s="12" t="s">
        <v>685</v>
      </c>
    </row>
    <row r="273" spans="1:19" ht="25.5">
      <c r="A273" s="12">
        <v>272</v>
      </c>
      <c r="B273" s="12" t="str">
        <f>VLOOKUP(C273,Region!B2:C277,2,FALSE)</f>
        <v>Africa</v>
      </c>
      <c r="C273" s="12" t="s">
        <v>934</v>
      </c>
      <c r="D273" s="12" t="s">
        <v>935</v>
      </c>
      <c r="E273" s="12" t="s">
        <v>765</v>
      </c>
      <c r="F273" s="12" t="s">
        <v>890</v>
      </c>
      <c r="G273" s="12" t="s">
        <v>1070</v>
      </c>
      <c r="H273" s="12">
        <v>1500</v>
      </c>
      <c r="I273" s="12">
        <v>1500</v>
      </c>
      <c r="J273" s="12" t="s">
        <v>702</v>
      </c>
      <c r="K273" s="12">
        <v>1</v>
      </c>
      <c r="L273" s="12">
        <v>1500</v>
      </c>
      <c r="M273" s="12">
        <v>1500</v>
      </c>
      <c r="N273" s="13">
        <v>39692</v>
      </c>
      <c r="O273" s="12" t="s">
        <v>709</v>
      </c>
      <c r="P273" s="12" t="s">
        <v>703</v>
      </c>
      <c r="Q273" s="12" t="s">
        <v>966</v>
      </c>
      <c r="R273" s="12"/>
      <c r="S273" s="12" t="s">
        <v>685</v>
      </c>
    </row>
    <row r="274" spans="1:19" ht="25.5">
      <c r="A274" s="12">
        <v>273</v>
      </c>
      <c r="B274" s="12" t="str">
        <f>VLOOKUP(C274,Region!B2:C277,2,FALSE)</f>
        <v>Africa</v>
      </c>
      <c r="C274" s="12" t="s">
        <v>934</v>
      </c>
      <c r="D274" s="12" t="s">
        <v>935</v>
      </c>
      <c r="E274" s="12" t="s">
        <v>765</v>
      </c>
      <c r="F274" s="12" t="s">
        <v>769</v>
      </c>
      <c r="G274" s="12" t="s">
        <v>1071</v>
      </c>
      <c r="H274" s="12">
        <v>1500</v>
      </c>
      <c r="I274" s="12">
        <v>750</v>
      </c>
      <c r="J274" s="12" t="s">
        <v>702</v>
      </c>
      <c r="K274" s="12">
        <v>1</v>
      </c>
      <c r="L274" s="12">
        <v>1500</v>
      </c>
      <c r="M274" s="12">
        <v>750</v>
      </c>
      <c r="N274" s="13">
        <v>39783</v>
      </c>
      <c r="O274" s="12" t="s">
        <v>682</v>
      </c>
      <c r="P274" s="12" t="s">
        <v>703</v>
      </c>
      <c r="Q274" s="12" t="s">
        <v>966</v>
      </c>
      <c r="R274" s="12"/>
      <c r="S274" s="12" t="s">
        <v>685</v>
      </c>
    </row>
    <row r="275" spans="1:19" ht="25.5">
      <c r="A275" s="12">
        <v>274</v>
      </c>
      <c r="B275" s="12" t="str">
        <f>VLOOKUP(C275,Region!B2:C277,2,FALSE)</f>
        <v>Africa</v>
      </c>
      <c r="C275" s="12" t="s">
        <v>1029</v>
      </c>
      <c r="D275" s="12" t="s">
        <v>1030</v>
      </c>
      <c r="E275" s="12" t="s">
        <v>765</v>
      </c>
      <c r="F275" s="12" t="s">
        <v>888</v>
      </c>
      <c r="G275" s="12" t="s">
        <v>1072</v>
      </c>
      <c r="H275" s="12">
        <v>20</v>
      </c>
      <c r="I275" s="12">
        <v>10</v>
      </c>
      <c r="J275" s="12" t="s">
        <v>861</v>
      </c>
      <c r="K275" s="12">
        <v>15</v>
      </c>
      <c r="L275" s="12">
        <v>300</v>
      </c>
      <c r="M275" s="12">
        <v>150</v>
      </c>
      <c r="N275" s="13">
        <v>39692</v>
      </c>
      <c r="O275" s="12" t="s">
        <v>682</v>
      </c>
      <c r="P275" s="12" t="s">
        <v>703</v>
      </c>
      <c r="Q275" s="12" t="s">
        <v>1063</v>
      </c>
      <c r="R275" s="12" t="s">
        <v>1073</v>
      </c>
      <c r="S275" s="12" t="s">
        <v>685</v>
      </c>
    </row>
    <row r="276" spans="1:19" ht="25.5">
      <c r="A276" s="12">
        <v>275</v>
      </c>
      <c r="B276" s="12" t="str">
        <f>VLOOKUP(C276,Region!B2:C277,2,FALSE)</f>
        <v>Africa</v>
      </c>
      <c r="C276" s="12" t="s">
        <v>934</v>
      </c>
      <c r="D276" s="12" t="s">
        <v>935</v>
      </c>
      <c r="E276" s="12" t="s">
        <v>765</v>
      </c>
      <c r="F276" s="12" t="s">
        <v>769</v>
      </c>
      <c r="G276" s="12" t="s">
        <v>1074</v>
      </c>
      <c r="H276" s="12">
        <v>1500</v>
      </c>
      <c r="I276" s="12">
        <v>1500</v>
      </c>
      <c r="J276" s="12" t="s">
        <v>702</v>
      </c>
      <c r="K276" s="12">
        <v>1</v>
      </c>
      <c r="L276" s="12">
        <v>1500</v>
      </c>
      <c r="M276" s="12">
        <v>1500</v>
      </c>
      <c r="N276" s="13">
        <v>39692</v>
      </c>
      <c r="O276" s="12" t="s">
        <v>709</v>
      </c>
      <c r="P276" s="12" t="s">
        <v>703</v>
      </c>
      <c r="Q276" s="12" t="s">
        <v>966</v>
      </c>
      <c r="R276" s="12"/>
      <c r="S276" s="12" t="s">
        <v>685</v>
      </c>
    </row>
    <row r="277" spans="1:19" ht="25.5">
      <c r="A277" s="12">
        <v>276</v>
      </c>
      <c r="B277" s="12" t="str">
        <f>VLOOKUP(C277,Region!B2:C277,2,FALSE)</f>
        <v>Africa</v>
      </c>
      <c r="C277" s="12" t="s">
        <v>1029</v>
      </c>
      <c r="D277" s="12" t="s">
        <v>1030</v>
      </c>
      <c r="E277" s="12" t="s">
        <v>765</v>
      </c>
      <c r="F277" s="12" t="s">
        <v>888</v>
      </c>
      <c r="G277" s="12" t="s">
        <v>1075</v>
      </c>
      <c r="H277" s="12">
        <v>20</v>
      </c>
      <c r="I277" s="12">
        <v>10</v>
      </c>
      <c r="J277" s="12" t="s">
        <v>1076</v>
      </c>
      <c r="K277" s="12">
        <v>18.5</v>
      </c>
      <c r="L277" s="12">
        <v>370</v>
      </c>
      <c r="M277" s="12">
        <v>185</v>
      </c>
      <c r="N277" s="13">
        <v>39692</v>
      </c>
      <c r="O277" s="12" t="s">
        <v>682</v>
      </c>
      <c r="P277" s="12" t="s">
        <v>703</v>
      </c>
      <c r="Q277" s="12" t="s">
        <v>1063</v>
      </c>
      <c r="R277" s="12" t="s">
        <v>1077</v>
      </c>
      <c r="S277" s="12" t="s">
        <v>685</v>
      </c>
    </row>
    <row r="278" spans="1:19" ht="25.5">
      <c r="A278" s="12">
        <v>277</v>
      </c>
      <c r="B278" s="12" t="str">
        <f>VLOOKUP(C278,Region!B2:C277,2,FALSE)</f>
        <v>Africa</v>
      </c>
      <c r="C278" s="12" t="s">
        <v>934</v>
      </c>
      <c r="D278" s="12" t="s">
        <v>935</v>
      </c>
      <c r="E278" s="12" t="s">
        <v>765</v>
      </c>
      <c r="F278" s="12" t="s">
        <v>904</v>
      </c>
      <c r="G278" s="12" t="s">
        <v>1078</v>
      </c>
      <c r="H278" s="12">
        <v>2500</v>
      </c>
      <c r="I278" s="12">
        <v>2500</v>
      </c>
      <c r="J278" s="12" t="s">
        <v>702</v>
      </c>
      <c r="K278" s="12">
        <v>1</v>
      </c>
      <c r="L278" s="12">
        <v>2500</v>
      </c>
      <c r="M278" s="12">
        <v>2500</v>
      </c>
      <c r="N278" s="13">
        <v>39692</v>
      </c>
      <c r="O278" s="12" t="s">
        <v>709</v>
      </c>
      <c r="P278" s="12" t="s">
        <v>703</v>
      </c>
      <c r="Q278" s="12" t="s">
        <v>966</v>
      </c>
      <c r="R278" s="12"/>
      <c r="S278" s="12" t="s">
        <v>685</v>
      </c>
    </row>
    <row r="279" spans="1:19" ht="25.5">
      <c r="A279" s="12">
        <v>278</v>
      </c>
      <c r="B279" s="12" t="str">
        <f>VLOOKUP(C279,Region!B2:C277,2,FALSE)</f>
        <v>Africa</v>
      </c>
      <c r="C279" s="12" t="s">
        <v>934</v>
      </c>
      <c r="D279" s="12" t="s">
        <v>935</v>
      </c>
      <c r="E279" s="12" t="s">
        <v>765</v>
      </c>
      <c r="F279" s="12" t="s">
        <v>904</v>
      </c>
      <c r="G279" s="12" t="s">
        <v>1079</v>
      </c>
      <c r="H279" s="12">
        <v>250</v>
      </c>
      <c r="I279" s="12">
        <v>125</v>
      </c>
      <c r="J279" s="12" t="s">
        <v>784</v>
      </c>
      <c r="K279" s="12">
        <v>1</v>
      </c>
      <c r="L279" s="12">
        <v>250</v>
      </c>
      <c r="M279" s="12">
        <v>125</v>
      </c>
      <c r="N279" s="13">
        <v>39692</v>
      </c>
      <c r="O279" s="12" t="s">
        <v>682</v>
      </c>
      <c r="P279" s="12" t="s">
        <v>703</v>
      </c>
      <c r="Q279" s="12" t="s">
        <v>966</v>
      </c>
      <c r="R279" s="12"/>
      <c r="S279" s="12" t="s">
        <v>685</v>
      </c>
    </row>
    <row r="280" spans="1:19" ht="12.75">
      <c r="A280" s="12">
        <v>279</v>
      </c>
      <c r="B280" s="12" t="str">
        <f>VLOOKUP(C280,Region!B2:C277,2,FALSE)</f>
        <v>Africa</v>
      </c>
      <c r="C280" s="12" t="s">
        <v>934</v>
      </c>
      <c r="D280" s="12" t="s">
        <v>935</v>
      </c>
      <c r="E280" s="12" t="s">
        <v>765</v>
      </c>
      <c r="F280" s="12" t="s">
        <v>963</v>
      </c>
      <c r="G280" s="12" t="s">
        <v>1080</v>
      </c>
      <c r="H280" s="12">
        <v>50000</v>
      </c>
      <c r="I280" s="12">
        <v>0</v>
      </c>
      <c r="J280" s="12" t="s">
        <v>872</v>
      </c>
      <c r="K280" s="12">
        <v>1</v>
      </c>
      <c r="L280" s="12">
        <v>50000</v>
      </c>
      <c r="M280" s="12">
        <v>0</v>
      </c>
      <c r="N280" s="13">
        <v>39692</v>
      </c>
      <c r="O280" s="12"/>
      <c r="P280" s="12" t="s">
        <v>703</v>
      </c>
      <c r="Q280" s="12" t="s">
        <v>966</v>
      </c>
      <c r="R280" s="12"/>
      <c r="S280" s="12" t="s">
        <v>685</v>
      </c>
    </row>
    <row r="281" spans="1:19" ht="12.75">
      <c r="A281" s="12">
        <v>280</v>
      </c>
      <c r="B281" s="12" t="str">
        <f>VLOOKUP(C281,Region!B2:C277,2,FALSE)</f>
        <v>Africa</v>
      </c>
      <c r="C281" s="12" t="s">
        <v>934</v>
      </c>
      <c r="D281" s="12" t="s">
        <v>935</v>
      </c>
      <c r="E281" s="12" t="s">
        <v>765</v>
      </c>
      <c r="F281" s="12" t="s">
        <v>963</v>
      </c>
      <c r="G281" s="12" t="s">
        <v>1081</v>
      </c>
      <c r="H281" s="12">
        <v>50000</v>
      </c>
      <c r="I281" s="12">
        <v>0</v>
      </c>
      <c r="J281" s="12" t="s">
        <v>872</v>
      </c>
      <c r="K281" s="12">
        <v>1</v>
      </c>
      <c r="L281" s="12">
        <v>50000</v>
      </c>
      <c r="M281" s="12">
        <v>0</v>
      </c>
      <c r="N281" s="13">
        <v>39692</v>
      </c>
      <c r="O281" s="12"/>
      <c r="P281" s="12" t="s">
        <v>703</v>
      </c>
      <c r="Q281" s="12" t="s">
        <v>966</v>
      </c>
      <c r="R281" s="12"/>
      <c r="S281" s="12" t="s">
        <v>685</v>
      </c>
    </row>
    <row r="282" spans="1:19" ht="25.5">
      <c r="A282" s="12">
        <v>281</v>
      </c>
      <c r="B282" s="12" t="str">
        <f>VLOOKUP(C282,Region!B2:C277,2,FALSE)</f>
        <v>Africa</v>
      </c>
      <c r="C282" s="12" t="s">
        <v>934</v>
      </c>
      <c r="D282" s="12" t="s">
        <v>935</v>
      </c>
      <c r="E282" s="12" t="s">
        <v>765</v>
      </c>
      <c r="F282" s="12" t="s">
        <v>801</v>
      </c>
      <c r="G282" s="12" t="s">
        <v>881</v>
      </c>
      <c r="H282" s="12">
        <v>1000</v>
      </c>
      <c r="I282" s="12">
        <v>1000</v>
      </c>
      <c r="J282" s="12" t="s">
        <v>784</v>
      </c>
      <c r="K282" s="12">
        <v>1</v>
      </c>
      <c r="L282" s="12">
        <v>1000</v>
      </c>
      <c r="M282" s="12">
        <v>1000</v>
      </c>
      <c r="N282" s="13">
        <v>39692</v>
      </c>
      <c r="O282" s="12" t="s">
        <v>709</v>
      </c>
      <c r="P282" s="12" t="s">
        <v>703</v>
      </c>
      <c r="Q282" s="12" t="s">
        <v>966</v>
      </c>
      <c r="R282" s="12"/>
      <c r="S282" s="12" t="s">
        <v>685</v>
      </c>
    </row>
    <row r="283" spans="1:19" ht="25.5">
      <c r="A283" s="12">
        <v>282</v>
      </c>
      <c r="B283" s="12" t="str">
        <f>VLOOKUP(C283,Region!B2:C277,2,FALSE)</f>
        <v>Africa</v>
      </c>
      <c r="C283" s="12" t="s">
        <v>934</v>
      </c>
      <c r="D283" s="12" t="s">
        <v>935</v>
      </c>
      <c r="E283" s="12" t="s">
        <v>765</v>
      </c>
      <c r="F283" s="12" t="s">
        <v>801</v>
      </c>
      <c r="G283" s="12" t="s">
        <v>802</v>
      </c>
      <c r="H283" s="12">
        <v>1500</v>
      </c>
      <c r="I283" s="12">
        <v>1500</v>
      </c>
      <c r="J283" s="12" t="s">
        <v>784</v>
      </c>
      <c r="K283" s="12">
        <v>1</v>
      </c>
      <c r="L283" s="12">
        <v>1500</v>
      </c>
      <c r="M283" s="12">
        <v>1500</v>
      </c>
      <c r="N283" s="13">
        <v>39692</v>
      </c>
      <c r="O283" s="12" t="s">
        <v>709</v>
      </c>
      <c r="P283" s="12" t="s">
        <v>703</v>
      </c>
      <c r="Q283" s="12" t="s">
        <v>966</v>
      </c>
      <c r="R283" s="12"/>
      <c r="S283" s="12" t="s">
        <v>685</v>
      </c>
    </row>
    <row r="284" spans="1:19" ht="25.5">
      <c r="A284" s="12">
        <v>283</v>
      </c>
      <c r="B284" s="12" t="str">
        <f>VLOOKUP(C284,Region!B2:C277,2,FALSE)</f>
        <v>Africa</v>
      </c>
      <c r="C284" s="12" t="s">
        <v>934</v>
      </c>
      <c r="D284" s="12" t="s">
        <v>935</v>
      </c>
      <c r="E284" s="12" t="s">
        <v>765</v>
      </c>
      <c r="F284" s="12" t="s">
        <v>899</v>
      </c>
      <c r="G284" s="12" t="s">
        <v>900</v>
      </c>
      <c r="H284" s="12">
        <v>1000</v>
      </c>
      <c r="I284" s="12">
        <v>500</v>
      </c>
      <c r="J284" s="12" t="s">
        <v>702</v>
      </c>
      <c r="K284" s="12">
        <v>1</v>
      </c>
      <c r="L284" s="12">
        <v>1000</v>
      </c>
      <c r="M284" s="12">
        <v>500</v>
      </c>
      <c r="N284" s="13">
        <v>39692</v>
      </c>
      <c r="O284" s="12" t="s">
        <v>682</v>
      </c>
      <c r="P284" s="12" t="s">
        <v>703</v>
      </c>
      <c r="Q284" s="12" t="s">
        <v>966</v>
      </c>
      <c r="R284" s="12"/>
      <c r="S284" s="12" t="s">
        <v>685</v>
      </c>
    </row>
    <row r="285" spans="1:19" ht="25.5">
      <c r="A285" s="12">
        <v>284</v>
      </c>
      <c r="B285" s="12" t="str">
        <f>VLOOKUP(C285,Region!B2:C277,2,FALSE)</f>
        <v>Africa</v>
      </c>
      <c r="C285" s="12" t="s">
        <v>934</v>
      </c>
      <c r="D285" s="12" t="s">
        <v>935</v>
      </c>
      <c r="E285" s="12" t="s">
        <v>765</v>
      </c>
      <c r="F285" s="12" t="s">
        <v>899</v>
      </c>
      <c r="G285" s="12" t="s">
        <v>1082</v>
      </c>
      <c r="H285" s="12">
        <v>1500</v>
      </c>
      <c r="I285" s="12">
        <v>750</v>
      </c>
      <c r="J285" s="12" t="s">
        <v>702</v>
      </c>
      <c r="K285" s="12">
        <v>1</v>
      </c>
      <c r="L285" s="12">
        <v>1500</v>
      </c>
      <c r="M285" s="12">
        <v>750</v>
      </c>
      <c r="N285" s="13">
        <v>39722</v>
      </c>
      <c r="O285" s="12" t="s">
        <v>682</v>
      </c>
      <c r="P285" s="12" t="s">
        <v>703</v>
      </c>
      <c r="Q285" s="12" t="s">
        <v>966</v>
      </c>
      <c r="R285" s="12"/>
      <c r="S285" s="12" t="s">
        <v>685</v>
      </c>
    </row>
    <row r="286" spans="1:19" ht="25.5">
      <c r="A286" s="12">
        <v>285</v>
      </c>
      <c r="B286" s="12" t="str">
        <f>VLOOKUP(C286,Region!B2:C277,2,FALSE)</f>
        <v>Africa</v>
      </c>
      <c r="C286" s="12" t="s">
        <v>934</v>
      </c>
      <c r="D286" s="12" t="s">
        <v>935</v>
      </c>
      <c r="E286" s="12" t="s">
        <v>765</v>
      </c>
      <c r="F286" s="12" t="s">
        <v>799</v>
      </c>
      <c r="G286" s="12" t="s">
        <v>1083</v>
      </c>
      <c r="H286" s="12">
        <v>5000</v>
      </c>
      <c r="I286" s="12">
        <v>5000</v>
      </c>
      <c r="J286" s="12" t="s">
        <v>784</v>
      </c>
      <c r="K286" s="12">
        <v>1.96</v>
      </c>
      <c r="L286" s="12">
        <v>9800</v>
      </c>
      <c r="M286" s="12">
        <v>9800</v>
      </c>
      <c r="N286" s="13">
        <v>39692</v>
      </c>
      <c r="O286" s="12" t="s">
        <v>709</v>
      </c>
      <c r="P286" s="12" t="s">
        <v>703</v>
      </c>
      <c r="Q286" s="12" t="s">
        <v>966</v>
      </c>
      <c r="R286" s="12"/>
      <c r="S286" s="12" t="s">
        <v>685</v>
      </c>
    </row>
    <row r="287" spans="1:19" ht="25.5">
      <c r="A287" s="12">
        <v>286</v>
      </c>
      <c r="B287" s="12" t="str">
        <f>VLOOKUP(C287,Region!B2:C277,2,FALSE)</f>
        <v>Africa</v>
      </c>
      <c r="C287" s="12" t="s">
        <v>934</v>
      </c>
      <c r="D287" s="12" t="s">
        <v>935</v>
      </c>
      <c r="E287" s="12" t="s">
        <v>765</v>
      </c>
      <c r="F287" s="12" t="s">
        <v>799</v>
      </c>
      <c r="G287" s="12" t="s">
        <v>901</v>
      </c>
      <c r="H287" s="12">
        <v>5000</v>
      </c>
      <c r="I287" s="12">
        <v>2500</v>
      </c>
      <c r="J287" s="12" t="s">
        <v>784</v>
      </c>
      <c r="K287" s="12">
        <v>1</v>
      </c>
      <c r="L287" s="12">
        <v>5000</v>
      </c>
      <c r="M287" s="12">
        <v>2500</v>
      </c>
      <c r="N287" s="13">
        <v>39692</v>
      </c>
      <c r="O287" s="12" t="s">
        <v>682</v>
      </c>
      <c r="P287" s="12" t="s">
        <v>703</v>
      </c>
      <c r="Q287" s="12" t="s">
        <v>966</v>
      </c>
      <c r="R287" s="12"/>
      <c r="S287" s="12" t="s">
        <v>685</v>
      </c>
    </row>
    <row r="288" spans="1:19" ht="25.5">
      <c r="A288" s="12">
        <v>287</v>
      </c>
      <c r="B288" s="12" t="str">
        <f>VLOOKUP(C288,Region!B2:C277,2,FALSE)</f>
        <v>Africa</v>
      </c>
      <c r="C288" s="12" t="s">
        <v>934</v>
      </c>
      <c r="D288" s="12" t="s">
        <v>935</v>
      </c>
      <c r="E288" s="12" t="s">
        <v>765</v>
      </c>
      <c r="F288" s="12" t="s">
        <v>803</v>
      </c>
      <c r="G288" s="12" t="s">
        <v>1084</v>
      </c>
      <c r="H288" s="12">
        <v>150</v>
      </c>
      <c r="I288" s="12">
        <v>150</v>
      </c>
      <c r="J288" s="12" t="s">
        <v>702</v>
      </c>
      <c r="K288" s="12">
        <v>1</v>
      </c>
      <c r="L288" s="12">
        <v>150</v>
      </c>
      <c r="M288" s="12">
        <v>150</v>
      </c>
      <c r="N288" s="13">
        <v>39692</v>
      </c>
      <c r="O288" s="12" t="s">
        <v>709</v>
      </c>
      <c r="P288" s="12" t="s">
        <v>703</v>
      </c>
      <c r="Q288" s="12" t="s">
        <v>966</v>
      </c>
      <c r="R288" s="12"/>
      <c r="S288" s="12" t="s">
        <v>685</v>
      </c>
    </row>
    <row r="289" spans="1:19" ht="25.5">
      <c r="A289" s="12">
        <v>288</v>
      </c>
      <c r="B289" s="12" t="str">
        <f>VLOOKUP(C289,Region!B2:C277,2,FALSE)</f>
        <v>Africa</v>
      </c>
      <c r="C289" s="12" t="s">
        <v>934</v>
      </c>
      <c r="D289" s="12" t="s">
        <v>935</v>
      </c>
      <c r="E289" s="12" t="s">
        <v>765</v>
      </c>
      <c r="F289" s="12" t="s">
        <v>803</v>
      </c>
      <c r="G289" s="12" t="s">
        <v>917</v>
      </c>
      <c r="H289" s="12">
        <v>2500</v>
      </c>
      <c r="I289" s="12">
        <v>1250</v>
      </c>
      <c r="J289" s="12" t="s">
        <v>702</v>
      </c>
      <c r="K289" s="12">
        <v>1</v>
      </c>
      <c r="L289" s="12">
        <v>2500</v>
      </c>
      <c r="M289" s="12">
        <v>1250</v>
      </c>
      <c r="N289" s="13">
        <v>39692</v>
      </c>
      <c r="O289" s="12" t="s">
        <v>682</v>
      </c>
      <c r="P289" s="12" t="s">
        <v>703</v>
      </c>
      <c r="Q289" s="12" t="s">
        <v>966</v>
      </c>
      <c r="R289" s="12"/>
      <c r="S289" s="12" t="s">
        <v>685</v>
      </c>
    </row>
    <row r="290" spans="1:19" ht="25.5">
      <c r="A290" s="12">
        <v>289</v>
      </c>
      <c r="B290" s="12" t="str">
        <f>VLOOKUP(C290,Region!B2:C277,2,FALSE)</f>
        <v>Africa</v>
      </c>
      <c r="C290" s="12" t="s">
        <v>934</v>
      </c>
      <c r="D290" s="12" t="s">
        <v>935</v>
      </c>
      <c r="E290" s="12" t="s">
        <v>765</v>
      </c>
      <c r="F290" s="12" t="s">
        <v>803</v>
      </c>
      <c r="G290" s="12" t="s">
        <v>914</v>
      </c>
      <c r="H290" s="12">
        <v>1500</v>
      </c>
      <c r="I290" s="12">
        <v>750</v>
      </c>
      <c r="J290" s="12" t="s">
        <v>784</v>
      </c>
      <c r="K290" s="12">
        <v>1</v>
      </c>
      <c r="L290" s="12">
        <v>1500</v>
      </c>
      <c r="M290" s="12">
        <v>750</v>
      </c>
      <c r="N290" s="13">
        <v>39692</v>
      </c>
      <c r="O290" s="12" t="s">
        <v>682</v>
      </c>
      <c r="P290" s="12" t="s">
        <v>703</v>
      </c>
      <c r="Q290" s="12" t="s">
        <v>966</v>
      </c>
      <c r="R290" s="12"/>
      <c r="S290" s="12" t="s">
        <v>685</v>
      </c>
    </row>
    <row r="291" spans="1:19" ht="25.5">
      <c r="A291" s="12">
        <v>290</v>
      </c>
      <c r="B291" s="12" t="str">
        <f>VLOOKUP(C291,Region!B2:C277,2,FALSE)</f>
        <v>Africa</v>
      </c>
      <c r="C291" s="12" t="s">
        <v>934</v>
      </c>
      <c r="D291" s="12" t="s">
        <v>935</v>
      </c>
      <c r="E291" s="12" t="s">
        <v>765</v>
      </c>
      <c r="F291" s="12" t="s">
        <v>803</v>
      </c>
      <c r="G291" s="12" t="s">
        <v>907</v>
      </c>
      <c r="H291" s="12">
        <v>1000</v>
      </c>
      <c r="I291" s="12">
        <v>500</v>
      </c>
      <c r="J291" s="12" t="s">
        <v>784</v>
      </c>
      <c r="K291" s="12">
        <v>1</v>
      </c>
      <c r="L291" s="12">
        <v>1000</v>
      </c>
      <c r="M291" s="12">
        <v>500</v>
      </c>
      <c r="N291" s="13">
        <v>39692</v>
      </c>
      <c r="O291" s="12" t="s">
        <v>682</v>
      </c>
      <c r="P291" s="12" t="s">
        <v>703</v>
      </c>
      <c r="Q291" s="12" t="s">
        <v>966</v>
      </c>
      <c r="R291" s="12"/>
      <c r="S291" s="12" t="s">
        <v>685</v>
      </c>
    </row>
    <row r="292" spans="1:19" ht="25.5">
      <c r="A292" s="12">
        <v>291</v>
      </c>
      <c r="B292" s="12" t="str">
        <f>VLOOKUP(C292,Region!B2:C277,2,FALSE)</f>
        <v>Africa</v>
      </c>
      <c r="C292" s="12" t="s">
        <v>934</v>
      </c>
      <c r="D292" s="12" t="s">
        <v>935</v>
      </c>
      <c r="E292" s="12" t="s">
        <v>765</v>
      </c>
      <c r="F292" s="12" t="s">
        <v>803</v>
      </c>
      <c r="G292" s="12" t="s">
        <v>1085</v>
      </c>
      <c r="H292" s="12">
        <v>2500</v>
      </c>
      <c r="I292" s="12">
        <v>1250</v>
      </c>
      <c r="J292" s="12" t="s">
        <v>784</v>
      </c>
      <c r="K292" s="12">
        <v>1</v>
      </c>
      <c r="L292" s="12">
        <v>2500</v>
      </c>
      <c r="M292" s="12">
        <v>1250</v>
      </c>
      <c r="N292" s="13">
        <v>39692</v>
      </c>
      <c r="O292" s="12" t="s">
        <v>682</v>
      </c>
      <c r="P292" s="12" t="s">
        <v>703</v>
      </c>
      <c r="Q292" s="12" t="s">
        <v>966</v>
      </c>
      <c r="R292" s="12"/>
      <c r="S292" s="12" t="s">
        <v>685</v>
      </c>
    </row>
    <row r="293" spans="1:19" ht="25.5">
      <c r="A293" s="12">
        <v>292</v>
      </c>
      <c r="B293" s="12" t="str">
        <f>VLOOKUP(C293,Region!B2:C277,2,FALSE)</f>
        <v>Africa</v>
      </c>
      <c r="C293" s="12" t="s">
        <v>934</v>
      </c>
      <c r="D293" s="12" t="s">
        <v>935</v>
      </c>
      <c r="E293" s="12" t="s">
        <v>765</v>
      </c>
      <c r="F293" s="12" t="s">
        <v>803</v>
      </c>
      <c r="G293" s="12" t="s">
        <v>1086</v>
      </c>
      <c r="H293" s="12">
        <v>2000</v>
      </c>
      <c r="I293" s="12">
        <v>2000</v>
      </c>
      <c r="J293" s="12" t="s">
        <v>702</v>
      </c>
      <c r="K293" s="12">
        <v>4.5</v>
      </c>
      <c r="L293" s="12">
        <v>9000</v>
      </c>
      <c r="M293" s="12">
        <v>9000</v>
      </c>
      <c r="N293" s="13">
        <v>39692</v>
      </c>
      <c r="O293" s="12" t="s">
        <v>709</v>
      </c>
      <c r="P293" s="12" t="s">
        <v>703</v>
      </c>
      <c r="Q293" s="12" t="s">
        <v>966</v>
      </c>
      <c r="R293" s="12"/>
      <c r="S293" s="12" t="s">
        <v>685</v>
      </c>
    </row>
    <row r="294" spans="1:19" ht="25.5">
      <c r="A294" s="12">
        <v>293</v>
      </c>
      <c r="B294" s="12" t="str">
        <f>VLOOKUP(C294,Region!B2:C277,2,FALSE)</f>
        <v>Africa</v>
      </c>
      <c r="C294" s="12" t="s">
        <v>934</v>
      </c>
      <c r="D294" s="12" t="s">
        <v>935</v>
      </c>
      <c r="E294" s="12" t="s">
        <v>765</v>
      </c>
      <c r="F294" s="12" t="s">
        <v>803</v>
      </c>
      <c r="G294" s="12" t="s">
        <v>1087</v>
      </c>
      <c r="H294" s="12">
        <v>5000</v>
      </c>
      <c r="I294" s="12">
        <v>5000</v>
      </c>
      <c r="J294" s="12" t="s">
        <v>754</v>
      </c>
      <c r="K294" s="12">
        <v>1</v>
      </c>
      <c r="L294" s="12">
        <v>5000</v>
      </c>
      <c r="M294" s="12">
        <v>5000</v>
      </c>
      <c r="N294" s="13">
        <v>39692</v>
      </c>
      <c r="O294" s="12" t="s">
        <v>709</v>
      </c>
      <c r="P294" s="12" t="s">
        <v>703</v>
      </c>
      <c r="Q294" s="12" t="s">
        <v>966</v>
      </c>
      <c r="R294" s="12"/>
      <c r="S294" s="12" t="s">
        <v>685</v>
      </c>
    </row>
    <row r="295" spans="1:19" ht="25.5">
      <c r="A295" s="12">
        <v>294</v>
      </c>
      <c r="B295" s="12" t="str">
        <f>VLOOKUP(C295,Region!B2:C277,2,FALSE)</f>
        <v>Africa</v>
      </c>
      <c r="C295" s="12" t="s">
        <v>934</v>
      </c>
      <c r="D295" s="12" t="s">
        <v>935</v>
      </c>
      <c r="E295" s="12" t="s">
        <v>765</v>
      </c>
      <c r="F295" s="12" t="s">
        <v>803</v>
      </c>
      <c r="G295" s="12" t="s">
        <v>913</v>
      </c>
      <c r="H295" s="12">
        <v>10000</v>
      </c>
      <c r="I295" s="12">
        <v>5000</v>
      </c>
      <c r="J295" s="12" t="s">
        <v>784</v>
      </c>
      <c r="K295" s="12">
        <v>1</v>
      </c>
      <c r="L295" s="12">
        <v>10000</v>
      </c>
      <c r="M295" s="12">
        <v>5000</v>
      </c>
      <c r="N295" s="13">
        <v>39692</v>
      </c>
      <c r="O295" s="12" t="s">
        <v>682</v>
      </c>
      <c r="P295" s="12" t="s">
        <v>703</v>
      </c>
      <c r="Q295" s="12" t="s">
        <v>966</v>
      </c>
      <c r="R295" s="12"/>
      <c r="S295" s="12" t="s">
        <v>685</v>
      </c>
    </row>
    <row r="296" spans="1:19" ht="25.5">
      <c r="A296" s="12">
        <v>295</v>
      </c>
      <c r="B296" s="12" t="str">
        <f>VLOOKUP(C296,Region!B2:C277,2,FALSE)</f>
        <v>Africa</v>
      </c>
      <c r="C296" s="12" t="s">
        <v>934</v>
      </c>
      <c r="D296" s="12" t="s">
        <v>935</v>
      </c>
      <c r="E296" s="12" t="s">
        <v>765</v>
      </c>
      <c r="F296" s="12" t="s">
        <v>803</v>
      </c>
      <c r="G296" s="12" t="s">
        <v>1088</v>
      </c>
      <c r="H296" s="12">
        <v>1500</v>
      </c>
      <c r="I296" s="12">
        <v>750</v>
      </c>
      <c r="J296" s="12" t="s">
        <v>784</v>
      </c>
      <c r="K296" s="12">
        <v>1</v>
      </c>
      <c r="L296" s="12">
        <v>1500</v>
      </c>
      <c r="M296" s="12">
        <v>750</v>
      </c>
      <c r="N296" s="13">
        <v>39692</v>
      </c>
      <c r="O296" s="12" t="s">
        <v>682</v>
      </c>
      <c r="P296" s="12" t="s">
        <v>703</v>
      </c>
      <c r="Q296" s="12" t="s">
        <v>966</v>
      </c>
      <c r="R296" s="12"/>
      <c r="S296" s="12" t="s">
        <v>685</v>
      </c>
    </row>
    <row r="297" spans="1:19" ht="25.5">
      <c r="A297" s="12">
        <v>296</v>
      </c>
      <c r="B297" s="12" t="str">
        <f>VLOOKUP(C297,Region!B2:C277,2,FALSE)</f>
        <v>Africa</v>
      </c>
      <c r="C297" s="12" t="s">
        <v>934</v>
      </c>
      <c r="D297" s="12" t="s">
        <v>935</v>
      </c>
      <c r="E297" s="12" t="s">
        <v>765</v>
      </c>
      <c r="F297" s="12" t="s">
        <v>803</v>
      </c>
      <c r="G297" s="12" t="s">
        <v>1089</v>
      </c>
      <c r="H297" s="12">
        <v>1500</v>
      </c>
      <c r="I297" s="12">
        <v>750</v>
      </c>
      <c r="J297" s="12" t="s">
        <v>784</v>
      </c>
      <c r="K297" s="12">
        <v>5</v>
      </c>
      <c r="L297" s="12">
        <v>7500</v>
      </c>
      <c r="M297" s="12">
        <v>3750</v>
      </c>
      <c r="N297" s="13">
        <v>39692</v>
      </c>
      <c r="O297" s="12" t="s">
        <v>682</v>
      </c>
      <c r="P297" s="12" t="s">
        <v>703</v>
      </c>
      <c r="Q297" s="12" t="s">
        <v>966</v>
      </c>
      <c r="R297" s="12"/>
      <c r="S297" s="12" t="s">
        <v>685</v>
      </c>
    </row>
    <row r="298" spans="1:19" ht="25.5">
      <c r="A298" s="12">
        <v>297</v>
      </c>
      <c r="B298" s="12" t="str">
        <f>VLOOKUP(C298,Region!B2:C277,2,FALSE)</f>
        <v>Africa</v>
      </c>
      <c r="C298" s="12" t="s">
        <v>934</v>
      </c>
      <c r="D298" s="12" t="s">
        <v>935</v>
      </c>
      <c r="E298" s="12" t="s">
        <v>765</v>
      </c>
      <c r="F298" s="12" t="s">
        <v>803</v>
      </c>
      <c r="G298" s="12" t="s">
        <v>1090</v>
      </c>
      <c r="H298" s="12">
        <v>2500</v>
      </c>
      <c r="I298" s="12">
        <v>2500</v>
      </c>
      <c r="J298" s="12" t="s">
        <v>702</v>
      </c>
      <c r="K298" s="12">
        <v>2.3</v>
      </c>
      <c r="L298" s="12">
        <v>5750</v>
      </c>
      <c r="M298" s="12">
        <v>5750</v>
      </c>
      <c r="N298" s="13">
        <v>39692</v>
      </c>
      <c r="O298" s="12" t="s">
        <v>709</v>
      </c>
      <c r="P298" s="12" t="s">
        <v>703</v>
      </c>
      <c r="Q298" s="12" t="s">
        <v>966</v>
      </c>
      <c r="R298" s="12"/>
      <c r="S298" s="12" t="s">
        <v>685</v>
      </c>
    </row>
    <row r="299" spans="1:19" ht="25.5">
      <c r="A299" s="12">
        <v>298</v>
      </c>
      <c r="B299" s="12" t="str">
        <f>VLOOKUP(C299,Region!B2:C277,2,FALSE)</f>
        <v>Africa</v>
      </c>
      <c r="C299" s="12" t="s">
        <v>934</v>
      </c>
      <c r="D299" s="12" t="s">
        <v>935</v>
      </c>
      <c r="E299" s="12" t="s">
        <v>765</v>
      </c>
      <c r="F299" s="12" t="s">
        <v>803</v>
      </c>
      <c r="G299" s="12" t="s">
        <v>909</v>
      </c>
      <c r="H299" s="12">
        <v>4000</v>
      </c>
      <c r="I299" s="12">
        <v>4000</v>
      </c>
      <c r="J299" s="12" t="s">
        <v>702</v>
      </c>
      <c r="K299" s="12">
        <v>1</v>
      </c>
      <c r="L299" s="12">
        <v>4000</v>
      </c>
      <c r="M299" s="12">
        <v>4000</v>
      </c>
      <c r="N299" s="13">
        <v>39692</v>
      </c>
      <c r="O299" s="12" t="s">
        <v>709</v>
      </c>
      <c r="P299" s="12" t="s">
        <v>703</v>
      </c>
      <c r="Q299" s="12" t="s">
        <v>966</v>
      </c>
      <c r="R299" s="12"/>
      <c r="S299" s="12" t="s">
        <v>685</v>
      </c>
    </row>
    <row r="300" spans="1:19" ht="25.5">
      <c r="A300" s="12">
        <v>299</v>
      </c>
      <c r="B300" s="12" t="str">
        <f>VLOOKUP(C300,Region!B2:C277,2,FALSE)</f>
        <v>Africa</v>
      </c>
      <c r="C300" s="12" t="s">
        <v>934</v>
      </c>
      <c r="D300" s="12" t="s">
        <v>935</v>
      </c>
      <c r="E300" s="12" t="s">
        <v>765</v>
      </c>
      <c r="F300" s="12" t="s">
        <v>803</v>
      </c>
      <c r="G300" s="12" t="s">
        <v>1091</v>
      </c>
      <c r="H300" s="12">
        <v>3000</v>
      </c>
      <c r="I300" s="12">
        <v>1500</v>
      </c>
      <c r="J300" s="12" t="s">
        <v>784</v>
      </c>
      <c r="K300" s="12">
        <v>22</v>
      </c>
      <c r="L300" s="12">
        <v>66000</v>
      </c>
      <c r="M300" s="12">
        <v>33000</v>
      </c>
      <c r="N300" s="13">
        <v>39692</v>
      </c>
      <c r="O300" s="12" t="s">
        <v>682</v>
      </c>
      <c r="P300" s="12" t="s">
        <v>703</v>
      </c>
      <c r="Q300" s="12" t="s">
        <v>966</v>
      </c>
      <c r="R300" s="12"/>
      <c r="S300" s="12" t="s">
        <v>685</v>
      </c>
    </row>
    <row r="301" spans="1:19" ht="25.5">
      <c r="A301" s="12">
        <v>300</v>
      </c>
      <c r="B301" s="12" t="str">
        <f>VLOOKUP(C301,Region!B2:C277,2,FALSE)</f>
        <v>Africa</v>
      </c>
      <c r="C301" s="12" t="s">
        <v>934</v>
      </c>
      <c r="D301" s="12" t="s">
        <v>935</v>
      </c>
      <c r="E301" s="12" t="s">
        <v>765</v>
      </c>
      <c r="F301" s="12" t="s">
        <v>883</v>
      </c>
      <c r="G301" s="12" t="s">
        <v>884</v>
      </c>
      <c r="H301" s="12">
        <v>1000</v>
      </c>
      <c r="I301" s="12">
        <v>1000</v>
      </c>
      <c r="J301" s="12" t="s">
        <v>784</v>
      </c>
      <c r="K301" s="12">
        <v>1</v>
      </c>
      <c r="L301" s="12">
        <v>1000</v>
      </c>
      <c r="M301" s="12">
        <v>1000</v>
      </c>
      <c r="N301" s="13">
        <v>39692</v>
      </c>
      <c r="O301" s="12" t="s">
        <v>709</v>
      </c>
      <c r="P301" s="12" t="s">
        <v>703</v>
      </c>
      <c r="Q301" s="12" t="s">
        <v>966</v>
      </c>
      <c r="R301" s="12"/>
      <c r="S301" s="12" t="s">
        <v>685</v>
      </c>
    </row>
    <row r="302" spans="1:19" ht="25.5">
      <c r="A302" s="12">
        <v>301</v>
      </c>
      <c r="B302" s="12" t="str">
        <f>VLOOKUP(C302,Region!B2:C277,2,FALSE)</f>
        <v>Africa</v>
      </c>
      <c r="C302" s="12" t="s">
        <v>934</v>
      </c>
      <c r="D302" s="12" t="s">
        <v>935</v>
      </c>
      <c r="E302" s="12" t="s">
        <v>765</v>
      </c>
      <c r="F302" s="12" t="s">
        <v>883</v>
      </c>
      <c r="G302" s="12" t="s">
        <v>885</v>
      </c>
      <c r="H302" s="12">
        <v>1000</v>
      </c>
      <c r="I302" s="12">
        <v>1000</v>
      </c>
      <c r="J302" s="12" t="s">
        <v>784</v>
      </c>
      <c r="K302" s="12">
        <v>1</v>
      </c>
      <c r="L302" s="12">
        <v>1000</v>
      </c>
      <c r="M302" s="12">
        <v>1000</v>
      </c>
      <c r="N302" s="13">
        <v>39692</v>
      </c>
      <c r="O302" s="12" t="s">
        <v>709</v>
      </c>
      <c r="P302" s="12" t="s">
        <v>703</v>
      </c>
      <c r="Q302" s="12" t="s">
        <v>966</v>
      </c>
      <c r="R302" s="12"/>
      <c r="S302" s="12" t="s">
        <v>685</v>
      </c>
    </row>
    <row r="303" spans="1:19" ht="25.5">
      <c r="A303" s="12">
        <v>302</v>
      </c>
      <c r="B303" s="12" t="str">
        <f>VLOOKUP(C303,Region!B2:C277,2,FALSE)</f>
        <v>Africa</v>
      </c>
      <c r="C303" s="12" t="s">
        <v>934</v>
      </c>
      <c r="D303" s="12" t="s">
        <v>935</v>
      </c>
      <c r="E303" s="12" t="s">
        <v>765</v>
      </c>
      <c r="F303" s="12" t="s">
        <v>873</v>
      </c>
      <c r="G303" s="12" t="s">
        <v>1092</v>
      </c>
      <c r="H303" s="12">
        <v>1500</v>
      </c>
      <c r="I303" s="12">
        <v>750</v>
      </c>
      <c r="J303" s="12" t="s">
        <v>702</v>
      </c>
      <c r="K303" s="12">
        <v>1</v>
      </c>
      <c r="L303" s="12">
        <v>1500</v>
      </c>
      <c r="M303" s="12">
        <v>750</v>
      </c>
      <c r="N303" s="13">
        <v>39692</v>
      </c>
      <c r="O303" s="12" t="s">
        <v>682</v>
      </c>
      <c r="P303" s="12" t="s">
        <v>703</v>
      </c>
      <c r="Q303" s="12" t="s">
        <v>966</v>
      </c>
      <c r="R303" s="12"/>
      <c r="S303" s="12" t="s">
        <v>685</v>
      </c>
    </row>
    <row r="304" spans="1:19" ht="25.5">
      <c r="A304" s="12">
        <v>303</v>
      </c>
      <c r="B304" s="12" t="str">
        <f>VLOOKUP(C304,Region!B2:C277,2,FALSE)</f>
        <v>Africa</v>
      </c>
      <c r="C304" s="12" t="s">
        <v>934</v>
      </c>
      <c r="D304" s="12" t="s">
        <v>935</v>
      </c>
      <c r="E304" s="12" t="s">
        <v>765</v>
      </c>
      <c r="F304" s="12" t="s">
        <v>1093</v>
      </c>
      <c r="G304" s="12" t="s">
        <v>1094</v>
      </c>
      <c r="H304" s="12">
        <v>1000</v>
      </c>
      <c r="I304" s="12">
        <v>500</v>
      </c>
      <c r="J304" s="12" t="s">
        <v>702</v>
      </c>
      <c r="K304" s="12">
        <v>2.7</v>
      </c>
      <c r="L304" s="12">
        <v>2700</v>
      </c>
      <c r="M304" s="12">
        <v>1350</v>
      </c>
      <c r="N304" s="13">
        <v>39692</v>
      </c>
      <c r="O304" s="12" t="s">
        <v>682</v>
      </c>
      <c r="P304" s="12" t="s">
        <v>703</v>
      </c>
      <c r="Q304" s="12" t="s">
        <v>966</v>
      </c>
      <c r="R304" s="12"/>
      <c r="S304" s="12" t="s">
        <v>685</v>
      </c>
    </row>
    <row r="305" spans="1:19" ht="25.5">
      <c r="A305" s="12">
        <v>304</v>
      </c>
      <c r="B305" s="12" t="str">
        <f>VLOOKUP(C305,Region!B2:C277,2,FALSE)</f>
        <v>Africa</v>
      </c>
      <c r="C305" s="12" t="s">
        <v>934</v>
      </c>
      <c r="D305" s="12" t="s">
        <v>935</v>
      </c>
      <c r="E305" s="12" t="s">
        <v>765</v>
      </c>
      <c r="F305" s="12" t="s">
        <v>888</v>
      </c>
      <c r="G305" s="12" t="s">
        <v>1095</v>
      </c>
      <c r="H305" s="12">
        <v>1500</v>
      </c>
      <c r="I305" s="12">
        <v>750</v>
      </c>
      <c r="J305" s="12" t="s">
        <v>702</v>
      </c>
      <c r="K305" s="12">
        <v>2.3</v>
      </c>
      <c r="L305" s="12">
        <v>3450</v>
      </c>
      <c r="M305" s="12">
        <v>1725</v>
      </c>
      <c r="N305" s="13">
        <v>39692</v>
      </c>
      <c r="O305" s="12" t="s">
        <v>682</v>
      </c>
      <c r="P305" s="12" t="s">
        <v>703</v>
      </c>
      <c r="Q305" s="12" t="s">
        <v>966</v>
      </c>
      <c r="R305" s="12"/>
      <c r="S305" s="12" t="s">
        <v>685</v>
      </c>
    </row>
    <row r="306" spans="1:19" ht="25.5">
      <c r="A306" s="12">
        <v>305</v>
      </c>
      <c r="B306" s="12" t="str">
        <f>VLOOKUP(C306,Region!B2:C277,2,FALSE)</f>
        <v>Africa</v>
      </c>
      <c r="C306" s="12" t="s">
        <v>934</v>
      </c>
      <c r="D306" s="12" t="s">
        <v>935</v>
      </c>
      <c r="E306" s="12" t="s">
        <v>765</v>
      </c>
      <c r="F306" s="12" t="s">
        <v>888</v>
      </c>
      <c r="G306" s="12" t="s">
        <v>892</v>
      </c>
      <c r="H306" s="12">
        <v>150</v>
      </c>
      <c r="I306" s="12">
        <v>75</v>
      </c>
      <c r="J306" s="12" t="s">
        <v>702</v>
      </c>
      <c r="K306" s="12">
        <v>15.5</v>
      </c>
      <c r="L306" s="12">
        <v>2325</v>
      </c>
      <c r="M306" s="12">
        <v>1162.5</v>
      </c>
      <c r="N306" s="13">
        <v>39692</v>
      </c>
      <c r="O306" s="12" t="s">
        <v>682</v>
      </c>
      <c r="P306" s="12" t="s">
        <v>703</v>
      </c>
      <c r="Q306" s="12" t="s">
        <v>966</v>
      </c>
      <c r="R306" s="12"/>
      <c r="S306" s="12" t="s">
        <v>685</v>
      </c>
    </row>
    <row r="307" spans="1:19" ht="25.5">
      <c r="A307" s="12">
        <v>306</v>
      </c>
      <c r="B307" s="12" t="str">
        <f>VLOOKUP(C307,Region!B2:C277,2,FALSE)</f>
        <v>Africa</v>
      </c>
      <c r="C307" s="12" t="s">
        <v>934</v>
      </c>
      <c r="D307" s="12" t="s">
        <v>935</v>
      </c>
      <c r="E307" s="12" t="s">
        <v>765</v>
      </c>
      <c r="F307" s="12" t="s">
        <v>888</v>
      </c>
      <c r="G307" s="12" t="s">
        <v>896</v>
      </c>
      <c r="H307" s="12">
        <v>300</v>
      </c>
      <c r="I307" s="12">
        <v>300</v>
      </c>
      <c r="J307" s="12" t="s">
        <v>702</v>
      </c>
      <c r="K307" s="12">
        <v>1</v>
      </c>
      <c r="L307" s="12">
        <v>300</v>
      </c>
      <c r="M307" s="12">
        <v>300</v>
      </c>
      <c r="N307" s="13">
        <v>39692</v>
      </c>
      <c r="O307" s="12" t="s">
        <v>709</v>
      </c>
      <c r="P307" s="12" t="s">
        <v>703</v>
      </c>
      <c r="Q307" s="12" t="s">
        <v>966</v>
      </c>
      <c r="R307" s="12"/>
      <c r="S307" s="12" t="s">
        <v>685</v>
      </c>
    </row>
    <row r="308" spans="1:19" ht="25.5">
      <c r="A308" s="12">
        <v>307</v>
      </c>
      <c r="B308" s="12" t="str">
        <f>VLOOKUP(C308,Region!B2:C277,2,FALSE)</f>
        <v>Africa</v>
      </c>
      <c r="C308" s="12" t="s">
        <v>934</v>
      </c>
      <c r="D308" s="12" t="s">
        <v>935</v>
      </c>
      <c r="E308" s="12" t="s">
        <v>765</v>
      </c>
      <c r="F308" s="12" t="s">
        <v>888</v>
      </c>
      <c r="G308" s="12" t="s">
        <v>1096</v>
      </c>
      <c r="H308" s="12">
        <v>700</v>
      </c>
      <c r="I308" s="12">
        <v>700</v>
      </c>
      <c r="J308" s="12" t="s">
        <v>702</v>
      </c>
      <c r="K308" s="12">
        <v>15.5</v>
      </c>
      <c r="L308" s="12">
        <v>10850</v>
      </c>
      <c r="M308" s="12">
        <v>10850</v>
      </c>
      <c r="N308" s="13">
        <v>39692</v>
      </c>
      <c r="O308" s="12" t="s">
        <v>709</v>
      </c>
      <c r="P308" s="12" t="s">
        <v>703</v>
      </c>
      <c r="Q308" s="12" t="s">
        <v>966</v>
      </c>
      <c r="R308" s="12"/>
      <c r="S308" s="12" t="s">
        <v>685</v>
      </c>
    </row>
    <row r="309" spans="1:19" ht="25.5">
      <c r="A309" s="12">
        <v>308</v>
      </c>
      <c r="B309" s="12" t="str">
        <f>VLOOKUP(C309,Region!B2:C277,2,FALSE)</f>
        <v>Africa</v>
      </c>
      <c r="C309" s="12" t="s">
        <v>934</v>
      </c>
      <c r="D309" s="12" t="s">
        <v>935</v>
      </c>
      <c r="E309" s="12" t="s">
        <v>765</v>
      </c>
      <c r="F309" s="12" t="s">
        <v>888</v>
      </c>
      <c r="G309" s="12" t="s">
        <v>894</v>
      </c>
      <c r="H309" s="12">
        <v>500</v>
      </c>
      <c r="I309" s="12">
        <v>500</v>
      </c>
      <c r="J309" s="12" t="s">
        <v>702</v>
      </c>
      <c r="K309" s="12">
        <v>1</v>
      </c>
      <c r="L309" s="12">
        <v>500</v>
      </c>
      <c r="M309" s="12">
        <v>500</v>
      </c>
      <c r="N309" s="13">
        <v>39692</v>
      </c>
      <c r="O309" s="12" t="s">
        <v>709</v>
      </c>
      <c r="P309" s="12" t="s">
        <v>703</v>
      </c>
      <c r="Q309" s="12" t="s">
        <v>966</v>
      </c>
      <c r="R309" s="12"/>
      <c r="S309" s="12" t="s">
        <v>685</v>
      </c>
    </row>
    <row r="310" spans="1:19" ht="25.5">
      <c r="A310" s="12">
        <v>309</v>
      </c>
      <c r="B310" s="12" t="str">
        <f>VLOOKUP(C310,Region!B2:C277,2,FALSE)</f>
        <v>Africa</v>
      </c>
      <c r="C310" s="12" t="s">
        <v>934</v>
      </c>
      <c r="D310" s="12" t="s">
        <v>935</v>
      </c>
      <c r="E310" s="12" t="s">
        <v>765</v>
      </c>
      <c r="F310" s="12" t="s">
        <v>888</v>
      </c>
      <c r="G310" s="12" t="s">
        <v>1072</v>
      </c>
      <c r="H310" s="12">
        <v>150</v>
      </c>
      <c r="I310" s="12">
        <v>150</v>
      </c>
      <c r="J310" s="12" t="s">
        <v>784</v>
      </c>
      <c r="K310" s="12">
        <v>17.75</v>
      </c>
      <c r="L310" s="12">
        <v>2662.5</v>
      </c>
      <c r="M310" s="12">
        <v>2662.5</v>
      </c>
      <c r="N310" s="13">
        <v>39692</v>
      </c>
      <c r="O310" s="12" t="s">
        <v>709</v>
      </c>
      <c r="P310" s="12" t="s">
        <v>703</v>
      </c>
      <c r="Q310" s="12" t="s">
        <v>966</v>
      </c>
      <c r="R310" s="12"/>
      <c r="S310" s="12" t="s">
        <v>685</v>
      </c>
    </row>
    <row r="311" spans="1:19" ht="25.5">
      <c r="A311" s="12">
        <v>310</v>
      </c>
      <c r="B311" s="12" t="str">
        <f>VLOOKUP(C311,Region!B2:C277,2,FALSE)</f>
        <v>Africa</v>
      </c>
      <c r="C311" s="12" t="s">
        <v>934</v>
      </c>
      <c r="D311" s="12" t="s">
        <v>935</v>
      </c>
      <c r="E311" s="12" t="s">
        <v>765</v>
      </c>
      <c r="F311" s="12" t="s">
        <v>888</v>
      </c>
      <c r="G311" s="12" t="s">
        <v>1075</v>
      </c>
      <c r="H311" s="12">
        <v>150</v>
      </c>
      <c r="I311" s="12">
        <v>150</v>
      </c>
      <c r="J311" s="12" t="s">
        <v>747</v>
      </c>
      <c r="K311" s="12">
        <v>15</v>
      </c>
      <c r="L311" s="12">
        <v>2250</v>
      </c>
      <c r="M311" s="12">
        <v>2250</v>
      </c>
      <c r="N311" s="13">
        <v>39692</v>
      </c>
      <c r="O311" s="12" t="s">
        <v>709</v>
      </c>
      <c r="P311" s="12" t="s">
        <v>703</v>
      </c>
      <c r="Q311" s="12" t="s">
        <v>966</v>
      </c>
      <c r="R311" s="12" t="s">
        <v>1097</v>
      </c>
      <c r="S311" s="12" t="s">
        <v>685</v>
      </c>
    </row>
    <row r="312" spans="1:19" ht="12.75">
      <c r="A312" s="12">
        <v>311</v>
      </c>
      <c r="B312" s="12" t="str">
        <f>VLOOKUP(C312,Region!B2:C277,2,FALSE)</f>
        <v>APD</v>
      </c>
      <c r="C312" s="12" t="s">
        <v>1098</v>
      </c>
      <c r="D312" s="12" t="s">
        <v>1099</v>
      </c>
      <c r="E312" s="12" t="s">
        <v>737</v>
      </c>
      <c r="F312" s="12" t="s">
        <v>738</v>
      </c>
      <c r="G312" s="12" t="s">
        <v>1100</v>
      </c>
      <c r="H312" s="12">
        <v>500</v>
      </c>
      <c r="I312" s="12">
        <v>0</v>
      </c>
      <c r="J312" s="12" t="s">
        <v>740</v>
      </c>
      <c r="K312" s="12">
        <v>200</v>
      </c>
      <c r="L312" s="12">
        <v>100000</v>
      </c>
      <c r="M312" s="12">
        <v>0</v>
      </c>
      <c r="N312" s="13">
        <v>39722</v>
      </c>
      <c r="O312" s="12"/>
      <c r="P312" s="12" t="s">
        <v>703</v>
      </c>
      <c r="Q312" s="12" t="s">
        <v>1101</v>
      </c>
      <c r="R312" s="12"/>
      <c r="S312" s="12" t="s">
        <v>685</v>
      </c>
    </row>
    <row r="313" spans="1:19" ht="25.5">
      <c r="A313" s="12">
        <v>312</v>
      </c>
      <c r="B313" s="12" t="str">
        <f>VLOOKUP(C313,Region!B2:C277,2,FALSE)</f>
        <v>APD</v>
      </c>
      <c r="C313" s="12" t="s">
        <v>1098</v>
      </c>
      <c r="D313" s="12" t="s">
        <v>1099</v>
      </c>
      <c r="E313" s="12" t="s">
        <v>678</v>
      </c>
      <c r="F313" s="12" t="s">
        <v>695</v>
      </c>
      <c r="G313" s="12" t="s">
        <v>696</v>
      </c>
      <c r="H313" s="12">
        <v>8000</v>
      </c>
      <c r="I313" s="12">
        <v>8000</v>
      </c>
      <c r="J313" s="12" t="s">
        <v>705</v>
      </c>
      <c r="K313" s="12">
        <v>1.5</v>
      </c>
      <c r="L313" s="12">
        <v>12000</v>
      </c>
      <c r="M313" s="12">
        <v>12000</v>
      </c>
      <c r="N313" s="13">
        <v>39753</v>
      </c>
      <c r="O313" s="12" t="s">
        <v>709</v>
      </c>
      <c r="P313" s="12" t="s">
        <v>703</v>
      </c>
      <c r="Q313" s="12" t="s">
        <v>1102</v>
      </c>
      <c r="R313" s="12"/>
      <c r="S313" s="12" t="s">
        <v>685</v>
      </c>
    </row>
    <row r="314" spans="1:19" ht="25.5">
      <c r="A314" s="12">
        <v>313</v>
      </c>
      <c r="B314" s="12" t="str">
        <f>VLOOKUP(C314,Region!B2:C277,2,FALSE)</f>
        <v>APD</v>
      </c>
      <c r="C314" s="12" t="s">
        <v>1098</v>
      </c>
      <c r="D314" s="12" t="s">
        <v>1099</v>
      </c>
      <c r="E314" s="12" t="s">
        <v>678</v>
      </c>
      <c r="F314" s="12" t="s">
        <v>686</v>
      </c>
      <c r="G314" s="12" t="s">
        <v>1103</v>
      </c>
      <c r="H314" s="12">
        <v>165000</v>
      </c>
      <c r="I314" s="12">
        <v>165000</v>
      </c>
      <c r="J314" s="12" t="s">
        <v>705</v>
      </c>
      <c r="K314" s="12">
        <v>0.2</v>
      </c>
      <c r="L314" s="12">
        <v>33000</v>
      </c>
      <c r="M314" s="12">
        <v>33000</v>
      </c>
      <c r="N314" s="13">
        <v>39753</v>
      </c>
      <c r="O314" s="12" t="s">
        <v>709</v>
      </c>
      <c r="P314" s="12" t="s">
        <v>703</v>
      </c>
      <c r="Q314" s="12" t="s">
        <v>1102</v>
      </c>
      <c r="R314" s="12"/>
      <c r="S314" s="12" t="s">
        <v>685</v>
      </c>
    </row>
    <row r="315" spans="1:19" ht="25.5">
      <c r="A315" s="12">
        <v>314</v>
      </c>
      <c r="B315" s="12" t="str">
        <f>VLOOKUP(C315,Region!B2:C277,2,FALSE)</f>
        <v>Africa</v>
      </c>
      <c r="C315" s="12" t="s">
        <v>1029</v>
      </c>
      <c r="D315" s="12" t="s">
        <v>1030</v>
      </c>
      <c r="E315" s="12" t="s">
        <v>713</v>
      </c>
      <c r="F315" s="12" t="s">
        <v>787</v>
      </c>
      <c r="G315" s="12" t="s">
        <v>789</v>
      </c>
      <c r="H315" s="12">
        <v>6</v>
      </c>
      <c r="I315" s="12">
        <v>3</v>
      </c>
      <c r="J315" s="12" t="s">
        <v>691</v>
      </c>
      <c r="K315" s="12">
        <v>301</v>
      </c>
      <c r="L315" s="12">
        <v>1806</v>
      </c>
      <c r="M315" s="12">
        <v>903</v>
      </c>
      <c r="N315" s="13">
        <v>39692</v>
      </c>
      <c r="O315" s="12" t="s">
        <v>682</v>
      </c>
      <c r="P315" s="12" t="s">
        <v>703</v>
      </c>
      <c r="Q315" s="12" t="s">
        <v>1063</v>
      </c>
      <c r="R315" s="12" t="s">
        <v>1045</v>
      </c>
      <c r="S315" s="12" t="s">
        <v>685</v>
      </c>
    </row>
    <row r="316" spans="1:19" ht="38.25">
      <c r="A316" s="12">
        <v>315</v>
      </c>
      <c r="B316" s="12" t="str">
        <f>VLOOKUP(C316,Region!B2:C277,2,FALSE)</f>
        <v>Africa</v>
      </c>
      <c r="C316" s="12" t="s">
        <v>1029</v>
      </c>
      <c r="D316" s="12" t="s">
        <v>1030</v>
      </c>
      <c r="E316" s="12" t="s">
        <v>713</v>
      </c>
      <c r="F316" s="12" t="s">
        <v>714</v>
      </c>
      <c r="G316" s="12" t="s">
        <v>1021</v>
      </c>
      <c r="H316" s="12">
        <v>4</v>
      </c>
      <c r="I316" s="12">
        <v>2</v>
      </c>
      <c r="J316" s="12" t="s">
        <v>691</v>
      </c>
      <c r="K316" s="12">
        <v>95</v>
      </c>
      <c r="L316" s="12">
        <v>380</v>
      </c>
      <c r="M316" s="12">
        <v>190</v>
      </c>
      <c r="N316" s="13">
        <v>39692</v>
      </c>
      <c r="O316" s="12" t="s">
        <v>682</v>
      </c>
      <c r="P316" s="12" t="s">
        <v>703</v>
      </c>
      <c r="Q316" s="12" t="s">
        <v>1063</v>
      </c>
      <c r="R316" s="12" t="s">
        <v>1104</v>
      </c>
      <c r="S316" s="12" t="s">
        <v>685</v>
      </c>
    </row>
    <row r="317" spans="1:19" ht="25.5">
      <c r="A317" s="12">
        <v>316</v>
      </c>
      <c r="B317" s="12" t="str">
        <f>VLOOKUP(C317,Region!B2:C277,2,FALSE)</f>
        <v>Africa</v>
      </c>
      <c r="C317" s="12" t="s">
        <v>1105</v>
      </c>
      <c r="D317" s="12" t="s">
        <v>1106</v>
      </c>
      <c r="E317" s="12" t="s">
        <v>1012</v>
      </c>
      <c r="F317" s="12" t="s">
        <v>1012</v>
      </c>
      <c r="G317" s="12" t="s">
        <v>1013</v>
      </c>
      <c r="H317" s="12">
        <v>12</v>
      </c>
      <c r="I317" s="12">
        <v>12</v>
      </c>
      <c r="J317" s="12" t="s">
        <v>691</v>
      </c>
      <c r="K317" s="12">
        <v>1119.66</v>
      </c>
      <c r="L317" s="12">
        <v>13435.92</v>
      </c>
      <c r="M317" s="12">
        <v>13435.92</v>
      </c>
      <c r="N317" s="13">
        <v>39600</v>
      </c>
      <c r="O317" s="12" t="s">
        <v>709</v>
      </c>
      <c r="P317" s="12" t="s">
        <v>683</v>
      </c>
      <c r="Q317" s="12" t="s">
        <v>1107</v>
      </c>
      <c r="R317" s="12" t="s">
        <v>1108</v>
      </c>
      <c r="S317" s="12" t="s">
        <v>685</v>
      </c>
    </row>
    <row r="318" spans="1:19" ht="25.5">
      <c r="A318" s="12">
        <v>317</v>
      </c>
      <c r="B318" s="12" t="str">
        <f>VLOOKUP(C318,Region!B2:C277,2,FALSE)</f>
        <v>DASECA</v>
      </c>
      <c r="C318" s="12" t="s">
        <v>1109</v>
      </c>
      <c r="D318" s="12" t="s">
        <v>1110</v>
      </c>
      <c r="E318" s="12" t="s">
        <v>678</v>
      </c>
      <c r="F318" s="12" t="s">
        <v>686</v>
      </c>
      <c r="G318" s="12" t="s">
        <v>1111</v>
      </c>
      <c r="H318" s="12">
        <v>1200</v>
      </c>
      <c r="I318" s="12">
        <v>1200</v>
      </c>
      <c r="J318" s="12" t="s">
        <v>688</v>
      </c>
      <c r="K318" s="12">
        <v>2.9</v>
      </c>
      <c r="L318" s="12">
        <v>3480</v>
      </c>
      <c r="M318" s="12">
        <v>3480</v>
      </c>
      <c r="N318" s="13">
        <v>39630</v>
      </c>
      <c r="O318" s="12" t="s">
        <v>709</v>
      </c>
      <c r="P318" s="12" t="s">
        <v>703</v>
      </c>
      <c r="Q318" s="12" t="s">
        <v>1112</v>
      </c>
      <c r="R318" s="12"/>
      <c r="S318" s="12" t="s">
        <v>685</v>
      </c>
    </row>
    <row r="319" spans="1:19" ht="25.5">
      <c r="A319" s="12">
        <v>318</v>
      </c>
      <c r="B319" s="12" t="str">
        <f>VLOOKUP(C319,Region!B2:C277,2,FALSE)</f>
        <v>DASECA</v>
      </c>
      <c r="C319" s="12" t="s">
        <v>1109</v>
      </c>
      <c r="D319" s="12" t="s">
        <v>1110</v>
      </c>
      <c r="E319" s="12" t="s">
        <v>678</v>
      </c>
      <c r="F319" s="12" t="s">
        <v>679</v>
      </c>
      <c r="G319" s="12" t="s">
        <v>680</v>
      </c>
      <c r="H319" s="12">
        <v>3000</v>
      </c>
      <c r="I319" s="12">
        <v>3000</v>
      </c>
      <c r="J319" s="12" t="s">
        <v>702</v>
      </c>
      <c r="K319" s="12">
        <v>0.25</v>
      </c>
      <c r="L319" s="12">
        <v>750</v>
      </c>
      <c r="M319" s="12">
        <v>750</v>
      </c>
      <c r="N319" s="13">
        <v>39630</v>
      </c>
      <c r="O319" s="12" t="s">
        <v>709</v>
      </c>
      <c r="P319" s="12" t="s">
        <v>703</v>
      </c>
      <c r="Q319" s="12" t="s">
        <v>1112</v>
      </c>
      <c r="R319" s="12"/>
      <c r="S319" s="12" t="s">
        <v>685</v>
      </c>
    </row>
    <row r="320" spans="1:19" ht="25.5">
      <c r="A320" s="12">
        <v>319</v>
      </c>
      <c r="B320" s="12" t="str">
        <f>VLOOKUP(C320,Region!B2:C277,2,FALSE)</f>
        <v>APD</v>
      </c>
      <c r="C320" s="12" t="s">
        <v>1113</v>
      </c>
      <c r="D320" s="12" t="s">
        <v>1114</v>
      </c>
      <c r="E320" s="12" t="s">
        <v>678</v>
      </c>
      <c r="F320" s="12" t="s">
        <v>689</v>
      </c>
      <c r="G320" s="12" t="s">
        <v>690</v>
      </c>
      <c r="H320" s="12">
        <v>51000</v>
      </c>
      <c r="I320" s="12">
        <v>25500</v>
      </c>
      <c r="J320" s="12" t="s">
        <v>691</v>
      </c>
      <c r="K320" s="12">
        <v>0.7</v>
      </c>
      <c r="L320" s="12">
        <v>35700</v>
      </c>
      <c r="M320" s="12">
        <v>17850</v>
      </c>
      <c r="N320" s="13">
        <v>39661</v>
      </c>
      <c r="O320" s="12" t="s">
        <v>682</v>
      </c>
      <c r="P320" s="12" t="s">
        <v>703</v>
      </c>
      <c r="Q320" s="12" t="s">
        <v>1115</v>
      </c>
      <c r="R320" s="12" t="s">
        <v>1116</v>
      </c>
      <c r="S320" s="12" t="s">
        <v>685</v>
      </c>
    </row>
    <row r="321" spans="1:19" ht="25.5">
      <c r="A321" s="12">
        <v>320</v>
      </c>
      <c r="B321" s="12" t="str">
        <f>VLOOKUP(C321,Region!B2:C277,2,FALSE)</f>
        <v>APD</v>
      </c>
      <c r="C321" s="12" t="s">
        <v>1113</v>
      </c>
      <c r="D321" s="12" t="s">
        <v>1114</v>
      </c>
      <c r="E321" s="12" t="s">
        <v>678</v>
      </c>
      <c r="F321" s="12" t="s">
        <v>689</v>
      </c>
      <c r="G321" s="12" t="s">
        <v>1003</v>
      </c>
      <c r="H321" s="12">
        <v>51000</v>
      </c>
      <c r="I321" s="12">
        <v>25500</v>
      </c>
      <c r="J321" s="12" t="s">
        <v>691</v>
      </c>
      <c r="K321" s="12">
        <v>0.07</v>
      </c>
      <c r="L321" s="12">
        <v>3570</v>
      </c>
      <c r="M321" s="12">
        <v>1785</v>
      </c>
      <c r="N321" s="13">
        <v>39661</v>
      </c>
      <c r="O321" s="12" t="s">
        <v>682</v>
      </c>
      <c r="P321" s="12" t="s">
        <v>703</v>
      </c>
      <c r="Q321" s="12" t="s">
        <v>1115</v>
      </c>
      <c r="R321" s="12" t="s">
        <v>1117</v>
      </c>
      <c r="S321" s="12" t="s">
        <v>685</v>
      </c>
    </row>
    <row r="322" spans="1:19" ht="25.5">
      <c r="A322" s="12">
        <v>321</v>
      </c>
      <c r="B322" s="12" t="str">
        <f>VLOOKUP(C322,Region!B2:C277,2,FALSE)</f>
        <v>APD</v>
      </c>
      <c r="C322" s="12" t="s">
        <v>1118</v>
      </c>
      <c r="D322" s="12" t="s">
        <v>1119</v>
      </c>
      <c r="E322" s="12" t="s">
        <v>678</v>
      </c>
      <c r="F322" s="12" t="s">
        <v>692</v>
      </c>
      <c r="G322" s="12" t="s">
        <v>1120</v>
      </c>
      <c r="H322" s="12">
        <v>18741</v>
      </c>
      <c r="I322" s="12">
        <v>18741</v>
      </c>
      <c r="J322" s="12" t="s">
        <v>1121</v>
      </c>
      <c r="K322" s="12">
        <v>1.1</v>
      </c>
      <c r="L322" s="12">
        <v>20615.1</v>
      </c>
      <c r="M322" s="12">
        <v>20615.1</v>
      </c>
      <c r="N322" s="13">
        <v>39722</v>
      </c>
      <c r="O322" s="12" t="s">
        <v>709</v>
      </c>
      <c r="P322" s="12" t="s">
        <v>703</v>
      </c>
      <c r="Q322" s="12" t="s">
        <v>1122</v>
      </c>
      <c r="R322" s="12"/>
      <c r="S322" s="12" t="s">
        <v>685</v>
      </c>
    </row>
    <row r="323" spans="1:19" ht="25.5">
      <c r="A323" s="12">
        <v>322</v>
      </c>
      <c r="B323" s="12" t="str">
        <f>VLOOKUP(C323,Region!B2:C277,2,FALSE)</f>
        <v>APD</v>
      </c>
      <c r="C323" s="12" t="s">
        <v>1113</v>
      </c>
      <c r="D323" s="12" t="s">
        <v>1114</v>
      </c>
      <c r="E323" s="12" t="s">
        <v>678</v>
      </c>
      <c r="F323" s="12" t="s">
        <v>695</v>
      </c>
      <c r="G323" s="12" t="s">
        <v>696</v>
      </c>
      <c r="H323" s="12">
        <v>10000</v>
      </c>
      <c r="I323" s="12">
        <v>5000</v>
      </c>
      <c r="J323" s="12" t="s">
        <v>691</v>
      </c>
      <c r="K323" s="12">
        <v>0.226</v>
      </c>
      <c r="L323" s="12">
        <v>2260</v>
      </c>
      <c r="M323" s="12">
        <v>1130</v>
      </c>
      <c r="N323" s="13">
        <v>39661</v>
      </c>
      <c r="O323" s="12" t="s">
        <v>682</v>
      </c>
      <c r="P323" s="12" t="s">
        <v>703</v>
      </c>
      <c r="Q323" s="12" t="s">
        <v>1115</v>
      </c>
      <c r="R323" s="12" t="s">
        <v>1123</v>
      </c>
      <c r="S323" s="12" t="s">
        <v>685</v>
      </c>
    </row>
    <row r="324" spans="1:19" ht="25.5">
      <c r="A324" s="12">
        <v>323</v>
      </c>
      <c r="B324" s="12" t="str">
        <f>VLOOKUP(C324,Region!B2:C277,2,FALSE)</f>
        <v>APD</v>
      </c>
      <c r="C324" s="12" t="s">
        <v>1118</v>
      </c>
      <c r="D324" s="12" t="s">
        <v>1119</v>
      </c>
      <c r="E324" s="12" t="s">
        <v>678</v>
      </c>
      <c r="F324" s="12" t="s">
        <v>700</v>
      </c>
      <c r="G324" s="12" t="s">
        <v>1006</v>
      </c>
      <c r="H324" s="12">
        <v>7208</v>
      </c>
      <c r="I324" s="12">
        <v>7208</v>
      </c>
      <c r="J324" s="12" t="s">
        <v>1121</v>
      </c>
      <c r="K324" s="12">
        <v>1.5</v>
      </c>
      <c r="L324" s="12">
        <v>10812</v>
      </c>
      <c r="M324" s="12">
        <v>10812</v>
      </c>
      <c r="N324" s="13">
        <v>39722</v>
      </c>
      <c r="O324" s="12" t="s">
        <v>709</v>
      </c>
      <c r="P324" s="12" t="s">
        <v>703</v>
      </c>
      <c r="Q324" s="12" t="s">
        <v>1122</v>
      </c>
      <c r="R324" s="12"/>
      <c r="S324" s="12" t="s">
        <v>685</v>
      </c>
    </row>
    <row r="325" spans="1:19" ht="25.5">
      <c r="A325" s="12">
        <v>324</v>
      </c>
      <c r="B325" s="12" t="str">
        <f>VLOOKUP(C325,Region!B2:C277,2,FALSE)</f>
        <v>APD</v>
      </c>
      <c r="C325" s="12" t="s">
        <v>1118</v>
      </c>
      <c r="D325" s="12" t="s">
        <v>1119</v>
      </c>
      <c r="E325" s="12" t="s">
        <v>678</v>
      </c>
      <c r="F325" s="12" t="s">
        <v>686</v>
      </c>
      <c r="G325" s="12" t="s">
        <v>708</v>
      </c>
      <c r="H325" s="12">
        <v>1877</v>
      </c>
      <c r="I325" s="12">
        <v>1877</v>
      </c>
      <c r="J325" s="12" t="s">
        <v>688</v>
      </c>
      <c r="K325" s="12">
        <v>2.94</v>
      </c>
      <c r="L325" s="12">
        <v>5518.38</v>
      </c>
      <c r="M325" s="12">
        <v>5518.38</v>
      </c>
      <c r="N325" s="13">
        <v>39722</v>
      </c>
      <c r="O325" s="12" t="s">
        <v>709</v>
      </c>
      <c r="P325" s="12" t="s">
        <v>703</v>
      </c>
      <c r="Q325" s="12" t="s">
        <v>1122</v>
      </c>
      <c r="R325" s="12"/>
      <c r="S325" s="12" t="s">
        <v>685</v>
      </c>
    </row>
    <row r="326" spans="1:19" ht="25.5">
      <c r="A326" s="12">
        <v>325</v>
      </c>
      <c r="B326" s="12" t="str">
        <f>VLOOKUP(C326,Region!B2:C277,2,FALSE)</f>
        <v>APD</v>
      </c>
      <c r="C326" s="12" t="s">
        <v>1118</v>
      </c>
      <c r="D326" s="12" t="s">
        <v>1119</v>
      </c>
      <c r="E326" s="12" t="s">
        <v>678</v>
      </c>
      <c r="F326" s="12" t="s">
        <v>695</v>
      </c>
      <c r="G326" s="12" t="s">
        <v>696</v>
      </c>
      <c r="H326" s="12">
        <v>7677</v>
      </c>
      <c r="I326" s="12">
        <v>7677</v>
      </c>
      <c r="J326" s="12" t="s">
        <v>691</v>
      </c>
      <c r="K326" s="12">
        <v>0.27</v>
      </c>
      <c r="L326" s="12">
        <v>2072.79</v>
      </c>
      <c r="M326" s="12">
        <v>2072.79</v>
      </c>
      <c r="N326" s="13">
        <v>39722</v>
      </c>
      <c r="O326" s="12" t="s">
        <v>709</v>
      </c>
      <c r="P326" s="12" t="s">
        <v>703</v>
      </c>
      <c r="Q326" s="12" t="s">
        <v>1122</v>
      </c>
      <c r="R326" s="12"/>
      <c r="S326" s="12" t="s">
        <v>685</v>
      </c>
    </row>
    <row r="327" spans="1:19" ht="25.5">
      <c r="A327" s="12">
        <v>326</v>
      </c>
      <c r="B327" s="12" t="str">
        <f>VLOOKUP(C327,Region!B2:C277,2,FALSE)</f>
        <v>APD</v>
      </c>
      <c r="C327" s="12" t="s">
        <v>1118</v>
      </c>
      <c r="D327" s="12" t="s">
        <v>1119</v>
      </c>
      <c r="E327" s="12" t="s">
        <v>737</v>
      </c>
      <c r="F327" s="12" t="s">
        <v>738</v>
      </c>
      <c r="G327" s="12" t="s">
        <v>957</v>
      </c>
      <c r="H327" s="12">
        <v>5</v>
      </c>
      <c r="I327" s="12">
        <v>5</v>
      </c>
      <c r="J327" s="12" t="s">
        <v>740</v>
      </c>
      <c r="K327" s="12">
        <v>3690</v>
      </c>
      <c r="L327" s="12">
        <v>18450</v>
      </c>
      <c r="M327" s="12">
        <v>18450</v>
      </c>
      <c r="N327" s="13">
        <v>39661</v>
      </c>
      <c r="O327" s="12" t="s">
        <v>709</v>
      </c>
      <c r="P327" s="12" t="s">
        <v>703</v>
      </c>
      <c r="Q327" s="12" t="s">
        <v>1122</v>
      </c>
      <c r="R327" s="12"/>
      <c r="S327" s="12" t="s">
        <v>685</v>
      </c>
    </row>
    <row r="328" spans="1:19" ht="25.5">
      <c r="A328" s="12">
        <v>327</v>
      </c>
      <c r="B328" s="12" t="str">
        <f>VLOOKUP(C328,Region!B2:C277,2,FALSE)</f>
        <v>APD</v>
      </c>
      <c r="C328" s="12" t="s">
        <v>1118</v>
      </c>
      <c r="D328" s="12" t="s">
        <v>1119</v>
      </c>
      <c r="E328" s="12" t="s">
        <v>737</v>
      </c>
      <c r="F328" s="12" t="s">
        <v>738</v>
      </c>
      <c r="G328" s="12" t="s">
        <v>958</v>
      </c>
      <c r="H328" s="12">
        <v>5</v>
      </c>
      <c r="I328" s="12">
        <v>5</v>
      </c>
      <c r="J328" s="12" t="s">
        <v>740</v>
      </c>
      <c r="K328" s="12">
        <v>250</v>
      </c>
      <c r="L328" s="12">
        <v>1250</v>
      </c>
      <c r="M328" s="12">
        <v>1250</v>
      </c>
      <c r="N328" s="13">
        <v>39661</v>
      </c>
      <c r="O328" s="12" t="s">
        <v>709</v>
      </c>
      <c r="P328" s="12" t="s">
        <v>703</v>
      </c>
      <c r="Q328" s="12" t="s">
        <v>1122</v>
      </c>
      <c r="R328" s="12"/>
      <c r="S328" s="12" t="s">
        <v>685</v>
      </c>
    </row>
    <row r="329" spans="1:19" ht="25.5">
      <c r="A329" s="12">
        <v>328</v>
      </c>
      <c r="B329" s="12" t="str">
        <f>VLOOKUP(C329,Region!B2:C277,2,FALSE)</f>
        <v>APD</v>
      </c>
      <c r="C329" s="12" t="s">
        <v>1118</v>
      </c>
      <c r="D329" s="12" t="s">
        <v>1119</v>
      </c>
      <c r="E329" s="12" t="s">
        <v>737</v>
      </c>
      <c r="F329" s="12" t="s">
        <v>738</v>
      </c>
      <c r="G329" s="12" t="s">
        <v>949</v>
      </c>
      <c r="H329" s="12">
        <v>30</v>
      </c>
      <c r="I329" s="12">
        <v>30</v>
      </c>
      <c r="J329" s="12" t="s">
        <v>740</v>
      </c>
      <c r="K329" s="12">
        <v>900</v>
      </c>
      <c r="L329" s="12">
        <v>27000</v>
      </c>
      <c r="M329" s="12">
        <v>27000</v>
      </c>
      <c r="N329" s="13">
        <v>39661</v>
      </c>
      <c r="O329" s="12" t="s">
        <v>709</v>
      </c>
      <c r="P329" s="12" t="s">
        <v>703</v>
      </c>
      <c r="Q329" s="12" t="s">
        <v>1122</v>
      </c>
      <c r="R329" s="12"/>
      <c r="S329" s="12" t="s">
        <v>685</v>
      </c>
    </row>
    <row r="330" spans="1:19" ht="25.5">
      <c r="A330" s="12">
        <v>329</v>
      </c>
      <c r="B330" s="12" t="str">
        <f>VLOOKUP(C330,Region!B2:C277,2,FALSE)</f>
        <v>APD</v>
      </c>
      <c r="C330" s="12" t="s">
        <v>1098</v>
      </c>
      <c r="D330" s="12" t="s">
        <v>1099</v>
      </c>
      <c r="E330" s="12" t="s">
        <v>713</v>
      </c>
      <c r="F330" s="12" t="s">
        <v>773</v>
      </c>
      <c r="G330" s="12" t="s">
        <v>781</v>
      </c>
      <c r="H330" s="12">
        <v>200</v>
      </c>
      <c r="I330" s="12">
        <v>200</v>
      </c>
      <c r="J330" s="12" t="s">
        <v>691</v>
      </c>
      <c r="K330" s="12">
        <v>0.15</v>
      </c>
      <c r="L330" s="12">
        <v>30</v>
      </c>
      <c r="M330" s="12">
        <v>30</v>
      </c>
      <c r="N330" s="13">
        <v>39600</v>
      </c>
      <c r="O330" s="12" t="s">
        <v>709</v>
      </c>
      <c r="P330" s="12" t="s">
        <v>683</v>
      </c>
      <c r="Q330" s="12" t="s">
        <v>1124</v>
      </c>
      <c r="R330" s="12"/>
      <c r="S330" s="12" t="s">
        <v>685</v>
      </c>
    </row>
    <row r="331" spans="1:19" ht="25.5">
      <c r="A331" s="12">
        <v>330</v>
      </c>
      <c r="B331" s="12" t="str">
        <f>VLOOKUP(C331,Region!B2:C277,2,FALSE)</f>
        <v>APD</v>
      </c>
      <c r="C331" s="12" t="s">
        <v>1098</v>
      </c>
      <c r="D331" s="12" t="s">
        <v>1099</v>
      </c>
      <c r="E331" s="12" t="s">
        <v>713</v>
      </c>
      <c r="F331" s="12" t="s">
        <v>773</v>
      </c>
      <c r="G331" s="12" t="s">
        <v>1125</v>
      </c>
      <c r="H331" s="12">
        <v>200</v>
      </c>
      <c r="I331" s="12">
        <v>200</v>
      </c>
      <c r="J331" s="12" t="s">
        <v>691</v>
      </c>
      <c r="K331" s="12">
        <v>0.15</v>
      </c>
      <c r="L331" s="12">
        <v>30</v>
      </c>
      <c r="M331" s="12">
        <v>30</v>
      </c>
      <c r="N331" s="13">
        <v>39600</v>
      </c>
      <c r="O331" s="12" t="s">
        <v>709</v>
      </c>
      <c r="P331" s="12" t="s">
        <v>683</v>
      </c>
      <c r="Q331" s="12" t="s">
        <v>1124</v>
      </c>
      <c r="R331" s="12"/>
      <c r="S331" s="12" t="s">
        <v>685</v>
      </c>
    </row>
    <row r="332" spans="1:19" ht="25.5">
      <c r="A332" s="12">
        <v>331</v>
      </c>
      <c r="B332" s="12" t="str">
        <f>VLOOKUP(C332,Region!B2:C277,2,FALSE)</f>
        <v>Africa</v>
      </c>
      <c r="C332" s="12" t="s">
        <v>1029</v>
      </c>
      <c r="D332" s="12" t="s">
        <v>1030</v>
      </c>
      <c r="E332" s="12" t="s">
        <v>713</v>
      </c>
      <c r="F332" s="12" t="s">
        <v>714</v>
      </c>
      <c r="G332" s="12" t="s">
        <v>929</v>
      </c>
      <c r="H332" s="12">
        <v>60</v>
      </c>
      <c r="I332" s="12">
        <v>30</v>
      </c>
      <c r="J332" s="12" t="s">
        <v>691</v>
      </c>
      <c r="K332" s="12">
        <v>4.5</v>
      </c>
      <c r="L332" s="12">
        <v>270</v>
      </c>
      <c r="M332" s="12">
        <v>135</v>
      </c>
      <c r="N332" s="13">
        <v>39692</v>
      </c>
      <c r="O332" s="12" t="s">
        <v>682</v>
      </c>
      <c r="P332" s="12" t="s">
        <v>703</v>
      </c>
      <c r="Q332" s="12" t="s">
        <v>1063</v>
      </c>
      <c r="R332" s="12" t="s">
        <v>1126</v>
      </c>
      <c r="S332" s="12" t="s">
        <v>685</v>
      </c>
    </row>
    <row r="333" spans="1:19" ht="25.5">
      <c r="A333" s="12">
        <v>332</v>
      </c>
      <c r="B333" s="12" t="str">
        <f>VLOOKUP(C333,Region!B2:C277,2,FALSE)</f>
        <v>Africa</v>
      </c>
      <c r="C333" s="12" t="s">
        <v>1029</v>
      </c>
      <c r="D333" s="12" t="s">
        <v>1030</v>
      </c>
      <c r="E333" s="12" t="s">
        <v>713</v>
      </c>
      <c r="F333" s="12" t="s">
        <v>714</v>
      </c>
      <c r="G333" s="12" t="s">
        <v>842</v>
      </c>
      <c r="H333" s="12">
        <v>100</v>
      </c>
      <c r="I333" s="12">
        <v>50</v>
      </c>
      <c r="J333" s="12" t="s">
        <v>691</v>
      </c>
      <c r="K333" s="12">
        <v>9.62</v>
      </c>
      <c r="L333" s="12">
        <v>962</v>
      </c>
      <c r="M333" s="12">
        <v>481</v>
      </c>
      <c r="N333" s="13">
        <v>39692</v>
      </c>
      <c r="O333" s="12" t="s">
        <v>682</v>
      </c>
      <c r="P333" s="12" t="s">
        <v>703</v>
      </c>
      <c r="Q333" s="12" t="s">
        <v>1063</v>
      </c>
      <c r="R333" s="12" t="s">
        <v>1127</v>
      </c>
      <c r="S333" s="12" t="s">
        <v>685</v>
      </c>
    </row>
    <row r="334" spans="1:19" ht="25.5">
      <c r="A334" s="12">
        <v>333</v>
      </c>
      <c r="B334" s="12" t="str">
        <f>VLOOKUP(C334,Region!B2:C277,2,FALSE)</f>
        <v>Africa</v>
      </c>
      <c r="C334" s="12" t="s">
        <v>1029</v>
      </c>
      <c r="D334" s="12" t="s">
        <v>1030</v>
      </c>
      <c r="E334" s="12" t="s">
        <v>713</v>
      </c>
      <c r="F334" s="12" t="s">
        <v>773</v>
      </c>
      <c r="G334" s="12" t="s">
        <v>1128</v>
      </c>
      <c r="H334" s="12">
        <v>500</v>
      </c>
      <c r="I334" s="12">
        <v>250</v>
      </c>
      <c r="J334" s="12" t="s">
        <v>775</v>
      </c>
      <c r="K334" s="12">
        <v>1.63</v>
      </c>
      <c r="L334" s="12">
        <v>815</v>
      </c>
      <c r="M334" s="12">
        <v>407.5</v>
      </c>
      <c r="N334" s="13">
        <v>39692</v>
      </c>
      <c r="O334" s="12" t="s">
        <v>682</v>
      </c>
      <c r="P334" s="12" t="s">
        <v>703</v>
      </c>
      <c r="Q334" s="12" t="s">
        <v>1063</v>
      </c>
      <c r="R334" s="12" t="s">
        <v>1129</v>
      </c>
      <c r="S334" s="12" t="s">
        <v>685</v>
      </c>
    </row>
    <row r="335" spans="1:19" ht="25.5">
      <c r="A335" s="12">
        <v>334</v>
      </c>
      <c r="B335" s="12" t="str">
        <f>VLOOKUP(C335,Region!B2:C277,2,FALSE)</f>
        <v>Africa</v>
      </c>
      <c r="C335" s="12" t="s">
        <v>1029</v>
      </c>
      <c r="D335" s="12" t="s">
        <v>1030</v>
      </c>
      <c r="E335" s="12" t="s">
        <v>713</v>
      </c>
      <c r="F335" s="12" t="s">
        <v>773</v>
      </c>
      <c r="G335" s="12" t="s">
        <v>1130</v>
      </c>
      <c r="H335" s="12">
        <v>28</v>
      </c>
      <c r="I335" s="12">
        <v>14</v>
      </c>
      <c r="J335" s="12" t="s">
        <v>775</v>
      </c>
      <c r="K335" s="12">
        <v>1.63</v>
      </c>
      <c r="L335" s="12">
        <v>45.64</v>
      </c>
      <c r="M335" s="12">
        <v>22.82</v>
      </c>
      <c r="N335" s="13">
        <v>39692</v>
      </c>
      <c r="O335" s="12" t="s">
        <v>682</v>
      </c>
      <c r="P335" s="12" t="s">
        <v>703</v>
      </c>
      <c r="Q335" s="12" t="s">
        <v>1063</v>
      </c>
      <c r="R335" s="12" t="s">
        <v>1126</v>
      </c>
      <c r="S335" s="12" t="s">
        <v>685</v>
      </c>
    </row>
    <row r="336" spans="1:19" ht="25.5">
      <c r="A336" s="12">
        <v>335</v>
      </c>
      <c r="B336" s="12" t="str">
        <f>VLOOKUP(C336,Region!B2:C277,2,FALSE)</f>
        <v>Africa</v>
      </c>
      <c r="C336" s="12" t="s">
        <v>1029</v>
      </c>
      <c r="D336" s="12" t="s">
        <v>1030</v>
      </c>
      <c r="E336" s="12" t="s">
        <v>713</v>
      </c>
      <c r="F336" s="12" t="s">
        <v>773</v>
      </c>
      <c r="G336" s="12" t="s">
        <v>1131</v>
      </c>
      <c r="H336" s="12">
        <v>75</v>
      </c>
      <c r="I336" s="12">
        <v>37.5</v>
      </c>
      <c r="J336" s="12" t="s">
        <v>784</v>
      </c>
      <c r="K336" s="12">
        <v>0.22</v>
      </c>
      <c r="L336" s="12">
        <v>16.5</v>
      </c>
      <c r="M336" s="12">
        <v>8.25</v>
      </c>
      <c r="N336" s="13">
        <v>39692</v>
      </c>
      <c r="O336" s="12" t="s">
        <v>682</v>
      </c>
      <c r="P336" s="12" t="s">
        <v>703</v>
      </c>
      <c r="Q336" s="12" t="s">
        <v>1063</v>
      </c>
      <c r="R336" s="12" t="s">
        <v>1132</v>
      </c>
      <c r="S336" s="12" t="s">
        <v>685</v>
      </c>
    </row>
    <row r="337" spans="1:19" ht="25.5">
      <c r="A337" s="12">
        <v>336</v>
      </c>
      <c r="B337" s="12" t="str">
        <f>VLOOKUP(C337,Region!B2:C277,2,FALSE)</f>
        <v>Africa</v>
      </c>
      <c r="C337" s="12" t="s">
        <v>1029</v>
      </c>
      <c r="D337" s="12" t="s">
        <v>1030</v>
      </c>
      <c r="E337" s="12" t="s">
        <v>713</v>
      </c>
      <c r="F337" s="12" t="s">
        <v>773</v>
      </c>
      <c r="G337" s="12" t="s">
        <v>970</v>
      </c>
      <c r="H337" s="12">
        <v>75</v>
      </c>
      <c r="I337" s="12">
        <v>37.5</v>
      </c>
      <c r="J337" s="12" t="s">
        <v>784</v>
      </c>
      <c r="K337" s="12">
        <v>0.22</v>
      </c>
      <c r="L337" s="12">
        <v>16.5</v>
      </c>
      <c r="M337" s="12">
        <v>8.25</v>
      </c>
      <c r="N337" s="13">
        <v>39692</v>
      </c>
      <c r="O337" s="12" t="s">
        <v>682</v>
      </c>
      <c r="P337" s="12" t="s">
        <v>703</v>
      </c>
      <c r="Q337" s="12" t="s">
        <v>1063</v>
      </c>
      <c r="R337" s="12" t="s">
        <v>1133</v>
      </c>
      <c r="S337" s="12" t="s">
        <v>685</v>
      </c>
    </row>
    <row r="338" spans="1:19" ht="25.5">
      <c r="A338" s="12">
        <v>337</v>
      </c>
      <c r="B338" s="12" t="str">
        <f>VLOOKUP(C338,Region!B2:C277,2,FALSE)</f>
        <v>Africa</v>
      </c>
      <c r="C338" s="12" t="s">
        <v>1029</v>
      </c>
      <c r="D338" s="12" t="s">
        <v>1030</v>
      </c>
      <c r="E338" s="12" t="s">
        <v>713</v>
      </c>
      <c r="F338" s="12" t="s">
        <v>773</v>
      </c>
      <c r="G338" s="12" t="s">
        <v>1134</v>
      </c>
      <c r="H338" s="12">
        <v>250</v>
      </c>
      <c r="I338" s="12">
        <v>125</v>
      </c>
      <c r="J338" s="12" t="s">
        <v>784</v>
      </c>
      <c r="K338" s="12">
        <v>8.75</v>
      </c>
      <c r="L338" s="12">
        <v>2187.5</v>
      </c>
      <c r="M338" s="12">
        <v>1093.75</v>
      </c>
      <c r="N338" s="13">
        <v>39692</v>
      </c>
      <c r="O338" s="12" t="s">
        <v>682</v>
      </c>
      <c r="P338" s="12" t="s">
        <v>703</v>
      </c>
      <c r="Q338" s="12" t="s">
        <v>1063</v>
      </c>
      <c r="R338" s="12" t="s">
        <v>1135</v>
      </c>
      <c r="S338" s="12" t="s">
        <v>685</v>
      </c>
    </row>
    <row r="339" spans="1:19" ht="25.5">
      <c r="A339" s="12">
        <v>338</v>
      </c>
      <c r="B339" s="12" t="str">
        <f>VLOOKUP(C339,Region!B2:C277,2,FALSE)</f>
        <v>Africa</v>
      </c>
      <c r="C339" s="12" t="s">
        <v>1029</v>
      </c>
      <c r="D339" s="12" t="s">
        <v>1030</v>
      </c>
      <c r="E339" s="12" t="s">
        <v>713</v>
      </c>
      <c r="F339" s="12" t="s">
        <v>773</v>
      </c>
      <c r="G339" s="12" t="s">
        <v>978</v>
      </c>
      <c r="H339" s="12">
        <v>150</v>
      </c>
      <c r="I339" s="12">
        <v>75</v>
      </c>
      <c r="J339" s="12" t="s">
        <v>784</v>
      </c>
      <c r="K339" s="12">
        <v>6.3</v>
      </c>
      <c r="L339" s="12">
        <v>945</v>
      </c>
      <c r="M339" s="12">
        <v>472.5</v>
      </c>
      <c r="N339" s="13">
        <v>39692</v>
      </c>
      <c r="O339" s="12" t="s">
        <v>682</v>
      </c>
      <c r="P339" s="12" t="s">
        <v>703</v>
      </c>
      <c r="Q339" s="12" t="s">
        <v>1063</v>
      </c>
      <c r="R339" s="12" t="s">
        <v>1136</v>
      </c>
      <c r="S339" s="12" t="s">
        <v>685</v>
      </c>
    </row>
    <row r="340" spans="1:19" ht="25.5">
      <c r="A340" s="12">
        <v>339</v>
      </c>
      <c r="B340" s="12" t="str">
        <f>VLOOKUP(C340,Region!B2:C277,2,FALSE)</f>
        <v>Africa</v>
      </c>
      <c r="C340" s="12" t="s">
        <v>1029</v>
      </c>
      <c r="D340" s="12" t="s">
        <v>1030</v>
      </c>
      <c r="E340" s="12" t="s">
        <v>713</v>
      </c>
      <c r="F340" s="12" t="s">
        <v>773</v>
      </c>
      <c r="G340" s="12" t="s">
        <v>776</v>
      </c>
      <c r="H340" s="12">
        <v>150</v>
      </c>
      <c r="I340" s="12">
        <v>75</v>
      </c>
      <c r="J340" s="12" t="s">
        <v>784</v>
      </c>
      <c r="K340" s="12">
        <v>2.7</v>
      </c>
      <c r="L340" s="12">
        <v>405</v>
      </c>
      <c r="M340" s="12">
        <v>202.5</v>
      </c>
      <c r="N340" s="13">
        <v>39692</v>
      </c>
      <c r="O340" s="12" t="s">
        <v>682</v>
      </c>
      <c r="P340" s="12" t="s">
        <v>703</v>
      </c>
      <c r="Q340" s="12" t="s">
        <v>1063</v>
      </c>
      <c r="R340" s="12" t="s">
        <v>1137</v>
      </c>
      <c r="S340" s="12" t="s">
        <v>685</v>
      </c>
    </row>
    <row r="341" spans="1:19" ht="25.5">
      <c r="A341" s="12">
        <v>340</v>
      </c>
      <c r="B341" s="12" t="str">
        <f>VLOOKUP(C341,Region!B2:C277,2,FALSE)</f>
        <v>Africa</v>
      </c>
      <c r="C341" s="12" t="s">
        <v>1029</v>
      </c>
      <c r="D341" s="12" t="s">
        <v>1030</v>
      </c>
      <c r="E341" s="12" t="s">
        <v>713</v>
      </c>
      <c r="F341" s="12" t="s">
        <v>773</v>
      </c>
      <c r="G341" s="12" t="s">
        <v>1138</v>
      </c>
      <c r="H341" s="12">
        <v>45</v>
      </c>
      <c r="I341" s="12">
        <v>22.5</v>
      </c>
      <c r="J341" s="12" t="s">
        <v>691</v>
      </c>
      <c r="K341" s="12">
        <v>0.6</v>
      </c>
      <c r="L341" s="12">
        <v>27</v>
      </c>
      <c r="M341" s="12">
        <v>13.5</v>
      </c>
      <c r="N341" s="13">
        <v>39692</v>
      </c>
      <c r="O341" s="12" t="s">
        <v>682</v>
      </c>
      <c r="P341" s="12" t="s">
        <v>703</v>
      </c>
      <c r="Q341" s="12" t="s">
        <v>1063</v>
      </c>
      <c r="R341" s="12" t="s">
        <v>1139</v>
      </c>
      <c r="S341" s="12" t="s">
        <v>685</v>
      </c>
    </row>
    <row r="342" spans="1:19" ht="25.5">
      <c r="A342" s="12">
        <v>341</v>
      </c>
      <c r="B342" s="12" t="str">
        <f>VLOOKUP(C342,Region!B2:C277,2,FALSE)</f>
        <v>Africa</v>
      </c>
      <c r="C342" s="12" t="s">
        <v>1029</v>
      </c>
      <c r="D342" s="12" t="s">
        <v>1030</v>
      </c>
      <c r="E342" s="12" t="s">
        <v>713</v>
      </c>
      <c r="F342" s="12" t="s">
        <v>832</v>
      </c>
      <c r="G342" s="12" t="s">
        <v>1140</v>
      </c>
      <c r="H342" s="12">
        <v>30</v>
      </c>
      <c r="I342" s="12">
        <v>15</v>
      </c>
      <c r="J342" s="12" t="s">
        <v>691</v>
      </c>
      <c r="K342" s="12">
        <v>12</v>
      </c>
      <c r="L342" s="12">
        <v>360</v>
      </c>
      <c r="M342" s="12">
        <v>180</v>
      </c>
      <c r="N342" s="13">
        <v>39692</v>
      </c>
      <c r="O342" s="12" t="s">
        <v>682</v>
      </c>
      <c r="P342" s="12" t="s">
        <v>703</v>
      </c>
      <c r="Q342" s="12" t="s">
        <v>1063</v>
      </c>
      <c r="R342" s="12" t="s">
        <v>1141</v>
      </c>
      <c r="S342" s="12" t="s">
        <v>685</v>
      </c>
    </row>
    <row r="343" spans="1:19" ht="25.5">
      <c r="A343" s="12">
        <v>342</v>
      </c>
      <c r="B343" s="12" t="str">
        <f>VLOOKUP(C343,Region!B2:C277,2,FALSE)</f>
        <v>Africa</v>
      </c>
      <c r="C343" s="12" t="s">
        <v>1029</v>
      </c>
      <c r="D343" s="12" t="s">
        <v>1030</v>
      </c>
      <c r="E343" s="12" t="s">
        <v>713</v>
      </c>
      <c r="F343" s="12" t="s">
        <v>760</v>
      </c>
      <c r="G343" s="12" t="s">
        <v>821</v>
      </c>
      <c r="H343" s="12">
        <v>104</v>
      </c>
      <c r="I343" s="12">
        <v>52</v>
      </c>
      <c r="J343" s="12" t="s">
        <v>691</v>
      </c>
      <c r="K343" s="12">
        <v>73.28</v>
      </c>
      <c r="L343" s="12">
        <v>7621.12</v>
      </c>
      <c r="M343" s="12">
        <v>3810.56</v>
      </c>
      <c r="N343" s="13">
        <v>39692</v>
      </c>
      <c r="O343" s="12" t="s">
        <v>682</v>
      </c>
      <c r="P343" s="12" t="s">
        <v>703</v>
      </c>
      <c r="Q343" s="12" t="s">
        <v>1063</v>
      </c>
      <c r="R343" s="12" t="s">
        <v>1126</v>
      </c>
      <c r="S343" s="12" t="s">
        <v>685</v>
      </c>
    </row>
    <row r="344" spans="1:19" ht="25.5">
      <c r="A344" s="12">
        <v>343</v>
      </c>
      <c r="B344" s="12" t="str">
        <f>VLOOKUP(C344,Region!B2:C277,2,FALSE)</f>
        <v>Africa</v>
      </c>
      <c r="C344" s="12" t="s">
        <v>1029</v>
      </c>
      <c r="D344" s="12" t="s">
        <v>1030</v>
      </c>
      <c r="E344" s="12" t="s">
        <v>713</v>
      </c>
      <c r="F344" s="12" t="s">
        <v>760</v>
      </c>
      <c r="G344" s="12" t="s">
        <v>1142</v>
      </c>
      <c r="H344" s="12">
        <v>50</v>
      </c>
      <c r="I344" s="12">
        <v>25</v>
      </c>
      <c r="J344" s="12" t="s">
        <v>691</v>
      </c>
      <c r="K344" s="12">
        <v>1.6</v>
      </c>
      <c r="L344" s="12">
        <v>80</v>
      </c>
      <c r="M344" s="12">
        <v>40</v>
      </c>
      <c r="N344" s="13">
        <v>39692</v>
      </c>
      <c r="O344" s="12" t="s">
        <v>682</v>
      </c>
      <c r="P344" s="12" t="s">
        <v>703</v>
      </c>
      <c r="Q344" s="12" t="s">
        <v>1063</v>
      </c>
      <c r="R344" s="12" t="s">
        <v>1143</v>
      </c>
      <c r="S344" s="12" t="s">
        <v>685</v>
      </c>
    </row>
    <row r="345" spans="1:19" ht="25.5">
      <c r="A345" s="12">
        <v>344</v>
      </c>
      <c r="B345" s="12" t="str">
        <f>VLOOKUP(C345,Region!B2:C277,2,FALSE)</f>
        <v>Africa</v>
      </c>
      <c r="C345" s="12" t="s">
        <v>1029</v>
      </c>
      <c r="D345" s="12" t="s">
        <v>1030</v>
      </c>
      <c r="E345" s="12" t="s">
        <v>713</v>
      </c>
      <c r="F345" s="12" t="s">
        <v>760</v>
      </c>
      <c r="G345" s="12" t="s">
        <v>1144</v>
      </c>
      <c r="H345" s="12">
        <v>50</v>
      </c>
      <c r="I345" s="12">
        <v>25</v>
      </c>
      <c r="J345" s="12" t="s">
        <v>691</v>
      </c>
      <c r="K345" s="12">
        <v>1.88</v>
      </c>
      <c r="L345" s="12">
        <v>94</v>
      </c>
      <c r="M345" s="12">
        <v>47</v>
      </c>
      <c r="N345" s="13">
        <v>39692</v>
      </c>
      <c r="O345" s="12" t="s">
        <v>682</v>
      </c>
      <c r="P345" s="12" t="s">
        <v>703</v>
      </c>
      <c r="Q345" s="12" t="s">
        <v>1063</v>
      </c>
      <c r="R345" s="12" t="s">
        <v>1145</v>
      </c>
      <c r="S345" s="12" t="s">
        <v>685</v>
      </c>
    </row>
    <row r="346" spans="1:19" ht="25.5">
      <c r="A346" s="12">
        <v>345</v>
      </c>
      <c r="B346" s="12" t="str">
        <f>VLOOKUP(C346,Region!B2:C277,2,FALSE)</f>
        <v>Africa</v>
      </c>
      <c r="C346" s="12" t="s">
        <v>1029</v>
      </c>
      <c r="D346" s="12" t="s">
        <v>1030</v>
      </c>
      <c r="E346" s="12" t="s">
        <v>713</v>
      </c>
      <c r="F346" s="12" t="s">
        <v>760</v>
      </c>
      <c r="G346" s="12" t="s">
        <v>1146</v>
      </c>
      <c r="H346" s="12">
        <v>50</v>
      </c>
      <c r="I346" s="12">
        <v>25</v>
      </c>
      <c r="J346" s="12" t="s">
        <v>691</v>
      </c>
      <c r="K346" s="12">
        <v>0.9</v>
      </c>
      <c r="L346" s="12">
        <v>45</v>
      </c>
      <c r="M346" s="12">
        <v>22.5</v>
      </c>
      <c r="N346" s="13">
        <v>39692</v>
      </c>
      <c r="O346" s="12" t="s">
        <v>682</v>
      </c>
      <c r="P346" s="12" t="s">
        <v>703</v>
      </c>
      <c r="Q346" s="12" t="s">
        <v>1063</v>
      </c>
      <c r="R346" s="12" t="s">
        <v>1143</v>
      </c>
      <c r="S346" s="12" t="s">
        <v>685</v>
      </c>
    </row>
    <row r="347" spans="1:19" ht="25.5">
      <c r="A347" s="12">
        <v>346</v>
      </c>
      <c r="B347" s="12" t="str">
        <f>VLOOKUP(C347,Region!B2:C277,2,FALSE)</f>
        <v>Africa</v>
      </c>
      <c r="C347" s="12" t="s">
        <v>1029</v>
      </c>
      <c r="D347" s="12" t="s">
        <v>1030</v>
      </c>
      <c r="E347" s="12" t="s">
        <v>713</v>
      </c>
      <c r="F347" s="12" t="s">
        <v>760</v>
      </c>
      <c r="G347" s="12" t="s">
        <v>1147</v>
      </c>
      <c r="H347" s="12">
        <v>50</v>
      </c>
      <c r="I347" s="12">
        <v>25</v>
      </c>
      <c r="J347" s="12" t="s">
        <v>691</v>
      </c>
      <c r="K347" s="12">
        <v>2.6</v>
      </c>
      <c r="L347" s="12">
        <v>130</v>
      </c>
      <c r="M347" s="12">
        <v>65</v>
      </c>
      <c r="N347" s="13">
        <v>39692</v>
      </c>
      <c r="O347" s="12" t="s">
        <v>682</v>
      </c>
      <c r="P347" s="12" t="s">
        <v>703</v>
      </c>
      <c r="Q347" s="12" t="s">
        <v>1063</v>
      </c>
      <c r="R347" s="12" t="s">
        <v>1148</v>
      </c>
      <c r="S347" s="12" t="s">
        <v>685</v>
      </c>
    </row>
    <row r="348" spans="1:19" ht="25.5">
      <c r="A348" s="12">
        <v>347</v>
      </c>
      <c r="B348" s="12" t="str">
        <f>VLOOKUP(C348,Region!B2:C277,2,FALSE)</f>
        <v>Africa</v>
      </c>
      <c r="C348" s="12" t="s">
        <v>1029</v>
      </c>
      <c r="D348" s="12" t="s">
        <v>1030</v>
      </c>
      <c r="E348" s="12" t="s">
        <v>713</v>
      </c>
      <c r="F348" s="12" t="s">
        <v>760</v>
      </c>
      <c r="G348" s="12" t="s">
        <v>854</v>
      </c>
      <c r="H348" s="12">
        <v>50</v>
      </c>
      <c r="I348" s="12">
        <v>25</v>
      </c>
      <c r="J348" s="12" t="s">
        <v>691</v>
      </c>
      <c r="K348" s="12">
        <v>2.55</v>
      </c>
      <c r="L348" s="12">
        <v>127.5</v>
      </c>
      <c r="M348" s="12">
        <v>63.75</v>
      </c>
      <c r="N348" s="13">
        <v>39692</v>
      </c>
      <c r="O348" s="12" t="s">
        <v>682</v>
      </c>
      <c r="P348" s="12" t="s">
        <v>703</v>
      </c>
      <c r="Q348" s="12" t="s">
        <v>1063</v>
      </c>
      <c r="R348" s="12" t="s">
        <v>1148</v>
      </c>
      <c r="S348" s="12" t="s">
        <v>685</v>
      </c>
    </row>
    <row r="349" spans="1:19" ht="25.5">
      <c r="A349" s="12">
        <v>348</v>
      </c>
      <c r="B349" s="12" t="str">
        <f>VLOOKUP(C349,Region!B2:C277,2,FALSE)</f>
        <v>Africa</v>
      </c>
      <c r="C349" s="12" t="s">
        <v>1029</v>
      </c>
      <c r="D349" s="12" t="s">
        <v>1030</v>
      </c>
      <c r="E349" s="12" t="s">
        <v>713</v>
      </c>
      <c r="F349" s="12" t="s">
        <v>760</v>
      </c>
      <c r="G349" s="12" t="s">
        <v>1149</v>
      </c>
      <c r="H349" s="12">
        <v>50</v>
      </c>
      <c r="I349" s="12">
        <v>25</v>
      </c>
      <c r="J349" s="12" t="s">
        <v>691</v>
      </c>
      <c r="K349" s="12">
        <v>2.55</v>
      </c>
      <c r="L349" s="12">
        <v>127.5</v>
      </c>
      <c r="M349" s="12">
        <v>63.75</v>
      </c>
      <c r="N349" s="13">
        <v>39692</v>
      </c>
      <c r="O349" s="12" t="s">
        <v>682</v>
      </c>
      <c r="P349" s="12" t="s">
        <v>703</v>
      </c>
      <c r="Q349" s="12" t="s">
        <v>1063</v>
      </c>
      <c r="R349" s="12" t="s">
        <v>1150</v>
      </c>
      <c r="S349" s="12" t="s">
        <v>685</v>
      </c>
    </row>
    <row r="350" spans="1:19" ht="25.5">
      <c r="A350" s="12">
        <v>349</v>
      </c>
      <c r="B350" s="12" t="str">
        <f>VLOOKUP(C350,Region!B2:C277,2,FALSE)</f>
        <v>Africa</v>
      </c>
      <c r="C350" s="12" t="s">
        <v>1029</v>
      </c>
      <c r="D350" s="12" t="s">
        <v>1030</v>
      </c>
      <c r="E350" s="12" t="s">
        <v>713</v>
      </c>
      <c r="F350" s="12" t="s">
        <v>922</v>
      </c>
      <c r="G350" s="12" t="s">
        <v>923</v>
      </c>
      <c r="H350" s="12">
        <v>30</v>
      </c>
      <c r="I350" s="12">
        <v>15</v>
      </c>
      <c r="J350" s="12" t="s">
        <v>691</v>
      </c>
      <c r="K350" s="12">
        <v>3.5</v>
      </c>
      <c r="L350" s="12">
        <v>105</v>
      </c>
      <c r="M350" s="12">
        <v>52.5</v>
      </c>
      <c r="N350" s="13">
        <v>39692</v>
      </c>
      <c r="O350" s="12" t="s">
        <v>682</v>
      </c>
      <c r="P350" s="12" t="s">
        <v>703</v>
      </c>
      <c r="Q350" s="12" t="s">
        <v>1063</v>
      </c>
      <c r="R350" s="12" t="s">
        <v>1145</v>
      </c>
      <c r="S350" s="12" t="s">
        <v>685</v>
      </c>
    </row>
    <row r="351" spans="1:19" ht="25.5">
      <c r="A351" s="12">
        <v>350</v>
      </c>
      <c r="B351" s="12" t="str">
        <f>VLOOKUP(C351,Region!B2:C277,2,FALSE)</f>
        <v>Africa</v>
      </c>
      <c r="C351" s="12" t="s">
        <v>1029</v>
      </c>
      <c r="D351" s="12" t="s">
        <v>1030</v>
      </c>
      <c r="E351" s="12" t="s">
        <v>713</v>
      </c>
      <c r="F351" s="12" t="s">
        <v>922</v>
      </c>
      <c r="G351" s="12" t="s">
        <v>1151</v>
      </c>
      <c r="H351" s="12">
        <v>10</v>
      </c>
      <c r="I351" s="12">
        <v>5</v>
      </c>
      <c r="J351" s="12" t="s">
        <v>691</v>
      </c>
      <c r="K351" s="12">
        <v>77.5</v>
      </c>
      <c r="L351" s="12">
        <v>775</v>
      </c>
      <c r="M351" s="12">
        <v>387.5</v>
      </c>
      <c r="N351" s="13">
        <v>39692</v>
      </c>
      <c r="O351" s="12" t="s">
        <v>682</v>
      </c>
      <c r="P351" s="12" t="s">
        <v>703</v>
      </c>
      <c r="Q351" s="12" t="s">
        <v>1063</v>
      </c>
      <c r="R351" s="12" t="s">
        <v>1152</v>
      </c>
      <c r="S351" s="12" t="s">
        <v>685</v>
      </c>
    </row>
    <row r="352" spans="1:19" ht="25.5">
      <c r="A352" s="12">
        <v>351</v>
      </c>
      <c r="B352" s="12" t="str">
        <f>VLOOKUP(C352,Region!B2:C277,2,FALSE)</f>
        <v>Africa</v>
      </c>
      <c r="C352" s="12" t="s">
        <v>1029</v>
      </c>
      <c r="D352" s="12" t="s">
        <v>1030</v>
      </c>
      <c r="E352" s="12" t="s">
        <v>713</v>
      </c>
      <c r="F352" s="12" t="s">
        <v>832</v>
      </c>
      <c r="G352" s="12" t="s">
        <v>1153</v>
      </c>
      <c r="H352" s="12">
        <v>50</v>
      </c>
      <c r="I352" s="12">
        <v>25</v>
      </c>
      <c r="J352" s="12" t="s">
        <v>691</v>
      </c>
      <c r="K352" s="12">
        <v>0.5</v>
      </c>
      <c r="L352" s="12">
        <v>25</v>
      </c>
      <c r="M352" s="12">
        <v>12.5</v>
      </c>
      <c r="N352" s="13">
        <v>39692</v>
      </c>
      <c r="O352" s="12" t="s">
        <v>682</v>
      </c>
      <c r="P352" s="12" t="s">
        <v>703</v>
      </c>
      <c r="Q352" s="12" t="s">
        <v>1063</v>
      </c>
      <c r="R352" s="12" t="s">
        <v>1145</v>
      </c>
      <c r="S352" s="12" t="s">
        <v>685</v>
      </c>
    </row>
    <row r="353" spans="1:19" ht="25.5">
      <c r="A353" s="12">
        <v>352</v>
      </c>
      <c r="B353" s="12" t="str">
        <f>VLOOKUP(C353,Region!B2:C277,2,FALSE)</f>
        <v>Africa</v>
      </c>
      <c r="C353" s="12" t="s">
        <v>1029</v>
      </c>
      <c r="D353" s="12" t="s">
        <v>1030</v>
      </c>
      <c r="E353" s="12" t="s">
        <v>713</v>
      </c>
      <c r="F353" s="12" t="s">
        <v>832</v>
      </c>
      <c r="G353" s="12" t="s">
        <v>1154</v>
      </c>
      <c r="H353" s="12">
        <v>50</v>
      </c>
      <c r="I353" s="12">
        <v>25</v>
      </c>
      <c r="J353" s="12" t="s">
        <v>691</v>
      </c>
      <c r="K353" s="12">
        <v>0.5</v>
      </c>
      <c r="L353" s="12">
        <v>25</v>
      </c>
      <c r="M353" s="12">
        <v>12.5</v>
      </c>
      <c r="N353" s="13">
        <v>39692</v>
      </c>
      <c r="O353" s="12" t="s">
        <v>682</v>
      </c>
      <c r="P353" s="12" t="s">
        <v>703</v>
      </c>
      <c r="Q353" s="12" t="s">
        <v>1063</v>
      </c>
      <c r="R353" s="12" t="s">
        <v>1145</v>
      </c>
      <c r="S353" s="12" t="s">
        <v>685</v>
      </c>
    </row>
    <row r="354" spans="1:19" ht="25.5">
      <c r="A354" s="12">
        <v>353</v>
      </c>
      <c r="B354" s="12" t="str">
        <f>VLOOKUP(C354,Region!B2:C277,2,FALSE)</f>
        <v>Africa</v>
      </c>
      <c r="C354" s="12" t="s">
        <v>1029</v>
      </c>
      <c r="D354" s="12" t="s">
        <v>1030</v>
      </c>
      <c r="E354" s="12" t="s">
        <v>713</v>
      </c>
      <c r="F354" s="12" t="s">
        <v>832</v>
      </c>
      <c r="G354" s="12" t="s">
        <v>1155</v>
      </c>
      <c r="H354" s="12">
        <v>30</v>
      </c>
      <c r="I354" s="12">
        <v>15</v>
      </c>
      <c r="J354" s="12" t="s">
        <v>691</v>
      </c>
      <c r="K354" s="12">
        <v>2.25</v>
      </c>
      <c r="L354" s="12">
        <v>67.5</v>
      </c>
      <c r="M354" s="12">
        <v>33.75</v>
      </c>
      <c r="N354" s="13">
        <v>39692</v>
      </c>
      <c r="O354" s="12" t="s">
        <v>682</v>
      </c>
      <c r="P354" s="12" t="s">
        <v>703</v>
      </c>
      <c r="Q354" s="12" t="s">
        <v>1063</v>
      </c>
      <c r="R354" s="12" t="s">
        <v>1150</v>
      </c>
      <c r="S354" s="12" t="s">
        <v>685</v>
      </c>
    </row>
    <row r="355" spans="1:19" ht="25.5">
      <c r="A355" s="12">
        <v>354</v>
      </c>
      <c r="B355" s="12" t="str">
        <f>VLOOKUP(C355,Region!B2:C277,2,FALSE)</f>
        <v>Africa</v>
      </c>
      <c r="C355" s="12" t="s">
        <v>1029</v>
      </c>
      <c r="D355" s="12" t="s">
        <v>1030</v>
      </c>
      <c r="E355" s="12" t="s">
        <v>713</v>
      </c>
      <c r="F355" s="12" t="s">
        <v>832</v>
      </c>
      <c r="G355" s="12" t="s">
        <v>833</v>
      </c>
      <c r="H355" s="12">
        <v>30</v>
      </c>
      <c r="I355" s="12">
        <v>15</v>
      </c>
      <c r="J355" s="12" t="s">
        <v>691</v>
      </c>
      <c r="K355" s="12">
        <v>3.75</v>
      </c>
      <c r="L355" s="12">
        <v>112.5</v>
      </c>
      <c r="M355" s="12">
        <v>56.25</v>
      </c>
      <c r="N355" s="13">
        <v>39692</v>
      </c>
      <c r="O355" s="12" t="s">
        <v>682</v>
      </c>
      <c r="P355" s="12" t="s">
        <v>703</v>
      </c>
      <c r="Q355" s="12" t="s">
        <v>1063</v>
      </c>
      <c r="R355" s="12" t="s">
        <v>1145</v>
      </c>
      <c r="S355" s="12" t="s">
        <v>685</v>
      </c>
    </row>
    <row r="356" spans="1:19" ht="25.5">
      <c r="A356" s="12">
        <v>355</v>
      </c>
      <c r="B356" s="12" t="str">
        <f>VLOOKUP(C356,Region!B2:C277,2,FALSE)</f>
        <v>Africa</v>
      </c>
      <c r="C356" s="12" t="s">
        <v>1029</v>
      </c>
      <c r="D356" s="12" t="s">
        <v>1030</v>
      </c>
      <c r="E356" s="12" t="s">
        <v>713</v>
      </c>
      <c r="F356" s="12" t="s">
        <v>832</v>
      </c>
      <c r="G356" s="12" t="s">
        <v>1156</v>
      </c>
      <c r="H356" s="12">
        <v>25</v>
      </c>
      <c r="I356" s="12">
        <v>12.5</v>
      </c>
      <c r="J356" s="12" t="s">
        <v>691</v>
      </c>
      <c r="K356" s="12">
        <v>3.5</v>
      </c>
      <c r="L356" s="12">
        <v>87.5</v>
      </c>
      <c r="M356" s="12">
        <v>43.75</v>
      </c>
      <c r="N356" s="13">
        <v>39692</v>
      </c>
      <c r="O356" s="12" t="s">
        <v>682</v>
      </c>
      <c r="P356" s="12" t="s">
        <v>703</v>
      </c>
      <c r="Q356" s="12" t="s">
        <v>1063</v>
      </c>
      <c r="R356" s="12" t="s">
        <v>1145</v>
      </c>
      <c r="S356" s="12" t="s">
        <v>685</v>
      </c>
    </row>
    <row r="357" spans="1:19" ht="12.75">
      <c r="A357" s="12">
        <v>357</v>
      </c>
      <c r="B357" s="12" t="str">
        <f>VLOOKUP(C357,Region!B2:C277,2,FALSE)</f>
        <v>Africa</v>
      </c>
      <c r="C357" s="12" t="s">
        <v>1157</v>
      </c>
      <c r="D357" s="12" t="s">
        <v>1158</v>
      </c>
      <c r="E357" s="12" t="s">
        <v>678</v>
      </c>
      <c r="F357" s="12" t="s">
        <v>1004</v>
      </c>
      <c r="G357" s="12" t="s">
        <v>1005</v>
      </c>
      <c r="H357" s="12">
        <v>7022</v>
      </c>
      <c r="I357" s="12">
        <v>0</v>
      </c>
      <c r="J357" s="12" t="s">
        <v>784</v>
      </c>
      <c r="K357" s="12">
        <v>1.66</v>
      </c>
      <c r="L357" s="12">
        <v>11656.52</v>
      </c>
      <c r="M357" s="12">
        <v>0</v>
      </c>
      <c r="N357" s="13">
        <v>39600</v>
      </c>
      <c r="O357" s="12"/>
      <c r="P357" s="12" t="s">
        <v>683</v>
      </c>
      <c r="Q357" s="12" t="s">
        <v>1159</v>
      </c>
      <c r="R357" s="12" t="s">
        <v>1160</v>
      </c>
      <c r="S357" s="12" t="s">
        <v>685</v>
      </c>
    </row>
    <row r="358" spans="1:19" ht="12.75">
      <c r="A358" s="12">
        <v>358</v>
      </c>
      <c r="B358" s="12" t="str">
        <f>VLOOKUP(C358,Region!B2:C277,2,FALSE)</f>
        <v>Africa</v>
      </c>
      <c r="C358" s="12" t="s">
        <v>1157</v>
      </c>
      <c r="D358" s="12" t="s">
        <v>1158</v>
      </c>
      <c r="E358" s="12" t="s">
        <v>678</v>
      </c>
      <c r="F358" s="12" t="s">
        <v>859</v>
      </c>
      <c r="G358" s="12" t="s">
        <v>860</v>
      </c>
      <c r="H358" s="12">
        <v>100</v>
      </c>
      <c r="I358" s="12">
        <v>0</v>
      </c>
      <c r="J358" s="12" t="s">
        <v>691</v>
      </c>
      <c r="K358" s="12">
        <v>25.39</v>
      </c>
      <c r="L358" s="12">
        <v>2539</v>
      </c>
      <c r="M358" s="12">
        <v>0</v>
      </c>
      <c r="N358" s="13">
        <v>39692</v>
      </c>
      <c r="O358" s="12"/>
      <c r="P358" s="12" t="s">
        <v>683</v>
      </c>
      <c r="Q358" s="12" t="s">
        <v>1159</v>
      </c>
      <c r="R358" s="12" t="s">
        <v>1160</v>
      </c>
      <c r="S358" s="12" t="s">
        <v>685</v>
      </c>
    </row>
    <row r="359" spans="1:19" ht="25.5">
      <c r="A359" s="12">
        <v>359</v>
      </c>
      <c r="B359" s="12" t="str">
        <f>VLOOKUP(C359,Region!B2:C277,2,FALSE)</f>
        <v>Africa</v>
      </c>
      <c r="C359" s="12" t="s">
        <v>1157</v>
      </c>
      <c r="D359" s="12" t="s">
        <v>1158</v>
      </c>
      <c r="E359" s="12" t="s">
        <v>678</v>
      </c>
      <c r="F359" s="12" t="s">
        <v>689</v>
      </c>
      <c r="G359" s="12" t="s">
        <v>1161</v>
      </c>
      <c r="H359" s="12">
        <v>41367</v>
      </c>
      <c r="I359" s="12">
        <v>20683.5</v>
      </c>
      <c r="J359" s="12" t="s">
        <v>747</v>
      </c>
      <c r="K359" s="12">
        <v>1.35</v>
      </c>
      <c r="L359" s="12">
        <v>55845.45</v>
      </c>
      <c r="M359" s="12">
        <v>27922.725</v>
      </c>
      <c r="N359" s="13">
        <v>39600</v>
      </c>
      <c r="O359" s="12" t="s">
        <v>682</v>
      </c>
      <c r="P359" s="12" t="s">
        <v>683</v>
      </c>
      <c r="Q359" s="12" t="s">
        <v>1159</v>
      </c>
      <c r="R359" s="12" t="s">
        <v>1160</v>
      </c>
      <c r="S359" s="12" t="s">
        <v>685</v>
      </c>
    </row>
    <row r="360" spans="1:19" ht="12.75">
      <c r="A360" s="12">
        <v>360</v>
      </c>
      <c r="B360" s="12" t="str">
        <f>VLOOKUP(C360,Region!B2:C277,2,FALSE)</f>
        <v>Africa</v>
      </c>
      <c r="C360" s="12" t="s">
        <v>1157</v>
      </c>
      <c r="D360" s="12" t="s">
        <v>1158</v>
      </c>
      <c r="E360" s="12" t="s">
        <v>678</v>
      </c>
      <c r="F360" s="12" t="s">
        <v>706</v>
      </c>
      <c r="G360" s="12" t="s">
        <v>1162</v>
      </c>
      <c r="H360" s="12">
        <v>373000</v>
      </c>
      <c r="I360" s="12">
        <v>0</v>
      </c>
      <c r="J360" s="12" t="s">
        <v>691</v>
      </c>
      <c r="K360" s="12">
        <v>0.6</v>
      </c>
      <c r="L360" s="12">
        <v>223800</v>
      </c>
      <c r="M360" s="12">
        <v>0</v>
      </c>
      <c r="N360" s="13">
        <v>39600</v>
      </c>
      <c r="O360" s="12"/>
      <c r="P360" s="12" t="s">
        <v>683</v>
      </c>
      <c r="Q360" s="12" t="s">
        <v>1163</v>
      </c>
      <c r="R360" s="12" t="s">
        <v>1160</v>
      </c>
      <c r="S360" s="12" t="s">
        <v>685</v>
      </c>
    </row>
    <row r="361" spans="1:19" ht="12.75">
      <c r="A361" s="12">
        <v>361</v>
      </c>
      <c r="B361" s="12" t="str">
        <f>VLOOKUP(C361,Region!B2:C277,2,FALSE)</f>
        <v>Africa</v>
      </c>
      <c r="C361" s="12" t="s">
        <v>1157</v>
      </c>
      <c r="D361" s="12" t="s">
        <v>1158</v>
      </c>
      <c r="E361" s="12" t="s">
        <v>678</v>
      </c>
      <c r="F361" s="12" t="s">
        <v>686</v>
      </c>
      <c r="G361" s="12" t="s">
        <v>1103</v>
      </c>
      <c r="H361" s="12">
        <v>3044000</v>
      </c>
      <c r="I361" s="12">
        <v>0</v>
      </c>
      <c r="J361" s="12" t="s">
        <v>691</v>
      </c>
      <c r="K361" s="12">
        <v>0.03</v>
      </c>
      <c r="L361" s="12">
        <v>91320</v>
      </c>
      <c r="M361" s="12">
        <v>0</v>
      </c>
      <c r="N361" s="13">
        <v>39630</v>
      </c>
      <c r="O361" s="12"/>
      <c r="P361" s="12" t="s">
        <v>683</v>
      </c>
      <c r="Q361" s="12" t="s">
        <v>1163</v>
      </c>
      <c r="R361" s="12" t="s">
        <v>1160</v>
      </c>
      <c r="S361" s="12" t="s">
        <v>685</v>
      </c>
    </row>
    <row r="362" spans="1:19" ht="25.5">
      <c r="A362" s="12">
        <v>362</v>
      </c>
      <c r="B362" s="12" t="str">
        <f>VLOOKUP(C362,Region!B2:C277,2,FALSE)</f>
        <v>Africa</v>
      </c>
      <c r="C362" s="12" t="s">
        <v>1164</v>
      </c>
      <c r="D362" s="12" t="s">
        <v>1165</v>
      </c>
      <c r="E362" s="12" t="s">
        <v>678</v>
      </c>
      <c r="F362" s="12" t="s">
        <v>689</v>
      </c>
      <c r="G362" s="12" t="s">
        <v>690</v>
      </c>
      <c r="H362" s="12">
        <v>70000</v>
      </c>
      <c r="I362" s="12">
        <v>35000</v>
      </c>
      <c r="J362" s="12" t="s">
        <v>754</v>
      </c>
      <c r="K362" s="12">
        <v>0.7</v>
      </c>
      <c r="L362" s="12">
        <v>49000</v>
      </c>
      <c r="M362" s="12">
        <v>24500</v>
      </c>
      <c r="N362" s="13">
        <v>39722</v>
      </c>
      <c r="O362" s="12" t="s">
        <v>682</v>
      </c>
      <c r="P362" s="12" t="s">
        <v>703</v>
      </c>
      <c r="Q362" s="12" t="s">
        <v>1166</v>
      </c>
      <c r="R362" s="12" t="s">
        <v>1167</v>
      </c>
      <c r="S362" s="12" t="s">
        <v>685</v>
      </c>
    </row>
    <row r="363" spans="1:19" ht="25.5">
      <c r="A363" s="12">
        <v>363</v>
      </c>
      <c r="B363" s="12" t="str">
        <f>VLOOKUP(C363,Region!B2:C277,2,FALSE)</f>
        <v>Africa</v>
      </c>
      <c r="C363" s="12" t="s">
        <v>1164</v>
      </c>
      <c r="D363" s="12" t="s">
        <v>1165</v>
      </c>
      <c r="E363" s="12" t="s">
        <v>678</v>
      </c>
      <c r="F363" s="12" t="s">
        <v>700</v>
      </c>
      <c r="G363" s="12" t="s">
        <v>1168</v>
      </c>
      <c r="H363" s="12">
        <v>10000</v>
      </c>
      <c r="I363" s="12">
        <v>5000</v>
      </c>
      <c r="J363" s="12" t="s">
        <v>694</v>
      </c>
      <c r="K363" s="12">
        <v>0.32</v>
      </c>
      <c r="L363" s="12">
        <v>3200</v>
      </c>
      <c r="M363" s="12">
        <v>1600</v>
      </c>
      <c r="N363" s="13">
        <v>39661</v>
      </c>
      <c r="O363" s="12" t="s">
        <v>682</v>
      </c>
      <c r="P363" s="12" t="s">
        <v>703</v>
      </c>
      <c r="Q363" s="12" t="s">
        <v>1166</v>
      </c>
      <c r="R363" s="12" t="s">
        <v>1169</v>
      </c>
      <c r="S363" s="12" t="s">
        <v>685</v>
      </c>
    </row>
    <row r="364" spans="1:19" ht="25.5">
      <c r="A364" s="12">
        <v>364</v>
      </c>
      <c r="B364" s="12" t="str">
        <f>VLOOKUP(C364,Region!B2:C277,2,FALSE)</f>
        <v>Africa</v>
      </c>
      <c r="C364" s="12" t="s">
        <v>1164</v>
      </c>
      <c r="D364" s="12" t="s">
        <v>1165</v>
      </c>
      <c r="E364" s="12" t="s">
        <v>678</v>
      </c>
      <c r="F364" s="12" t="s">
        <v>1004</v>
      </c>
      <c r="G364" s="12" t="s">
        <v>1005</v>
      </c>
      <c r="H364" s="12">
        <v>160</v>
      </c>
      <c r="I364" s="12">
        <v>80</v>
      </c>
      <c r="J364" s="12" t="s">
        <v>912</v>
      </c>
      <c r="K364" s="12">
        <v>2</v>
      </c>
      <c r="L364" s="12">
        <v>320</v>
      </c>
      <c r="M364" s="12">
        <v>160</v>
      </c>
      <c r="N364" s="13">
        <v>39692</v>
      </c>
      <c r="O364" s="12" t="s">
        <v>682</v>
      </c>
      <c r="P364" s="12" t="s">
        <v>703</v>
      </c>
      <c r="Q364" s="12" t="s">
        <v>1166</v>
      </c>
      <c r="R364" s="12" t="s">
        <v>1170</v>
      </c>
      <c r="S364" s="12" t="s">
        <v>685</v>
      </c>
    </row>
    <row r="365" spans="1:19" ht="25.5">
      <c r="A365" s="12">
        <v>365</v>
      </c>
      <c r="B365" s="12" t="str">
        <f>VLOOKUP(C365,Region!B2:C277,2,FALSE)</f>
        <v>Africa</v>
      </c>
      <c r="C365" s="12" t="s">
        <v>1164</v>
      </c>
      <c r="D365" s="12" t="s">
        <v>1165</v>
      </c>
      <c r="E365" s="12" t="s">
        <v>678</v>
      </c>
      <c r="F365" s="12" t="s">
        <v>692</v>
      </c>
      <c r="G365" s="12" t="s">
        <v>1120</v>
      </c>
      <c r="H365" s="12">
        <v>10000</v>
      </c>
      <c r="I365" s="12">
        <v>5000</v>
      </c>
      <c r="J365" s="12" t="s">
        <v>1121</v>
      </c>
      <c r="K365" s="12">
        <v>1.026</v>
      </c>
      <c r="L365" s="12">
        <v>10260</v>
      </c>
      <c r="M365" s="12">
        <v>5130</v>
      </c>
      <c r="N365" s="13">
        <v>39661</v>
      </c>
      <c r="O365" s="12" t="s">
        <v>682</v>
      </c>
      <c r="P365" s="12" t="s">
        <v>703</v>
      </c>
      <c r="Q365" s="12" t="s">
        <v>1166</v>
      </c>
      <c r="R365" s="12" t="s">
        <v>1170</v>
      </c>
      <c r="S365" s="12" t="s">
        <v>685</v>
      </c>
    </row>
    <row r="366" spans="1:19" ht="25.5">
      <c r="A366" s="12">
        <v>366</v>
      </c>
      <c r="B366" s="12" t="str">
        <f>VLOOKUP(C366,Region!B2:C277,2,FALSE)</f>
        <v>Africa</v>
      </c>
      <c r="C366" s="12" t="s">
        <v>1164</v>
      </c>
      <c r="D366" s="12" t="s">
        <v>1165</v>
      </c>
      <c r="E366" s="12" t="s">
        <v>678</v>
      </c>
      <c r="F366" s="12" t="s">
        <v>692</v>
      </c>
      <c r="G366" s="12" t="s">
        <v>729</v>
      </c>
      <c r="H366" s="12">
        <v>40000</v>
      </c>
      <c r="I366" s="12">
        <v>20000</v>
      </c>
      <c r="J366" s="12" t="s">
        <v>694</v>
      </c>
      <c r="K366" s="12">
        <v>0.31</v>
      </c>
      <c r="L366" s="12">
        <v>12400</v>
      </c>
      <c r="M366" s="12">
        <v>6200</v>
      </c>
      <c r="N366" s="13">
        <v>39692</v>
      </c>
      <c r="O366" s="12" t="s">
        <v>682</v>
      </c>
      <c r="P366" s="12" t="s">
        <v>703</v>
      </c>
      <c r="Q366" s="12" t="s">
        <v>1166</v>
      </c>
      <c r="R366" s="12" t="s">
        <v>1169</v>
      </c>
      <c r="S366" s="12" t="s">
        <v>685</v>
      </c>
    </row>
    <row r="367" spans="1:19" ht="25.5">
      <c r="A367" s="12">
        <v>367</v>
      </c>
      <c r="B367" s="12" t="str">
        <f>VLOOKUP(C367,Region!B2:C277,2,FALSE)</f>
        <v>Africa</v>
      </c>
      <c r="C367" s="12" t="s">
        <v>934</v>
      </c>
      <c r="D367" s="12" t="s">
        <v>935</v>
      </c>
      <c r="E367" s="12" t="s">
        <v>765</v>
      </c>
      <c r="F367" s="12" t="s">
        <v>918</v>
      </c>
      <c r="G367" s="12" t="s">
        <v>1171</v>
      </c>
      <c r="H367" s="12">
        <v>100</v>
      </c>
      <c r="I367" s="12">
        <v>100</v>
      </c>
      <c r="J367" s="12" t="s">
        <v>702</v>
      </c>
      <c r="K367" s="12">
        <v>8</v>
      </c>
      <c r="L367" s="12">
        <v>800</v>
      </c>
      <c r="M367" s="12">
        <v>800</v>
      </c>
      <c r="N367" s="13">
        <v>39692</v>
      </c>
      <c r="O367" s="12" t="s">
        <v>709</v>
      </c>
      <c r="P367" s="12" t="s">
        <v>703</v>
      </c>
      <c r="Q367" s="12" t="s">
        <v>966</v>
      </c>
      <c r="R367" s="12"/>
      <c r="S367" s="12" t="s">
        <v>685</v>
      </c>
    </row>
    <row r="368" spans="1:19" ht="25.5">
      <c r="A368" s="12">
        <v>368</v>
      </c>
      <c r="B368" s="12" t="str">
        <f>VLOOKUP(C368,Region!B2:C277,2,FALSE)</f>
        <v>Africa</v>
      </c>
      <c r="C368" s="12" t="s">
        <v>934</v>
      </c>
      <c r="D368" s="12" t="s">
        <v>935</v>
      </c>
      <c r="E368" s="12" t="s">
        <v>765</v>
      </c>
      <c r="F368" s="12" t="s">
        <v>918</v>
      </c>
      <c r="G368" s="12" t="s">
        <v>919</v>
      </c>
      <c r="H368" s="12">
        <v>2000</v>
      </c>
      <c r="I368" s="12">
        <v>1000</v>
      </c>
      <c r="J368" s="12" t="s">
        <v>784</v>
      </c>
      <c r="K368" s="12">
        <v>6.45</v>
      </c>
      <c r="L368" s="12">
        <v>12900</v>
      </c>
      <c r="M368" s="12">
        <v>6450</v>
      </c>
      <c r="N368" s="13">
        <v>39692</v>
      </c>
      <c r="O368" s="12" t="s">
        <v>682</v>
      </c>
      <c r="P368" s="12" t="s">
        <v>703</v>
      </c>
      <c r="Q368" s="12" t="s">
        <v>966</v>
      </c>
      <c r="R368" s="12" t="s">
        <v>762</v>
      </c>
      <c r="S368" s="12" t="s">
        <v>685</v>
      </c>
    </row>
    <row r="369" spans="1:19" ht="25.5">
      <c r="A369" s="12">
        <v>369</v>
      </c>
      <c r="B369" s="12" t="str">
        <f>VLOOKUP(C369,Region!B2:C277,2,FALSE)</f>
        <v>Africa</v>
      </c>
      <c r="C369" s="12" t="s">
        <v>934</v>
      </c>
      <c r="D369" s="12" t="s">
        <v>935</v>
      </c>
      <c r="E369" s="12" t="s">
        <v>765</v>
      </c>
      <c r="F369" s="12" t="s">
        <v>918</v>
      </c>
      <c r="G369" s="12" t="s">
        <v>961</v>
      </c>
      <c r="H369" s="12">
        <v>2000</v>
      </c>
      <c r="I369" s="12">
        <v>1000</v>
      </c>
      <c r="J369" s="12" t="s">
        <v>1172</v>
      </c>
      <c r="K369" s="12">
        <v>3.5</v>
      </c>
      <c r="L369" s="12">
        <v>7000</v>
      </c>
      <c r="M369" s="12">
        <v>3500</v>
      </c>
      <c r="N369" s="13">
        <v>39692</v>
      </c>
      <c r="O369" s="12" t="s">
        <v>682</v>
      </c>
      <c r="P369" s="12" t="s">
        <v>703</v>
      </c>
      <c r="Q369" s="12" t="s">
        <v>966</v>
      </c>
      <c r="R369" s="12"/>
      <c r="S369" s="12" t="s">
        <v>685</v>
      </c>
    </row>
    <row r="370" spans="1:19" ht="25.5">
      <c r="A370" s="12">
        <v>370</v>
      </c>
      <c r="B370" s="12" t="str">
        <f>VLOOKUP(C370,Region!B2:C277,2,FALSE)</f>
        <v>Africa</v>
      </c>
      <c r="C370" s="12" t="s">
        <v>934</v>
      </c>
      <c r="D370" s="12" t="s">
        <v>935</v>
      </c>
      <c r="E370" s="12" t="s">
        <v>765</v>
      </c>
      <c r="F370" s="12" t="s">
        <v>918</v>
      </c>
      <c r="G370" s="12" t="s">
        <v>1173</v>
      </c>
      <c r="H370" s="12">
        <v>2000</v>
      </c>
      <c r="I370" s="12">
        <v>1000</v>
      </c>
      <c r="J370" s="12" t="s">
        <v>1172</v>
      </c>
      <c r="K370" s="12">
        <v>2.9</v>
      </c>
      <c r="L370" s="12">
        <v>5800</v>
      </c>
      <c r="M370" s="12">
        <v>2900</v>
      </c>
      <c r="N370" s="13">
        <v>39692</v>
      </c>
      <c r="O370" s="12" t="s">
        <v>682</v>
      </c>
      <c r="P370" s="12" t="s">
        <v>703</v>
      </c>
      <c r="Q370" s="12" t="s">
        <v>966</v>
      </c>
      <c r="R370" s="12"/>
      <c r="S370" s="12" t="s">
        <v>685</v>
      </c>
    </row>
    <row r="371" spans="1:19" ht="25.5">
      <c r="A371" s="12">
        <v>371</v>
      </c>
      <c r="B371" s="12" t="str">
        <f>VLOOKUP(C371,Region!B2:C277,2,FALSE)</f>
        <v>Africa</v>
      </c>
      <c r="C371" s="12" t="s">
        <v>1174</v>
      </c>
      <c r="D371" s="12" t="s">
        <v>1175</v>
      </c>
      <c r="E371" s="12" t="s">
        <v>1012</v>
      </c>
      <c r="F371" s="12" t="s">
        <v>1012</v>
      </c>
      <c r="G371" s="12" t="s">
        <v>1013</v>
      </c>
      <c r="H371" s="12">
        <v>4</v>
      </c>
      <c r="I371" s="12">
        <v>4</v>
      </c>
      <c r="J371" s="12" t="s">
        <v>691</v>
      </c>
      <c r="K371" s="12">
        <v>1889.5</v>
      </c>
      <c r="L371" s="12">
        <v>7558</v>
      </c>
      <c r="M371" s="12">
        <v>7558</v>
      </c>
      <c r="N371" s="13">
        <v>39600</v>
      </c>
      <c r="O371" s="12" t="s">
        <v>709</v>
      </c>
      <c r="P371" s="12" t="s">
        <v>683</v>
      </c>
      <c r="Q371" s="12" t="s">
        <v>1176</v>
      </c>
      <c r="R371" s="12" t="s">
        <v>1177</v>
      </c>
      <c r="S371" s="12" t="s">
        <v>685</v>
      </c>
    </row>
    <row r="372" spans="1:19" ht="25.5">
      <c r="A372" s="12">
        <v>372</v>
      </c>
      <c r="B372" s="12" t="str">
        <f>VLOOKUP(C372,Region!B2:C277,2,FALSE)</f>
        <v>Africa</v>
      </c>
      <c r="C372" s="12" t="s">
        <v>1029</v>
      </c>
      <c r="D372" s="12" t="s">
        <v>1030</v>
      </c>
      <c r="E372" s="12" t="s">
        <v>713</v>
      </c>
      <c r="F372" s="12" t="s">
        <v>779</v>
      </c>
      <c r="G372" s="12" t="s">
        <v>1178</v>
      </c>
      <c r="H372" s="12">
        <v>10</v>
      </c>
      <c r="I372" s="12">
        <v>5</v>
      </c>
      <c r="J372" s="12" t="s">
        <v>691</v>
      </c>
      <c r="K372" s="12">
        <v>467</v>
      </c>
      <c r="L372" s="12">
        <v>4670</v>
      </c>
      <c r="M372" s="12">
        <v>2335</v>
      </c>
      <c r="N372" s="13">
        <v>39722</v>
      </c>
      <c r="O372" s="12" t="s">
        <v>682</v>
      </c>
      <c r="P372" s="12" t="s">
        <v>703</v>
      </c>
      <c r="Q372" s="12" t="s">
        <v>1063</v>
      </c>
      <c r="R372" s="12" t="s">
        <v>1179</v>
      </c>
      <c r="S372" s="12" t="s">
        <v>685</v>
      </c>
    </row>
    <row r="373" spans="1:19" ht="25.5">
      <c r="A373" s="12">
        <v>373</v>
      </c>
      <c r="B373" s="12" t="str">
        <f>VLOOKUP(C373,Region!B2:C277,2,FALSE)</f>
        <v>Africa</v>
      </c>
      <c r="C373" s="12" t="s">
        <v>1174</v>
      </c>
      <c r="D373" s="12" t="s">
        <v>1175</v>
      </c>
      <c r="E373" s="12" t="s">
        <v>737</v>
      </c>
      <c r="F373" s="12" t="s">
        <v>738</v>
      </c>
      <c r="G373" s="12" t="s">
        <v>954</v>
      </c>
      <c r="H373" s="12">
        <v>2</v>
      </c>
      <c r="I373" s="12">
        <v>2</v>
      </c>
      <c r="J373" s="12" t="s">
        <v>740</v>
      </c>
      <c r="K373" s="12">
        <v>545</v>
      </c>
      <c r="L373" s="12">
        <v>1090</v>
      </c>
      <c r="M373" s="12">
        <v>1090</v>
      </c>
      <c r="N373" s="13">
        <v>39661</v>
      </c>
      <c r="O373" s="12" t="s">
        <v>709</v>
      </c>
      <c r="P373" s="12" t="s">
        <v>703</v>
      </c>
      <c r="Q373" s="12" t="s">
        <v>1180</v>
      </c>
      <c r="R373" s="12"/>
      <c r="S373" s="12" t="s">
        <v>685</v>
      </c>
    </row>
    <row r="374" spans="1:19" ht="25.5">
      <c r="A374" s="12">
        <v>374</v>
      </c>
      <c r="B374" s="12" t="str">
        <f>VLOOKUP(C374,Region!B2:C277,2,FALSE)</f>
        <v>Africa</v>
      </c>
      <c r="C374" s="12" t="s">
        <v>1174</v>
      </c>
      <c r="D374" s="12" t="s">
        <v>1175</v>
      </c>
      <c r="E374" s="12" t="s">
        <v>765</v>
      </c>
      <c r="F374" s="12" t="s">
        <v>963</v>
      </c>
      <c r="G374" s="12" t="s">
        <v>964</v>
      </c>
      <c r="H374" s="12">
        <v>10</v>
      </c>
      <c r="I374" s="12">
        <v>10</v>
      </c>
      <c r="J374" s="12" t="s">
        <v>872</v>
      </c>
      <c r="K374" s="12">
        <v>3.95</v>
      </c>
      <c r="L374" s="12">
        <v>39.5</v>
      </c>
      <c r="M374" s="12">
        <v>39.5</v>
      </c>
      <c r="N374" s="13">
        <v>39661</v>
      </c>
      <c r="O374" s="12" t="s">
        <v>709</v>
      </c>
      <c r="P374" s="12" t="s">
        <v>703</v>
      </c>
      <c r="Q374" s="12" t="s">
        <v>1180</v>
      </c>
      <c r="R374" s="12"/>
      <c r="S374" s="12" t="s">
        <v>685</v>
      </c>
    </row>
    <row r="375" spans="1:19" ht="25.5">
      <c r="A375" s="12">
        <v>375</v>
      </c>
      <c r="B375" s="12" t="str">
        <f>VLOOKUP(C375,Region!B2:C277,2,FALSE)</f>
        <v>Africa</v>
      </c>
      <c r="C375" s="12" t="s">
        <v>1174</v>
      </c>
      <c r="D375" s="12" t="s">
        <v>1175</v>
      </c>
      <c r="E375" s="12" t="s">
        <v>765</v>
      </c>
      <c r="F375" s="12" t="s">
        <v>883</v>
      </c>
      <c r="G375" s="12" t="s">
        <v>1181</v>
      </c>
      <c r="H375" s="12">
        <v>1500</v>
      </c>
      <c r="I375" s="12">
        <v>1500</v>
      </c>
      <c r="J375" s="12" t="s">
        <v>702</v>
      </c>
      <c r="K375" s="12">
        <v>1.15</v>
      </c>
      <c r="L375" s="12">
        <v>1725</v>
      </c>
      <c r="M375" s="12">
        <v>1725</v>
      </c>
      <c r="N375" s="13">
        <v>39661</v>
      </c>
      <c r="O375" s="12" t="s">
        <v>709</v>
      </c>
      <c r="P375" s="12" t="s">
        <v>703</v>
      </c>
      <c r="Q375" s="12" t="s">
        <v>1180</v>
      </c>
      <c r="R375" s="12"/>
      <c r="S375" s="12" t="s">
        <v>685</v>
      </c>
    </row>
    <row r="376" spans="1:19" ht="25.5">
      <c r="A376" s="12">
        <v>376</v>
      </c>
      <c r="B376" s="12" t="str">
        <f>VLOOKUP(C376,Region!B2:C277,2,FALSE)</f>
        <v>Africa</v>
      </c>
      <c r="C376" s="12" t="s">
        <v>1174</v>
      </c>
      <c r="D376" s="12" t="s">
        <v>1175</v>
      </c>
      <c r="E376" s="12" t="s">
        <v>678</v>
      </c>
      <c r="F376" s="12" t="s">
        <v>1004</v>
      </c>
      <c r="G376" s="12" t="s">
        <v>1182</v>
      </c>
      <c r="H376" s="12">
        <v>80</v>
      </c>
      <c r="I376" s="12">
        <v>80</v>
      </c>
      <c r="J376" s="12" t="s">
        <v>702</v>
      </c>
      <c r="K376" s="12">
        <v>2</v>
      </c>
      <c r="L376" s="12">
        <v>160</v>
      </c>
      <c r="M376" s="12">
        <v>160</v>
      </c>
      <c r="N376" s="13">
        <v>39661</v>
      </c>
      <c r="O376" s="12" t="s">
        <v>709</v>
      </c>
      <c r="P376" s="12" t="s">
        <v>703</v>
      </c>
      <c r="Q376" s="12" t="s">
        <v>1180</v>
      </c>
      <c r="R376" s="12" t="s">
        <v>717</v>
      </c>
      <c r="S376" s="12" t="s">
        <v>685</v>
      </c>
    </row>
    <row r="377" spans="1:19" ht="25.5">
      <c r="A377" s="12">
        <v>377</v>
      </c>
      <c r="B377" s="12" t="str">
        <f>VLOOKUP(C377,Region!B2:C277,2,FALSE)</f>
        <v>Africa</v>
      </c>
      <c r="C377" s="12" t="s">
        <v>1174</v>
      </c>
      <c r="D377" s="12" t="s">
        <v>1175</v>
      </c>
      <c r="E377" s="12" t="s">
        <v>678</v>
      </c>
      <c r="F377" s="12" t="s">
        <v>695</v>
      </c>
      <c r="G377" s="12" t="s">
        <v>696</v>
      </c>
      <c r="H377" s="12">
        <v>100</v>
      </c>
      <c r="I377" s="12">
        <v>100</v>
      </c>
      <c r="J377" s="12" t="s">
        <v>691</v>
      </c>
      <c r="K377" s="12">
        <v>0.27</v>
      </c>
      <c r="L377" s="12">
        <v>27</v>
      </c>
      <c r="M377" s="12">
        <v>27</v>
      </c>
      <c r="N377" s="13">
        <v>39661</v>
      </c>
      <c r="O377" s="12" t="s">
        <v>709</v>
      </c>
      <c r="P377" s="12" t="s">
        <v>703</v>
      </c>
      <c r="Q377" s="12" t="s">
        <v>1180</v>
      </c>
      <c r="R377" s="12"/>
      <c r="S377" s="12" t="s">
        <v>685</v>
      </c>
    </row>
    <row r="378" spans="1:19" ht="25.5">
      <c r="A378" s="12">
        <v>378</v>
      </c>
      <c r="B378" s="12" t="str">
        <f>VLOOKUP(C378,Region!B2:C277,2,FALSE)</f>
        <v>Africa</v>
      </c>
      <c r="C378" s="12" t="s">
        <v>1029</v>
      </c>
      <c r="D378" s="12" t="s">
        <v>1030</v>
      </c>
      <c r="E378" s="12" t="s">
        <v>1012</v>
      </c>
      <c r="F378" s="12" t="s">
        <v>1012</v>
      </c>
      <c r="G378" s="12" t="s">
        <v>1013</v>
      </c>
      <c r="H378" s="12">
        <v>1</v>
      </c>
      <c r="I378" s="12">
        <v>0.5</v>
      </c>
      <c r="J378" s="12" t="s">
        <v>691</v>
      </c>
      <c r="K378" s="12">
        <v>1750</v>
      </c>
      <c r="L378" s="12">
        <v>1750</v>
      </c>
      <c r="M378" s="12">
        <v>875</v>
      </c>
      <c r="N378" s="13">
        <v>39600</v>
      </c>
      <c r="O378" s="12" t="s">
        <v>682</v>
      </c>
      <c r="P378" s="12" t="s">
        <v>703</v>
      </c>
      <c r="Q378" s="12" t="s">
        <v>1183</v>
      </c>
      <c r="R378" s="12" t="s">
        <v>1184</v>
      </c>
      <c r="S378" s="12" t="s">
        <v>685</v>
      </c>
    </row>
    <row r="379" spans="1:19" ht="25.5">
      <c r="A379" s="12">
        <v>379</v>
      </c>
      <c r="B379" s="12" t="str">
        <f>VLOOKUP(C379,Region!B2:C277,2,FALSE)</f>
        <v>Africa</v>
      </c>
      <c r="C379" s="12" t="s">
        <v>1185</v>
      </c>
      <c r="D379" s="12" t="s">
        <v>1186</v>
      </c>
      <c r="E379" s="12" t="s">
        <v>1012</v>
      </c>
      <c r="F379" s="12" t="s">
        <v>1012</v>
      </c>
      <c r="G379" s="12" t="s">
        <v>1013</v>
      </c>
      <c r="H379" s="12">
        <v>7</v>
      </c>
      <c r="I379" s="12">
        <v>7</v>
      </c>
      <c r="J379" s="12" t="s">
        <v>691</v>
      </c>
      <c r="K379" s="12">
        <v>1465</v>
      </c>
      <c r="L379" s="12">
        <v>10255</v>
      </c>
      <c r="M379" s="12">
        <v>10255</v>
      </c>
      <c r="N379" s="13">
        <v>39600</v>
      </c>
      <c r="O379" s="12" t="s">
        <v>709</v>
      </c>
      <c r="P379" s="12" t="s">
        <v>683</v>
      </c>
      <c r="Q379" s="12" t="s">
        <v>1187</v>
      </c>
      <c r="R379" s="12" t="s">
        <v>1188</v>
      </c>
      <c r="S379" s="12" t="s">
        <v>685</v>
      </c>
    </row>
    <row r="380" spans="1:19" ht="25.5">
      <c r="A380" s="12">
        <v>380</v>
      </c>
      <c r="B380" s="12" t="str">
        <f>VLOOKUP(C380,Region!B2:C277,2,FALSE)</f>
        <v>Africa</v>
      </c>
      <c r="C380" s="12" t="s">
        <v>1016</v>
      </c>
      <c r="D380" s="12" t="s">
        <v>1017</v>
      </c>
      <c r="E380" s="12" t="s">
        <v>713</v>
      </c>
      <c r="F380" s="12" t="s">
        <v>773</v>
      </c>
      <c r="G380" s="12" t="s">
        <v>1189</v>
      </c>
      <c r="H380" s="12">
        <v>100</v>
      </c>
      <c r="I380" s="12">
        <v>100</v>
      </c>
      <c r="J380" s="12" t="s">
        <v>975</v>
      </c>
      <c r="K380" s="12">
        <v>3.22</v>
      </c>
      <c r="L380" s="12">
        <v>322</v>
      </c>
      <c r="M380" s="12">
        <v>322</v>
      </c>
      <c r="N380" s="13">
        <v>39569</v>
      </c>
      <c r="O380" s="12" t="s">
        <v>709</v>
      </c>
      <c r="P380" s="12" t="s">
        <v>703</v>
      </c>
      <c r="Q380" s="12" t="s">
        <v>1019</v>
      </c>
      <c r="R380" s="12"/>
      <c r="S380" s="12" t="s">
        <v>685</v>
      </c>
    </row>
    <row r="381" spans="1:19" ht="25.5">
      <c r="A381" s="12">
        <v>381</v>
      </c>
      <c r="B381" s="12" t="str">
        <f>VLOOKUP(C381,Region!B2:C277,2,FALSE)</f>
        <v>Africa</v>
      </c>
      <c r="C381" s="12" t="s">
        <v>1016</v>
      </c>
      <c r="D381" s="12" t="s">
        <v>1017</v>
      </c>
      <c r="E381" s="12" t="s">
        <v>713</v>
      </c>
      <c r="F381" s="12" t="s">
        <v>773</v>
      </c>
      <c r="G381" s="12" t="s">
        <v>1190</v>
      </c>
      <c r="H381" s="12">
        <v>100</v>
      </c>
      <c r="I381" s="12">
        <v>100</v>
      </c>
      <c r="J381" s="12" t="s">
        <v>1191</v>
      </c>
      <c r="K381" s="12">
        <v>9.1</v>
      </c>
      <c r="L381" s="12">
        <v>910</v>
      </c>
      <c r="M381" s="12">
        <v>910</v>
      </c>
      <c r="N381" s="13">
        <v>39569</v>
      </c>
      <c r="O381" s="12" t="s">
        <v>709</v>
      </c>
      <c r="P381" s="12" t="s">
        <v>703</v>
      </c>
      <c r="Q381" s="12" t="s">
        <v>1019</v>
      </c>
      <c r="R381" s="12"/>
      <c r="S381" s="12" t="s">
        <v>685</v>
      </c>
    </row>
    <row r="382" spans="1:19" ht="25.5">
      <c r="A382" s="12">
        <v>382</v>
      </c>
      <c r="B382" s="12" t="str">
        <f>VLOOKUP(C382,Region!B2:C277,2,FALSE)</f>
        <v>Africa</v>
      </c>
      <c r="C382" s="12" t="s">
        <v>1016</v>
      </c>
      <c r="D382" s="12" t="s">
        <v>1017</v>
      </c>
      <c r="E382" s="12" t="s">
        <v>713</v>
      </c>
      <c r="F382" s="12" t="s">
        <v>760</v>
      </c>
      <c r="G382" s="12" t="s">
        <v>761</v>
      </c>
      <c r="H382" s="12">
        <v>15</v>
      </c>
      <c r="I382" s="12">
        <v>15</v>
      </c>
      <c r="J382" s="12" t="s">
        <v>691</v>
      </c>
      <c r="K382" s="12">
        <v>11</v>
      </c>
      <c r="L382" s="12">
        <v>165</v>
      </c>
      <c r="M382" s="12">
        <v>165</v>
      </c>
      <c r="N382" s="13">
        <v>39569</v>
      </c>
      <c r="O382" s="12" t="s">
        <v>709</v>
      </c>
      <c r="P382" s="12" t="s">
        <v>703</v>
      </c>
      <c r="Q382" s="12" t="s">
        <v>1019</v>
      </c>
      <c r="R382" s="12"/>
      <c r="S382" s="12" t="s">
        <v>685</v>
      </c>
    </row>
    <row r="383" spans="1:19" ht="25.5">
      <c r="A383" s="12">
        <v>383</v>
      </c>
      <c r="B383" s="12" t="str">
        <f>VLOOKUP(C383,Region!B2:C277,2,FALSE)</f>
        <v>Africa</v>
      </c>
      <c r="C383" s="12" t="s">
        <v>1016</v>
      </c>
      <c r="D383" s="12" t="s">
        <v>1017</v>
      </c>
      <c r="E383" s="12" t="s">
        <v>713</v>
      </c>
      <c r="F383" s="12" t="s">
        <v>773</v>
      </c>
      <c r="G383" s="12" t="s">
        <v>1125</v>
      </c>
      <c r="H383" s="12">
        <v>1000</v>
      </c>
      <c r="I383" s="12">
        <v>1000</v>
      </c>
      <c r="J383" s="12" t="s">
        <v>975</v>
      </c>
      <c r="K383" s="12">
        <v>4.75</v>
      </c>
      <c r="L383" s="12">
        <v>4750</v>
      </c>
      <c r="M383" s="12">
        <v>4750</v>
      </c>
      <c r="N383" s="13">
        <v>39569</v>
      </c>
      <c r="O383" s="12" t="s">
        <v>709</v>
      </c>
      <c r="P383" s="12" t="s">
        <v>703</v>
      </c>
      <c r="Q383" s="12" t="s">
        <v>1019</v>
      </c>
      <c r="R383" s="12"/>
      <c r="S383" s="12" t="s">
        <v>685</v>
      </c>
    </row>
    <row r="384" spans="1:19" ht="25.5">
      <c r="A384" s="12">
        <v>384</v>
      </c>
      <c r="B384" s="12" t="str">
        <f>VLOOKUP(C384,Region!B2:C277,2,FALSE)</f>
        <v>Africa</v>
      </c>
      <c r="C384" s="12" t="s">
        <v>1016</v>
      </c>
      <c r="D384" s="12" t="s">
        <v>1017</v>
      </c>
      <c r="E384" s="12" t="s">
        <v>765</v>
      </c>
      <c r="F384" s="12" t="s">
        <v>904</v>
      </c>
      <c r="G384" s="12" t="s">
        <v>1192</v>
      </c>
      <c r="H384" s="12">
        <v>1500</v>
      </c>
      <c r="I384" s="12">
        <v>1500</v>
      </c>
      <c r="J384" s="12" t="s">
        <v>975</v>
      </c>
      <c r="K384" s="12">
        <v>2.25</v>
      </c>
      <c r="L384" s="12">
        <v>3375</v>
      </c>
      <c r="M384" s="12">
        <v>3375</v>
      </c>
      <c r="N384" s="13">
        <v>39569</v>
      </c>
      <c r="O384" s="12" t="s">
        <v>709</v>
      </c>
      <c r="P384" s="12" t="s">
        <v>703</v>
      </c>
      <c r="Q384" s="12" t="s">
        <v>1019</v>
      </c>
      <c r="R384" s="12"/>
      <c r="S384" s="12" t="s">
        <v>685</v>
      </c>
    </row>
    <row r="385" spans="1:19" ht="25.5">
      <c r="A385" s="12">
        <v>385</v>
      </c>
      <c r="B385" s="12" t="str">
        <f>VLOOKUP(C385,Region!B2:C277,2,FALSE)</f>
        <v>Africa</v>
      </c>
      <c r="C385" s="12" t="s">
        <v>1016</v>
      </c>
      <c r="D385" s="12" t="s">
        <v>1017</v>
      </c>
      <c r="E385" s="12" t="s">
        <v>765</v>
      </c>
      <c r="F385" s="12" t="s">
        <v>801</v>
      </c>
      <c r="G385" s="12" t="s">
        <v>1193</v>
      </c>
      <c r="H385" s="12">
        <v>500</v>
      </c>
      <c r="I385" s="12">
        <v>500</v>
      </c>
      <c r="J385" s="12" t="s">
        <v>872</v>
      </c>
      <c r="K385" s="12">
        <v>0.31</v>
      </c>
      <c r="L385" s="12">
        <v>155</v>
      </c>
      <c r="M385" s="12">
        <v>155</v>
      </c>
      <c r="N385" s="13">
        <v>39569</v>
      </c>
      <c r="O385" s="12" t="s">
        <v>709</v>
      </c>
      <c r="P385" s="12" t="s">
        <v>703</v>
      </c>
      <c r="Q385" s="12" t="s">
        <v>1019</v>
      </c>
      <c r="R385" s="12"/>
      <c r="S385" s="12" t="s">
        <v>685</v>
      </c>
    </row>
    <row r="386" spans="1:19" ht="25.5">
      <c r="A386" s="12">
        <v>386</v>
      </c>
      <c r="B386" s="12" t="str">
        <f>VLOOKUP(C386,Region!B2:C277,2,FALSE)</f>
        <v>Africa</v>
      </c>
      <c r="C386" s="12" t="s">
        <v>1016</v>
      </c>
      <c r="D386" s="12" t="s">
        <v>1017</v>
      </c>
      <c r="E386" s="12" t="s">
        <v>765</v>
      </c>
      <c r="F386" s="12" t="s">
        <v>801</v>
      </c>
      <c r="G386" s="12" t="s">
        <v>802</v>
      </c>
      <c r="H386" s="12">
        <v>100</v>
      </c>
      <c r="I386" s="12">
        <v>100</v>
      </c>
      <c r="J386" s="12" t="s">
        <v>1194</v>
      </c>
      <c r="K386" s="12">
        <v>3.3</v>
      </c>
      <c r="L386" s="12">
        <v>330</v>
      </c>
      <c r="M386" s="12">
        <v>330</v>
      </c>
      <c r="N386" s="13">
        <v>39569</v>
      </c>
      <c r="O386" s="12" t="s">
        <v>709</v>
      </c>
      <c r="P386" s="12" t="s">
        <v>703</v>
      </c>
      <c r="Q386" s="12" t="s">
        <v>1019</v>
      </c>
      <c r="R386" s="12"/>
      <c r="S386" s="12" t="s">
        <v>685</v>
      </c>
    </row>
    <row r="387" spans="1:19" ht="25.5">
      <c r="A387" s="12">
        <v>387</v>
      </c>
      <c r="B387" s="12" t="str">
        <f>VLOOKUP(C387,Region!B2:C277,2,FALSE)</f>
        <v>Africa</v>
      </c>
      <c r="C387" s="12" t="s">
        <v>1016</v>
      </c>
      <c r="D387" s="12" t="s">
        <v>1017</v>
      </c>
      <c r="E387" s="12" t="s">
        <v>765</v>
      </c>
      <c r="F387" s="12" t="s">
        <v>803</v>
      </c>
      <c r="G387" s="12" t="s">
        <v>914</v>
      </c>
      <c r="H387" s="12">
        <v>100</v>
      </c>
      <c r="I387" s="12">
        <v>100</v>
      </c>
      <c r="J387" s="12" t="s">
        <v>1194</v>
      </c>
      <c r="K387" s="12">
        <v>6.5</v>
      </c>
      <c r="L387" s="12">
        <v>650</v>
      </c>
      <c r="M387" s="12">
        <v>650</v>
      </c>
      <c r="N387" s="13">
        <v>39569</v>
      </c>
      <c r="O387" s="12" t="s">
        <v>709</v>
      </c>
      <c r="P387" s="12" t="s">
        <v>703</v>
      </c>
      <c r="Q387" s="12" t="s">
        <v>1019</v>
      </c>
      <c r="R387" s="12"/>
      <c r="S387" s="12" t="s">
        <v>685</v>
      </c>
    </row>
    <row r="388" spans="1:19" ht="25.5">
      <c r="A388" s="12">
        <v>388</v>
      </c>
      <c r="B388" s="12" t="str">
        <f>VLOOKUP(C388,Region!B2:C277,2,FALSE)</f>
        <v>Africa</v>
      </c>
      <c r="C388" s="12" t="s">
        <v>1016</v>
      </c>
      <c r="D388" s="12" t="s">
        <v>1017</v>
      </c>
      <c r="E388" s="12" t="s">
        <v>765</v>
      </c>
      <c r="F388" s="12" t="s">
        <v>803</v>
      </c>
      <c r="G388" s="12" t="s">
        <v>916</v>
      </c>
      <c r="H388" s="12">
        <v>500</v>
      </c>
      <c r="I388" s="12">
        <v>500</v>
      </c>
      <c r="J388" s="12" t="s">
        <v>754</v>
      </c>
      <c r="K388" s="12">
        <v>2.95</v>
      </c>
      <c r="L388" s="12">
        <v>1475</v>
      </c>
      <c r="M388" s="12">
        <v>1475</v>
      </c>
      <c r="N388" s="13">
        <v>39569</v>
      </c>
      <c r="O388" s="12" t="s">
        <v>709</v>
      </c>
      <c r="P388" s="12" t="s">
        <v>703</v>
      </c>
      <c r="Q388" s="12" t="s">
        <v>1019</v>
      </c>
      <c r="R388" s="12"/>
      <c r="S388" s="12" t="s">
        <v>685</v>
      </c>
    </row>
    <row r="389" spans="1:19" ht="25.5">
      <c r="A389" s="12">
        <v>389</v>
      </c>
      <c r="B389" s="12" t="str">
        <f>VLOOKUP(C389,Region!B2:C277,2,FALSE)</f>
        <v>Africa</v>
      </c>
      <c r="C389" s="12" t="s">
        <v>1016</v>
      </c>
      <c r="D389" s="12" t="s">
        <v>1017</v>
      </c>
      <c r="E389" s="12" t="s">
        <v>765</v>
      </c>
      <c r="F389" s="12" t="s">
        <v>803</v>
      </c>
      <c r="G389" s="12" t="s">
        <v>1195</v>
      </c>
      <c r="H389" s="12">
        <v>500</v>
      </c>
      <c r="I389" s="12">
        <v>500</v>
      </c>
      <c r="J389" s="12" t="s">
        <v>754</v>
      </c>
      <c r="K389" s="12">
        <v>12.84</v>
      </c>
      <c r="L389" s="12">
        <v>6420</v>
      </c>
      <c r="M389" s="12">
        <v>6420</v>
      </c>
      <c r="N389" s="13">
        <v>39569</v>
      </c>
      <c r="O389" s="12" t="s">
        <v>709</v>
      </c>
      <c r="P389" s="12" t="s">
        <v>703</v>
      </c>
      <c r="Q389" s="12" t="s">
        <v>1019</v>
      </c>
      <c r="R389" s="12"/>
      <c r="S389" s="12" t="s">
        <v>685</v>
      </c>
    </row>
    <row r="390" spans="1:19" ht="25.5">
      <c r="A390" s="12">
        <v>390</v>
      </c>
      <c r="B390" s="12" t="str">
        <f>VLOOKUP(C390,Region!B2:C277,2,FALSE)</f>
        <v>Africa</v>
      </c>
      <c r="C390" s="12" t="s">
        <v>1016</v>
      </c>
      <c r="D390" s="12" t="s">
        <v>1017</v>
      </c>
      <c r="E390" s="12" t="s">
        <v>765</v>
      </c>
      <c r="F390" s="12" t="s">
        <v>803</v>
      </c>
      <c r="G390" s="12" t="s">
        <v>908</v>
      </c>
      <c r="H390" s="12">
        <v>40</v>
      </c>
      <c r="I390" s="12">
        <v>40</v>
      </c>
      <c r="J390" s="12" t="s">
        <v>754</v>
      </c>
      <c r="K390" s="12">
        <v>25</v>
      </c>
      <c r="L390" s="12">
        <v>1000</v>
      </c>
      <c r="M390" s="12">
        <v>1000</v>
      </c>
      <c r="N390" s="13">
        <v>39569</v>
      </c>
      <c r="O390" s="12" t="s">
        <v>709</v>
      </c>
      <c r="P390" s="12" t="s">
        <v>703</v>
      </c>
      <c r="Q390" s="12" t="s">
        <v>1019</v>
      </c>
      <c r="R390" s="12"/>
      <c r="S390" s="12" t="s">
        <v>685</v>
      </c>
    </row>
    <row r="391" spans="1:19" ht="25.5">
      <c r="A391" s="12">
        <v>391</v>
      </c>
      <c r="B391" s="12" t="str">
        <f>VLOOKUP(C391,Region!B2:C277,2,FALSE)</f>
        <v>Africa</v>
      </c>
      <c r="C391" s="12" t="s">
        <v>1016</v>
      </c>
      <c r="D391" s="12" t="s">
        <v>1017</v>
      </c>
      <c r="E391" s="12" t="s">
        <v>765</v>
      </c>
      <c r="F391" s="12" t="s">
        <v>803</v>
      </c>
      <c r="G391" s="12" t="s">
        <v>804</v>
      </c>
      <c r="H391" s="12">
        <v>250</v>
      </c>
      <c r="I391" s="12">
        <v>250</v>
      </c>
      <c r="J391" s="12" t="s">
        <v>1194</v>
      </c>
      <c r="K391" s="12">
        <v>45</v>
      </c>
      <c r="L391" s="12">
        <v>11250</v>
      </c>
      <c r="M391" s="12">
        <v>11250</v>
      </c>
      <c r="N391" s="13">
        <v>39569</v>
      </c>
      <c r="O391" s="12" t="s">
        <v>709</v>
      </c>
      <c r="P391" s="12" t="s">
        <v>703</v>
      </c>
      <c r="Q391" s="12" t="s">
        <v>1019</v>
      </c>
      <c r="R391" s="12" t="s">
        <v>717</v>
      </c>
      <c r="S391" s="12" t="s">
        <v>685</v>
      </c>
    </row>
    <row r="392" spans="1:19" ht="25.5">
      <c r="A392" s="12">
        <v>392</v>
      </c>
      <c r="B392" s="12" t="str">
        <f>VLOOKUP(C392,Region!B2:C277,2,FALSE)</f>
        <v>APD</v>
      </c>
      <c r="C392" s="12" t="s">
        <v>1113</v>
      </c>
      <c r="D392" s="12" t="s">
        <v>1114</v>
      </c>
      <c r="E392" s="12" t="s">
        <v>713</v>
      </c>
      <c r="F392" s="12" t="s">
        <v>714</v>
      </c>
      <c r="G392" s="12" t="s">
        <v>842</v>
      </c>
      <c r="H392" s="12">
        <v>36</v>
      </c>
      <c r="I392" s="12">
        <v>18</v>
      </c>
      <c r="J392" s="12" t="s">
        <v>691</v>
      </c>
      <c r="K392" s="12">
        <v>9.16</v>
      </c>
      <c r="L392" s="12">
        <v>329.76</v>
      </c>
      <c r="M392" s="12">
        <v>164.88</v>
      </c>
      <c r="N392" s="13">
        <v>39630</v>
      </c>
      <c r="O392" s="12" t="s">
        <v>682</v>
      </c>
      <c r="P392" s="12" t="s">
        <v>703</v>
      </c>
      <c r="Q392" s="12" t="s">
        <v>1196</v>
      </c>
      <c r="R392" s="12" t="s">
        <v>1197</v>
      </c>
      <c r="S392" s="12" t="s">
        <v>685</v>
      </c>
    </row>
    <row r="393" spans="1:19" ht="25.5">
      <c r="A393" s="12">
        <v>393</v>
      </c>
      <c r="B393" s="12" t="str">
        <f>VLOOKUP(C393,Region!B2:C277,2,FALSE)</f>
        <v>APD</v>
      </c>
      <c r="C393" s="12" t="s">
        <v>1198</v>
      </c>
      <c r="D393" s="12" t="s">
        <v>1199</v>
      </c>
      <c r="E393" s="12" t="s">
        <v>678</v>
      </c>
      <c r="F393" s="12" t="s">
        <v>859</v>
      </c>
      <c r="G393" s="12" t="s">
        <v>860</v>
      </c>
      <c r="H393" s="12">
        <v>400</v>
      </c>
      <c r="I393" s="12">
        <v>400</v>
      </c>
      <c r="J393" s="12" t="s">
        <v>944</v>
      </c>
      <c r="K393" s="12">
        <v>29.35</v>
      </c>
      <c r="L393" s="12">
        <v>11740</v>
      </c>
      <c r="M393" s="12">
        <v>11740</v>
      </c>
      <c r="N393" s="13">
        <v>39630</v>
      </c>
      <c r="O393" s="12" t="s">
        <v>709</v>
      </c>
      <c r="P393" s="12" t="s">
        <v>703</v>
      </c>
      <c r="Q393" s="12" t="s">
        <v>1200</v>
      </c>
      <c r="R393" s="12"/>
      <c r="S393" s="12" t="s">
        <v>685</v>
      </c>
    </row>
    <row r="394" spans="1:19" ht="25.5">
      <c r="A394" s="12">
        <v>394</v>
      </c>
      <c r="B394" s="12" t="str">
        <f>VLOOKUP(C394,Region!B2:C277,2,FALSE)</f>
        <v>APD</v>
      </c>
      <c r="C394" s="12" t="s">
        <v>1198</v>
      </c>
      <c r="D394" s="12" t="s">
        <v>1199</v>
      </c>
      <c r="E394" s="12" t="s">
        <v>678</v>
      </c>
      <c r="F394" s="12" t="s">
        <v>689</v>
      </c>
      <c r="G394" s="12" t="s">
        <v>690</v>
      </c>
      <c r="H394" s="12">
        <v>80000</v>
      </c>
      <c r="I394" s="12">
        <v>80000</v>
      </c>
      <c r="J394" s="12" t="s">
        <v>754</v>
      </c>
      <c r="K394" s="12">
        <v>0.86</v>
      </c>
      <c r="L394" s="12">
        <v>68800</v>
      </c>
      <c r="M394" s="12">
        <v>68800</v>
      </c>
      <c r="N394" s="13">
        <v>39600</v>
      </c>
      <c r="O394" s="12" t="s">
        <v>709</v>
      </c>
      <c r="P394" s="12" t="s">
        <v>683</v>
      </c>
      <c r="Q394" s="12" t="s">
        <v>1200</v>
      </c>
      <c r="R394" s="12"/>
      <c r="S394" s="12" t="s">
        <v>685</v>
      </c>
    </row>
    <row r="395" spans="1:19" ht="25.5">
      <c r="A395" s="12">
        <v>395</v>
      </c>
      <c r="B395" s="12" t="str">
        <f>VLOOKUP(C395,Region!B2:C277,2,FALSE)</f>
        <v>APD</v>
      </c>
      <c r="C395" s="12" t="s">
        <v>1198</v>
      </c>
      <c r="D395" s="12" t="s">
        <v>1199</v>
      </c>
      <c r="E395" s="12" t="s">
        <v>1201</v>
      </c>
      <c r="F395" s="12" t="s">
        <v>1202</v>
      </c>
      <c r="G395" s="12" t="s">
        <v>1203</v>
      </c>
      <c r="H395" s="12">
        <v>1</v>
      </c>
      <c r="I395" s="12">
        <v>1</v>
      </c>
      <c r="J395" s="12" t="s">
        <v>691</v>
      </c>
      <c r="K395" s="12">
        <v>800</v>
      </c>
      <c r="L395" s="12">
        <v>800</v>
      </c>
      <c r="M395" s="12">
        <v>800</v>
      </c>
      <c r="N395" s="13">
        <v>39630</v>
      </c>
      <c r="O395" s="12" t="s">
        <v>709</v>
      </c>
      <c r="P395" s="12" t="s">
        <v>703</v>
      </c>
      <c r="Q395" s="12" t="s">
        <v>1200</v>
      </c>
      <c r="R395" s="12"/>
      <c r="S395" s="12" t="s">
        <v>685</v>
      </c>
    </row>
    <row r="396" spans="1:19" ht="25.5">
      <c r="A396" s="12">
        <v>396</v>
      </c>
      <c r="B396" s="12" t="str">
        <f>VLOOKUP(C396,Region!B2:C277,2,FALSE)</f>
        <v>APD</v>
      </c>
      <c r="C396" s="12" t="s">
        <v>1198</v>
      </c>
      <c r="D396" s="12" t="s">
        <v>1199</v>
      </c>
      <c r="E396" s="12" t="s">
        <v>678</v>
      </c>
      <c r="F396" s="12" t="s">
        <v>686</v>
      </c>
      <c r="G396" s="12" t="s">
        <v>1103</v>
      </c>
      <c r="H396" s="12">
        <v>1500</v>
      </c>
      <c r="I396" s="12">
        <v>1500</v>
      </c>
      <c r="J396" s="12" t="s">
        <v>688</v>
      </c>
      <c r="K396" s="12">
        <v>2.9</v>
      </c>
      <c r="L396" s="12">
        <v>4350</v>
      </c>
      <c r="M396" s="12">
        <v>4350</v>
      </c>
      <c r="N396" s="13">
        <v>39630</v>
      </c>
      <c r="O396" s="12" t="s">
        <v>709</v>
      </c>
      <c r="P396" s="12" t="s">
        <v>703</v>
      </c>
      <c r="Q396" s="12" t="s">
        <v>1200</v>
      </c>
      <c r="R396" s="12"/>
      <c r="S396" s="12" t="s">
        <v>685</v>
      </c>
    </row>
    <row r="397" spans="1:19" ht="25.5">
      <c r="A397" s="12">
        <v>397</v>
      </c>
      <c r="B397" s="12" t="str">
        <f>VLOOKUP(C397,Region!B2:C277,2,FALSE)</f>
        <v>APD</v>
      </c>
      <c r="C397" s="12" t="s">
        <v>1198</v>
      </c>
      <c r="D397" s="12" t="s">
        <v>1199</v>
      </c>
      <c r="E397" s="12" t="s">
        <v>678</v>
      </c>
      <c r="F397" s="12" t="s">
        <v>692</v>
      </c>
      <c r="G397" s="12" t="s">
        <v>1120</v>
      </c>
      <c r="H397" s="12">
        <v>10000</v>
      </c>
      <c r="I397" s="12">
        <v>10000</v>
      </c>
      <c r="J397" s="12" t="s">
        <v>702</v>
      </c>
      <c r="K397" s="12">
        <v>0.98</v>
      </c>
      <c r="L397" s="12">
        <v>9800</v>
      </c>
      <c r="M397" s="12">
        <v>9800</v>
      </c>
      <c r="N397" s="13">
        <v>39600</v>
      </c>
      <c r="O397" s="12" t="s">
        <v>709</v>
      </c>
      <c r="P397" s="12" t="s">
        <v>703</v>
      </c>
      <c r="Q397" s="12" t="s">
        <v>1200</v>
      </c>
      <c r="R397" s="12"/>
      <c r="S397" s="12" t="s">
        <v>685</v>
      </c>
    </row>
    <row r="398" spans="1:19" ht="25.5">
      <c r="A398" s="12">
        <v>398</v>
      </c>
      <c r="B398" s="12" t="str">
        <f>VLOOKUP(C398,Region!B2:C277,2,FALSE)</f>
        <v>APD</v>
      </c>
      <c r="C398" s="12" t="s">
        <v>1198</v>
      </c>
      <c r="D398" s="12" t="s">
        <v>1199</v>
      </c>
      <c r="E398" s="12" t="s">
        <v>678</v>
      </c>
      <c r="F398" s="12" t="s">
        <v>700</v>
      </c>
      <c r="G398" s="12" t="s">
        <v>1006</v>
      </c>
      <c r="H398" s="12">
        <v>2700</v>
      </c>
      <c r="I398" s="12">
        <v>2700</v>
      </c>
      <c r="J398" s="12" t="s">
        <v>702</v>
      </c>
      <c r="K398" s="12">
        <v>1.42</v>
      </c>
      <c r="L398" s="12">
        <v>3834</v>
      </c>
      <c r="M398" s="12">
        <v>3834</v>
      </c>
      <c r="N398" s="13">
        <v>39569</v>
      </c>
      <c r="O398" s="12" t="s">
        <v>709</v>
      </c>
      <c r="P398" s="12" t="s">
        <v>703</v>
      </c>
      <c r="Q398" s="12" t="s">
        <v>1200</v>
      </c>
      <c r="R398" s="12"/>
      <c r="S398" s="12" t="s">
        <v>685</v>
      </c>
    </row>
    <row r="399" spans="1:19" ht="38.25">
      <c r="A399" s="12">
        <v>399</v>
      </c>
      <c r="B399" s="12" t="str">
        <f>VLOOKUP(C399,Region!B2:C277,2,FALSE)</f>
        <v>Africa</v>
      </c>
      <c r="C399" s="12" t="s">
        <v>1204</v>
      </c>
      <c r="D399" s="12" t="s">
        <v>1205</v>
      </c>
      <c r="E399" s="12" t="s">
        <v>1012</v>
      </c>
      <c r="F399" s="12" t="s">
        <v>1012</v>
      </c>
      <c r="G399" s="12" t="s">
        <v>1013</v>
      </c>
      <c r="H399" s="12">
        <v>17</v>
      </c>
      <c r="I399" s="12">
        <v>17</v>
      </c>
      <c r="J399" s="12" t="s">
        <v>691</v>
      </c>
      <c r="K399" s="12">
        <v>1500</v>
      </c>
      <c r="L399" s="12">
        <v>25500</v>
      </c>
      <c r="M399" s="12">
        <v>25500</v>
      </c>
      <c r="N399" s="13">
        <v>39600</v>
      </c>
      <c r="O399" s="12" t="s">
        <v>709</v>
      </c>
      <c r="P399" s="12" t="s">
        <v>683</v>
      </c>
      <c r="Q399" s="12" t="s">
        <v>1206</v>
      </c>
      <c r="R399" s="12" t="s">
        <v>1207</v>
      </c>
      <c r="S399" s="12" t="s">
        <v>785</v>
      </c>
    </row>
    <row r="400" spans="1:19" ht="25.5">
      <c r="A400" s="12">
        <v>400</v>
      </c>
      <c r="B400" s="12" t="str">
        <f>VLOOKUP(C400,Region!B2:C277,2,FALSE)</f>
        <v>Africa</v>
      </c>
      <c r="C400" s="12" t="s">
        <v>1204</v>
      </c>
      <c r="D400" s="12" t="s">
        <v>1205</v>
      </c>
      <c r="E400" s="12" t="s">
        <v>713</v>
      </c>
      <c r="F400" s="12" t="s">
        <v>714</v>
      </c>
      <c r="G400" s="12" t="s">
        <v>929</v>
      </c>
      <c r="H400" s="12">
        <v>24</v>
      </c>
      <c r="I400" s="12">
        <v>24</v>
      </c>
      <c r="J400" s="12" t="s">
        <v>691</v>
      </c>
      <c r="K400" s="12">
        <v>2.85</v>
      </c>
      <c r="L400" s="12">
        <v>68.4</v>
      </c>
      <c r="M400" s="12">
        <v>68.4</v>
      </c>
      <c r="N400" s="13">
        <v>39600</v>
      </c>
      <c r="O400" s="12" t="s">
        <v>709</v>
      </c>
      <c r="P400" s="12" t="s">
        <v>703</v>
      </c>
      <c r="Q400" s="12" t="s">
        <v>1208</v>
      </c>
      <c r="R400" s="12" t="s">
        <v>1209</v>
      </c>
      <c r="S400" s="12" t="s">
        <v>685</v>
      </c>
    </row>
    <row r="401" spans="1:19" ht="25.5">
      <c r="A401" s="12">
        <v>401</v>
      </c>
      <c r="B401" s="12" t="str">
        <f>VLOOKUP(C401,Region!B2:C277,2,FALSE)</f>
        <v>Africa</v>
      </c>
      <c r="C401" s="12" t="s">
        <v>1204</v>
      </c>
      <c r="D401" s="12" t="s">
        <v>1205</v>
      </c>
      <c r="E401" s="12" t="s">
        <v>713</v>
      </c>
      <c r="F401" s="12" t="s">
        <v>714</v>
      </c>
      <c r="G401" s="12" t="s">
        <v>842</v>
      </c>
      <c r="H401" s="12">
        <v>25</v>
      </c>
      <c r="I401" s="12">
        <v>25</v>
      </c>
      <c r="J401" s="12" t="s">
        <v>691</v>
      </c>
      <c r="K401" s="12">
        <v>6.1</v>
      </c>
      <c r="L401" s="12">
        <v>152.5</v>
      </c>
      <c r="M401" s="12">
        <v>152.5</v>
      </c>
      <c r="N401" s="13">
        <v>39600</v>
      </c>
      <c r="O401" s="12" t="s">
        <v>709</v>
      </c>
      <c r="P401" s="12" t="s">
        <v>703</v>
      </c>
      <c r="Q401" s="12" t="s">
        <v>1208</v>
      </c>
      <c r="R401" s="12" t="s">
        <v>1210</v>
      </c>
      <c r="S401" s="12" t="s">
        <v>685</v>
      </c>
    </row>
    <row r="402" spans="1:19" ht="25.5">
      <c r="A402" s="12">
        <v>402</v>
      </c>
      <c r="B402" s="12" t="str">
        <f>VLOOKUP(C402,Region!B2:C277,2,FALSE)</f>
        <v>Africa</v>
      </c>
      <c r="C402" s="12" t="s">
        <v>1204</v>
      </c>
      <c r="D402" s="12" t="s">
        <v>1205</v>
      </c>
      <c r="E402" s="12" t="s">
        <v>737</v>
      </c>
      <c r="F402" s="12" t="s">
        <v>738</v>
      </c>
      <c r="G402" s="12" t="s">
        <v>952</v>
      </c>
      <c r="H402" s="12">
        <v>30</v>
      </c>
      <c r="I402" s="12">
        <v>15</v>
      </c>
      <c r="J402" s="12" t="s">
        <v>691</v>
      </c>
      <c r="K402" s="12">
        <v>110</v>
      </c>
      <c r="L402" s="12">
        <v>3300</v>
      </c>
      <c r="M402" s="12">
        <v>1650</v>
      </c>
      <c r="N402" s="13">
        <v>39600</v>
      </c>
      <c r="O402" s="12" t="s">
        <v>682</v>
      </c>
      <c r="P402" s="12" t="s">
        <v>703</v>
      </c>
      <c r="Q402" s="12" t="s">
        <v>1208</v>
      </c>
      <c r="R402" s="12" t="s">
        <v>1211</v>
      </c>
      <c r="S402" s="12" t="s">
        <v>685</v>
      </c>
    </row>
    <row r="403" spans="1:19" ht="25.5">
      <c r="A403" s="12">
        <v>403</v>
      </c>
      <c r="B403" s="12" t="str">
        <f>VLOOKUP(C403,Region!B2:C277,2,FALSE)</f>
        <v>Africa</v>
      </c>
      <c r="C403" s="12" t="s">
        <v>1204</v>
      </c>
      <c r="D403" s="12" t="s">
        <v>1205</v>
      </c>
      <c r="E403" s="12" t="s">
        <v>737</v>
      </c>
      <c r="F403" s="12" t="s">
        <v>738</v>
      </c>
      <c r="G403" s="12" t="s">
        <v>954</v>
      </c>
      <c r="H403" s="12">
        <v>1</v>
      </c>
      <c r="I403" s="12">
        <v>0.5</v>
      </c>
      <c r="J403" s="12" t="s">
        <v>691</v>
      </c>
      <c r="K403" s="12">
        <v>545</v>
      </c>
      <c r="L403" s="12">
        <v>545</v>
      </c>
      <c r="M403" s="12">
        <v>272.5</v>
      </c>
      <c r="N403" s="13">
        <v>39600</v>
      </c>
      <c r="O403" s="12" t="s">
        <v>682</v>
      </c>
      <c r="P403" s="12" t="s">
        <v>724</v>
      </c>
      <c r="Q403" s="12" t="s">
        <v>1208</v>
      </c>
      <c r="R403" s="12"/>
      <c r="S403" s="12" t="s">
        <v>785</v>
      </c>
    </row>
    <row r="404" spans="1:19" ht="25.5">
      <c r="A404" s="12">
        <v>404</v>
      </c>
      <c r="B404" s="12" t="str">
        <f>VLOOKUP(C404,Region!B2:C277,2,FALSE)</f>
        <v>Africa</v>
      </c>
      <c r="C404" s="12" t="s">
        <v>1204</v>
      </c>
      <c r="D404" s="12" t="s">
        <v>1205</v>
      </c>
      <c r="E404" s="12" t="s">
        <v>737</v>
      </c>
      <c r="F404" s="12" t="s">
        <v>738</v>
      </c>
      <c r="G404" s="12" t="s">
        <v>953</v>
      </c>
      <c r="H404" s="12">
        <v>30</v>
      </c>
      <c r="I404" s="12">
        <v>15</v>
      </c>
      <c r="J404" s="12" t="s">
        <v>691</v>
      </c>
      <c r="K404" s="12">
        <v>450</v>
      </c>
      <c r="L404" s="12">
        <v>13500</v>
      </c>
      <c r="M404" s="12">
        <v>6750</v>
      </c>
      <c r="N404" s="13">
        <v>39600</v>
      </c>
      <c r="O404" s="12" t="s">
        <v>682</v>
      </c>
      <c r="P404" s="12" t="s">
        <v>703</v>
      </c>
      <c r="Q404" s="12" t="s">
        <v>1208</v>
      </c>
      <c r="R404" s="12" t="s">
        <v>1212</v>
      </c>
      <c r="S404" s="12" t="s">
        <v>685</v>
      </c>
    </row>
    <row r="405" spans="1:19" ht="25.5">
      <c r="A405" s="12">
        <v>405</v>
      </c>
      <c r="B405" s="12" t="str">
        <f>VLOOKUP(C405,Region!B2:C277,2,FALSE)</f>
        <v>Africa</v>
      </c>
      <c r="C405" s="12" t="s">
        <v>1204</v>
      </c>
      <c r="D405" s="12" t="s">
        <v>1205</v>
      </c>
      <c r="E405" s="12" t="s">
        <v>737</v>
      </c>
      <c r="F405" s="12" t="s">
        <v>738</v>
      </c>
      <c r="G405" s="12" t="s">
        <v>959</v>
      </c>
      <c r="H405" s="12">
        <v>35</v>
      </c>
      <c r="I405" s="12">
        <v>35</v>
      </c>
      <c r="J405" s="12" t="s">
        <v>691</v>
      </c>
      <c r="K405" s="12">
        <v>145</v>
      </c>
      <c r="L405" s="12">
        <v>5075</v>
      </c>
      <c r="M405" s="12">
        <v>5075</v>
      </c>
      <c r="N405" s="13">
        <v>39600</v>
      </c>
      <c r="O405" s="12" t="s">
        <v>709</v>
      </c>
      <c r="P405" s="12" t="s">
        <v>703</v>
      </c>
      <c r="Q405" s="12" t="s">
        <v>1208</v>
      </c>
      <c r="R405" s="12" t="s">
        <v>717</v>
      </c>
      <c r="S405" s="12" t="s">
        <v>785</v>
      </c>
    </row>
    <row r="406" spans="1:19" ht="25.5">
      <c r="A406" s="12">
        <v>406</v>
      </c>
      <c r="B406" s="12" t="str">
        <f>VLOOKUP(C406,Region!B2:C277,2,FALSE)</f>
        <v>Africa</v>
      </c>
      <c r="C406" s="12" t="s">
        <v>1204</v>
      </c>
      <c r="D406" s="12" t="s">
        <v>1205</v>
      </c>
      <c r="E406" s="12" t="s">
        <v>999</v>
      </c>
      <c r="F406" s="12" t="s">
        <v>999</v>
      </c>
      <c r="G406" s="12" t="s">
        <v>1213</v>
      </c>
      <c r="H406" s="12">
        <v>47</v>
      </c>
      <c r="I406" s="12">
        <v>23.5</v>
      </c>
      <c r="J406" s="12" t="s">
        <v>691</v>
      </c>
      <c r="K406" s="12">
        <v>275</v>
      </c>
      <c r="L406" s="12">
        <v>12925</v>
      </c>
      <c r="M406" s="12">
        <v>6462.5</v>
      </c>
      <c r="N406" s="13">
        <v>39600</v>
      </c>
      <c r="O406" s="12" t="s">
        <v>682</v>
      </c>
      <c r="P406" s="12" t="s">
        <v>703</v>
      </c>
      <c r="Q406" s="12" t="s">
        <v>1208</v>
      </c>
      <c r="R406" s="12" t="s">
        <v>1214</v>
      </c>
      <c r="S406" s="12" t="s">
        <v>685</v>
      </c>
    </row>
    <row r="407" spans="1:19" ht="25.5">
      <c r="A407" s="12">
        <v>407</v>
      </c>
      <c r="B407" s="12" t="str">
        <f>VLOOKUP(C407,Region!B2:C277,2,FALSE)</f>
        <v>Africa</v>
      </c>
      <c r="C407" s="12" t="s">
        <v>1204</v>
      </c>
      <c r="D407" s="12" t="s">
        <v>1205</v>
      </c>
      <c r="E407" s="12" t="s">
        <v>999</v>
      </c>
      <c r="F407" s="12" t="s">
        <v>999</v>
      </c>
      <c r="G407" s="12" t="s">
        <v>1000</v>
      </c>
      <c r="H407" s="12">
        <v>51</v>
      </c>
      <c r="I407" s="12">
        <v>51</v>
      </c>
      <c r="J407" s="12" t="s">
        <v>691</v>
      </c>
      <c r="K407" s="12">
        <v>110</v>
      </c>
      <c r="L407" s="12">
        <v>5610</v>
      </c>
      <c r="M407" s="12">
        <v>5610</v>
      </c>
      <c r="N407" s="13">
        <v>39600</v>
      </c>
      <c r="O407" s="12" t="s">
        <v>709</v>
      </c>
      <c r="P407" s="12" t="s">
        <v>703</v>
      </c>
      <c r="Q407" s="12" t="s">
        <v>1208</v>
      </c>
      <c r="R407" s="12" t="s">
        <v>1215</v>
      </c>
      <c r="S407" s="12" t="s">
        <v>685</v>
      </c>
    </row>
    <row r="408" spans="1:19" ht="25.5">
      <c r="A408" s="12">
        <v>408</v>
      </c>
      <c r="B408" s="12" t="str">
        <f>VLOOKUP(C408,Region!B2:C277,2,FALSE)</f>
        <v>Africa</v>
      </c>
      <c r="C408" s="12" t="s">
        <v>1164</v>
      </c>
      <c r="D408" s="12" t="s">
        <v>1165</v>
      </c>
      <c r="E408" s="12" t="s">
        <v>678</v>
      </c>
      <c r="F408" s="12" t="s">
        <v>689</v>
      </c>
      <c r="G408" s="12" t="s">
        <v>1216</v>
      </c>
      <c r="H408" s="12">
        <v>700</v>
      </c>
      <c r="I408" s="12">
        <v>350</v>
      </c>
      <c r="J408" s="12" t="s">
        <v>975</v>
      </c>
      <c r="K408" s="12">
        <v>54</v>
      </c>
      <c r="L408" s="12">
        <v>37800</v>
      </c>
      <c r="M408" s="12">
        <v>18900</v>
      </c>
      <c r="N408" s="13">
        <v>39661</v>
      </c>
      <c r="O408" s="12" t="s">
        <v>682</v>
      </c>
      <c r="P408" s="12" t="s">
        <v>703</v>
      </c>
      <c r="Q408" s="12" t="s">
        <v>1166</v>
      </c>
      <c r="R408" s="12" t="s">
        <v>1217</v>
      </c>
      <c r="S408" s="12" t="s">
        <v>685</v>
      </c>
    </row>
    <row r="409" spans="1:19" ht="25.5">
      <c r="A409" s="12">
        <v>409</v>
      </c>
      <c r="B409" s="12" t="str">
        <f>VLOOKUP(C409,Region!B2:C277,2,FALSE)</f>
        <v>Africa</v>
      </c>
      <c r="C409" s="12" t="s">
        <v>1164</v>
      </c>
      <c r="D409" s="12" t="s">
        <v>1165</v>
      </c>
      <c r="E409" s="12" t="s">
        <v>678</v>
      </c>
      <c r="F409" s="12" t="s">
        <v>686</v>
      </c>
      <c r="G409" s="12" t="s">
        <v>708</v>
      </c>
      <c r="H409" s="12">
        <v>2000</v>
      </c>
      <c r="I409" s="12">
        <v>1000</v>
      </c>
      <c r="J409" s="12" t="s">
        <v>688</v>
      </c>
      <c r="K409" s="12">
        <v>2.855</v>
      </c>
      <c r="L409" s="12">
        <v>5710</v>
      </c>
      <c r="M409" s="12">
        <v>2855</v>
      </c>
      <c r="N409" s="13">
        <v>39661</v>
      </c>
      <c r="O409" s="12" t="s">
        <v>682</v>
      </c>
      <c r="P409" s="12" t="s">
        <v>703</v>
      </c>
      <c r="Q409" s="12" t="s">
        <v>1166</v>
      </c>
      <c r="R409" s="12" t="s">
        <v>1169</v>
      </c>
      <c r="S409" s="12" t="s">
        <v>685</v>
      </c>
    </row>
    <row r="410" spans="1:19" ht="25.5">
      <c r="A410" s="12">
        <v>410</v>
      </c>
      <c r="B410" s="12" t="str">
        <f>VLOOKUP(C410,Region!B2:C277,2,FALSE)</f>
        <v>Africa</v>
      </c>
      <c r="C410" s="12" t="s">
        <v>1164</v>
      </c>
      <c r="D410" s="12" t="s">
        <v>1165</v>
      </c>
      <c r="E410" s="12" t="s">
        <v>737</v>
      </c>
      <c r="F410" s="12" t="s">
        <v>738</v>
      </c>
      <c r="G410" s="12" t="s">
        <v>955</v>
      </c>
      <c r="H410" s="12">
        <v>8</v>
      </c>
      <c r="I410" s="12">
        <v>8</v>
      </c>
      <c r="J410" s="12" t="s">
        <v>740</v>
      </c>
      <c r="K410" s="12">
        <v>405</v>
      </c>
      <c r="L410" s="12">
        <v>3240</v>
      </c>
      <c r="M410" s="12">
        <v>3240</v>
      </c>
      <c r="N410" s="13">
        <v>39692</v>
      </c>
      <c r="O410" s="12" t="s">
        <v>709</v>
      </c>
      <c r="P410" s="12" t="s">
        <v>724</v>
      </c>
      <c r="Q410" s="12" t="s">
        <v>1166</v>
      </c>
      <c r="R410" s="12" t="s">
        <v>1218</v>
      </c>
      <c r="S410" s="12" t="s">
        <v>685</v>
      </c>
    </row>
    <row r="411" spans="1:19" ht="25.5">
      <c r="A411" s="12">
        <v>411</v>
      </c>
      <c r="B411" s="12" t="str">
        <f>VLOOKUP(C411,Region!B2:C277,2,FALSE)</f>
        <v>Africa</v>
      </c>
      <c r="C411" s="12" t="s">
        <v>1219</v>
      </c>
      <c r="D411" s="12" t="s">
        <v>1220</v>
      </c>
      <c r="E411" s="12" t="s">
        <v>737</v>
      </c>
      <c r="F411" s="12" t="s">
        <v>738</v>
      </c>
      <c r="G411" s="12" t="s">
        <v>959</v>
      </c>
      <c r="H411" s="12">
        <v>30</v>
      </c>
      <c r="I411" s="12">
        <v>30</v>
      </c>
      <c r="J411" s="12" t="s">
        <v>691</v>
      </c>
      <c r="K411" s="12">
        <v>895</v>
      </c>
      <c r="L411" s="12">
        <v>26850</v>
      </c>
      <c r="M411" s="12">
        <v>26850</v>
      </c>
      <c r="N411" s="13">
        <v>39661</v>
      </c>
      <c r="O411" s="12" t="s">
        <v>709</v>
      </c>
      <c r="P411" s="12" t="s">
        <v>703</v>
      </c>
      <c r="Q411" s="12" t="s">
        <v>1221</v>
      </c>
      <c r="R411" s="12" t="s">
        <v>762</v>
      </c>
      <c r="S411" s="12" t="s">
        <v>685</v>
      </c>
    </row>
    <row r="412" spans="1:19" ht="25.5">
      <c r="A412" s="12">
        <v>412</v>
      </c>
      <c r="B412" s="12" t="str">
        <f>VLOOKUP(C412,Region!B2:C277,2,FALSE)</f>
        <v>Africa</v>
      </c>
      <c r="C412" s="12" t="s">
        <v>1219</v>
      </c>
      <c r="D412" s="12" t="s">
        <v>1220</v>
      </c>
      <c r="E412" s="12" t="s">
        <v>713</v>
      </c>
      <c r="F412" s="12" t="s">
        <v>779</v>
      </c>
      <c r="G412" s="12" t="s">
        <v>995</v>
      </c>
      <c r="H412" s="12">
        <v>1</v>
      </c>
      <c r="I412" s="12">
        <v>1</v>
      </c>
      <c r="J412" s="12" t="s">
        <v>691</v>
      </c>
      <c r="K412" s="12">
        <v>1393.94</v>
      </c>
      <c r="L412" s="12">
        <v>1393.94</v>
      </c>
      <c r="M412" s="12">
        <v>1393.94</v>
      </c>
      <c r="N412" s="13">
        <v>39600</v>
      </c>
      <c r="O412" s="12" t="s">
        <v>709</v>
      </c>
      <c r="P412" s="12" t="s">
        <v>703</v>
      </c>
      <c r="Q412" s="12" t="s">
        <v>1222</v>
      </c>
      <c r="R412" s="12"/>
      <c r="S412" s="12" t="s">
        <v>685</v>
      </c>
    </row>
    <row r="413" spans="1:19" ht="25.5">
      <c r="A413" s="12">
        <v>413</v>
      </c>
      <c r="B413" s="12" t="str">
        <f>VLOOKUP(C413,Region!B2:C277,2,FALSE)</f>
        <v>Africa</v>
      </c>
      <c r="C413" s="12" t="s">
        <v>1219</v>
      </c>
      <c r="D413" s="12" t="s">
        <v>1220</v>
      </c>
      <c r="E413" s="12" t="s">
        <v>713</v>
      </c>
      <c r="F413" s="12" t="s">
        <v>773</v>
      </c>
      <c r="G413" s="12" t="s">
        <v>972</v>
      </c>
      <c r="H413" s="12">
        <v>300</v>
      </c>
      <c r="I413" s="12">
        <v>300</v>
      </c>
      <c r="J413" s="12" t="s">
        <v>877</v>
      </c>
      <c r="K413" s="12">
        <v>17.27</v>
      </c>
      <c r="L413" s="12">
        <v>5181</v>
      </c>
      <c r="M413" s="12">
        <v>5181</v>
      </c>
      <c r="N413" s="13">
        <v>39600</v>
      </c>
      <c r="O413" s="12" t="s">
        <v>709</v>
      </c>
      <c r="P413" s="12" t="s">
        <v>703</v>
      </c>
      <c r="Q413" s="12" t="s">
        <v>1222</v>
      </c>
      <c r="R413" s="12"/>
      <c r="S413" s="12" t="s">
        <v>685</v>
      </c>
    </row>
    <row r="414" spans="1:19" ht="25.5">
      <c r="A414" s="12">
        <v>414</v>
      </c>
      <c r="B414" s="12" t="str">
        <f>VLOOKUP(C414,Region!B2:C277,2,FALSE)</f>
        <v>Africa</v>
      </c>
      <c r="C414" s="12" t="s">
        <v>1219</v>
      </c>
      <c r="D414" s="12" t="s">
        <v>1220</v>
      </c>
      <c r="E414" s="12" t="s">
        <v>713</v>
      </c>
      <c r="F414" s="12" t="s">
        <v>773</v>
      </c>
      <c r="G414" s="12" t="s">
        <v>1223</v>
      </c>
      <c r="H414" s="12">
        <v>300</v>
      </c>
      <c r="I414" s="12">
        <v>300</v>
      </c>
      <c r="J414" s="12" t="s">
        <v>877</v>
      </c>
      <c r="K414" s="12">
        <v>17.27</v>
      </c>
      <c r="L414" s="12">
        <v>5181</v>
      </c>
      <c r="M414" s="12">
        <v>5181</v>
      </c>
      <c r="N414" s="13">
        <v>39600</v>
      </c>
      <c r="O414" s="12" t="s">
        <v>709</v>
      </c>
      <c r="P414" s="12" t="s">
        <v>703</v>
      </c>
      <c r="Q414" s="12" t="s">
        <v>1222</v>
      </c>
      <c r="R414" s="12"/>
      <c r="S414" s="12" t="s">
        <v>685</v>
      </c>
    </row>
    <row r="415" spans="1:19" ht="25.5">
      <c r="A415" s="12">
        <v>415</v>
      </c>
      <c r="B415" s="12" t="str">
        <f>VLOOKUP(C415,Region!B2:C277,2,FALSE)</f>
        <v>Africa</v>
      </c>
      <c r="C415" s="12" t="s">
        <v>1219</v>
      </c>
      <c r="D415" s="12" t="s">
        <v>1220</v>
      </c>
      <c r="E415" s="12" t="s">
        <v>713</v>
      </c>
      <c r="F415" s="12" t="s">
        <v>773</v>
      </c>
      <c r="G415" s="12" t="s">
        <v>1224</v>
      </c>
      <c r="H415" s="12">
        <v>300</v>
      </c>
      <c r="I415" s="12">
        <v>300</v>
      </c>
      <c r="J415" s="12" t="s">
        <v>877</v>
      </c>
      <c r="K415" s="12">
        <v>20.45</v>
      </c>
      <c r="L415" s="12">
        <v>6135</v>
      </c>
      <c r="M415" s="12">
        <v>6135</v>
      </c>
      <c r="N415" s="13">
        <v>39600</v>
      </c>
      <c r="O415" s="12" t="s">
        <v>709</v>
      </c>
      <c r="P415" s="12" t="s">
        <v>703</v>
      </c>
      <c r="Q415" s="12" t="s">
        <v>1222</v>
      </c>
      <c r="R415" s="12"/>
      <c r="S415" s="12" t="s">
        <v>685</v>
      </c>
    </row>
    <row r="416" spans="1:19" ht="25.5">
      <c r="A416" s="12">
        <v>416</v>
      </c>
      <c r="B416" s="12" t="str">
        <f>VLOOKUP(C416,Region!B2:C277,2,FALSE)</f>
        <v>Africa</v>
      </c>
      <c r="C416" s="12" t="s">
        <v>1219</v>
      </c>
      <c r="D416" s="12" t="s">
        <v>1220</v>
      </c>
      <c r="E416" s="12" t="s">
        <v>713</v>
      </c>
      <c r="F416" s="12" t="s">
        <v>773</v>
      </c>
      <c r="G416" s="12" t="s">
        <v>976</v>
      </c>
      <c r="H416" s="12">
        <v>300</v>
      </c>
      <c r="I416" s="12">
        <v>300</v>
      </c>
      <c r="J416" s="12" t="s">
        <v>691</v>
      </c>
      <c r="K416" s="12">
        <v>0.14</v>
      </c>
      <c r="L416" s="12">
        <v>42</v>
      </c>
      <c r="M416" s="12">
        <v>42</v>
      </c>
      <c r="N416" s="13">
        <v>39600</v>
      </c>
      <c r="O416" s="12" t="s">
        <v>709</v>
      </c>
      <c r="P416" s="12" t="s">
        <v>703</v>
      </c>
      <c r="Q416" s="12" t="s">
        <v>1222</v>
      </c>
      <c r="R416" s="12"/>
      <c r="S416" s="12" t="s">
        <v>685</v>
      </c>
    </row>
    <row r="417" spans="1:19" ht="25.5">
      <c r="A417" s="12">
        <v>417</v>
      </c>
      <c r="B417" s="12" t="str">
        <f>VLOOKUP(C417,Region!B2:C277,2,FALSE)</f>
        <v>Africa</v>
      </c>
      <c r="C417" s="12" t="s">
        <v>1219</v>
      </c>
      <c r="D417" s="12" t="s">
        <v>1220</v>
      </c>
      <c r="E417" s="12" t="s">
        <v>713</v>
      </c>
      <c r="F417" s="12" t="s">
        <v>922</v>
      </c>
      <c r="G417" s="12" t="s">
        <v>981</v>
      </c>
      <c r="H417" s="12">
        <v>7</v>
      </c>
      <c r="I417" s="12">
        <v>7</v>
      </c>
      <c r="J417" s="12" t="s">
        <v>691</v>
      </c>
      <c r="K417" s="12">
        <v>75.76</v>
      </c>
      <c r="L417" s="12">
        <v>530.32</v>
      </c>
      <c r="M417" s="12">
        <v>530.32</v>
      </c>
      <c r="N417" s="13">
        <v>39600</v>
      </c>
      <c r="O417" s="12" t="s">
        <v>709</v>
      </c>
      <c r="P417" s="12" t="s">
        <v>703</v>
      </c>
      <c r="Q417" s="12" t="s">
        <v>1222</v>
      </c>
      <c r="R417" s="12"/>
      <c r="S417" s="12" t="s">
        <v>685</v>
      </c>
    </row>
    <row r="418" spans="1:19" ht="25.5">
      <c r="A418" s="12">
        <v>418</v>
      </c>
      <c r="B418" s="12" t="str">
        <f>VLOOKUP(C418,Region!B2:C277,2,FALSE)</f>
        <v>Africa</v>
      </c>
      <c r="C418" s="12" t="s">
        <v>1219</v>
      </c>
      <c r="D418" s="12" t="s">
        <v>1220</v>
      </c>
      <c r="E418" s="12" t="s">
        <v>713</v>
      </c>
      <c r="F418" s="12" t="s">
        <v>773</v>
      </c>
      <c r="G418" s="12" t="s">
        <v>1225</v>
      </c>
      <c r="H418" s="12">
        <v>88</v>
      </c>
      <c r="I418" s="12">
        <v>88</v>
      </c>
      <c r="J418" s="12" t="s">
        <v>784</v>
      </c>
      <c r="K418" s="12">
        <v>1.6</v>
      </c>
      <c r="L418" s="12">
        <v>140.8</v>
      </c>
      <c r="M418" s="12">
        <v>140.8</v>
      </c>
      <c r="N418" s="13">
        <v>39600</v>
      </c>
      <c r="O418" s="12" t="s">
        <v>709</v>
      </c>
      <c r="P418" s="12" t="s">
        <v>703</v>
      </c>
      <c r="Q418" s="12" t="s">
        <v>1222</v>
      </c>
      <c r="R418" s="12"/>
      <c r="S418" s="12" t="s">
        <v>685</v>
      </c>
    </row>
    <row r="419" spans="1:19" ht="38.25">
      <c r="A419" s="12">
        <v>419</v>
      </c>
      <c r="B419" s="12" t="str">
        <f>VLOOKUP(C419,Region!B2:C277,2,FALSE)</f>
        <v>Africa</v>
      </c>
      <c r="C419" s="12" t="s">
        <v>1029</v>
      </c>
      <c r="D419" s="12" t="s">
        <v>1030</v>
      </c>
      <c r="E419" s="12" t="s">
        <v>713</v>
      </c>
      <c r="F419" s="12" t="s">
        <v>779</v>
      </c>
      <c r="G419" s="12" t="s">
        <v>997</v>
      </c>
      <c r="H419" s="12">
        <v>10</v>
      </c>
      <c r="I419" s="12">
        <v>5</v>
      </c>
      <c r="J419" s="12" t="s">
        <v>691</v>
      </c>
      <c r="K419" s="12">
        <v>880.588</v>
      </c>
      <c r="L419" s="12">
        <v>8805.88</v>
      </c>
      <c r="M419" s="12">
        <v>4402.94</v>
      </c>
      <c r="N419" s="13">
        <v>39600</v>
      </c>
      <c r="O419" s="12" t="s">
        <v>682</v>
      </c>
      <c r="P419" s="12" t="s">
        <v>703</v>
      </c>
      <c r="Q419" s="12" t="s">
        <v>1063</v>
      </c>
      <c r="R419" s="12" t="s">
        <v>1226</v>
      </c>
      <c r="S419" s="12" t="s">
        <v>685</v>
      </c>
    </row>
    <row r="420" spans="1:19" ht="25.5">
      <c r="A420" s="12">
        <v>420</v>
      </c>
      <c r="B420" s="12" t="str">
        <f>VLOOKUP(C420,Region!B2:C277,2,FALSE)</f>
        <v>Africa</v>
      </c>
      <c r="C420" s="12" t="s">
        <v>1219</v>
      </c>
      <c r="D420" s="12" t="s">
        <v>1220</v>
      </c>
      <c r="E420" s="12" t="s">
        <v>713</v>
      </c>
      <c r="F420" s="12" t="s">
        <v>773</v>
      </c>
      <c r="G420" s="12" t="s">
        <v>1227</v>
      </c>
      <c r="H420" s="12">
        <v>88</v>
      </c>
      <c r="I420" s="12">
        <v>88</v>
      </c>
      <c r="J420" s="12" t="s">
        <v>784</v>
      </c>
      <c r="K420" s="12">
        <v>18.24</v>
      </c>
      <c r="L420" s="12">
        <v>1605.12</v>
      </c>
      <c r="M420" s="12">
        <v>1605.12</v>
      </c>
      <c r="N420" s="13">
        <v>39600</v>
      </c>
      <c r="O420" s="12" t="s">
        <v>709</v>
      </c>
      <c r="P420" s="12" t="s">
        <v>703</v>
      </c>
      <c r="Q420" s="12" t="s">
        <v>1222</v>
      </c>
      <c r="R420" s="12"/>
      <c r="S420" s="12" t="s">
        <v>685</v>
      </c>
    </row>
    <row r="421" spans="1:19" ht="25.5">
      <c r="A421" s="12">
        <v>421</v>
      </c>
      <c r="B421" s="12" t="str">
        <f>VLOOKUP(C421,Region!B2:C277,2,FALSE)</f>
        <v>Africa</v>
      </c>
      <c r="C421" s="12" t="s">
        <v>1219</v>
      </c>
      <c r="D421" s="12" t="s">
        <v>1220</v>
      </c>
      <c r="E421" s="12" t="s">
        <v>713</v>
      </c>
      <c r="F421" s="12" t="s">
        <v>787</v>
      </c>
      <c r="G421" s="12" t="s">
        <v>788</v>
      </c>
      <c r="H421" s="12">
        <v>4</v>
      </c>
      <c r="I421" s="12">
        <v>4</v>
      </c>
      <c r="J421" s="12" t="s">
        <v>691</v>
      </c>
      <c r="K421" s="12">
        <v>272.81</v>
      </c>
      <c r="L421" s="12">
        <v>1091.24</v>
      </c>
      <c r="M421" s="12">
        <v>1091.24</v>
      </c>
      <c r="N421" s="13">
        <v>39600</v>
      </c>
      <c r="O421" s="12" t="s">
        <v>709</v>
      </c>
      <c r="P421" s="12" t="s">
        <v>703</v>
      </c>
      <c r="Q421" s="12" t="s">
        <v>1222</v>
      </c>
      <c r="R421" s="12"/>
      <c r="S421" s="12" t="s">
        <v>685</v>
      </c>
    </row>
    <row r="422" spans="1:19" ht="25.5">
      <c r="A422" s="12">
        <v>422</v>
      </c>
      <c r="B422" s="12" t="str">
        <f>VLOOKUP(C422,Region!B2:C277,2,FALSE)</f>
        <v>Africa</v>
      </c>
      <c r="C422" s="12" t="s">
        <v>1219</v>
      </c>
      <c r="D422" s="12" t="s">
        <v>1220</v>
      </c>
      <c r="E422" s="12" t="s">
        <v>713</v>
      </c>
      <c r="F422" s="12" t="s">
        <v>714</v>
      </c>
      <c r="G422" s="12" t="s">
        <v>846</v>
      </c>
      <c r="H422" s="12">
        <v>4</v>
      </c>
      <c r="I422" s="12">
        <v>4</v>
      </c>
      <c r="J422" s="12" t="s">
        <v>691</v>
      </c>
      <c r="K422" s="12">
        <v>4.19</v>
      </c>
      <c r="L422" s="12">
        <v>16.76</v>
      </c>
      <c r="M422" s="12">
        <v>16.76</v>
      </c>
      <c r="N422" s="13">
        <v>39600</v>
      </c>
      <c r="O422" s="12" t="s">
        <v>709</v>
      </c>
      <c r="P422" s="12" t="s">
        <v>703</v>
      </c>
      <c r="Q422" s="12" t="s">
        <v>1222</v>
      </c>
      <c r="R422" s="12"/>
      <c r="S422" s="12" t="s">
        <v>685</v>
      </c>
    </row>
    <row r="423" spans="1:19" ht="25.5">
      <c r="A423" s="12">
        <v>423</v>
      </c>
      <c r="B423" s="12" t="str">
        <f>VLOOKUP(C423,Region!B2:C277,2,FALSE)</f>
        <v>Africa</v>
      </c>
      <c r="C423" s="12" t="s">
        <v>1219</v>
      </c>
      <c r="D423" s="12" t="s">
        <v>1220</v>
      </c>
      <c r="E423" s="12" t="s">
        <v>713</v>
      </c>
      <c r="F423" s="12" t="s">
        <v>773</v>
      </c>
      <c r="G423" s="12" t="s">
        <v>1228</v>
      </c>
      <c r="H423" s="12">
        <v>16</v>
      </c>
      <c r="I423" s="12">
        <v>16</v>
      </c>
      <c r="J423" s="12" t="s">
        <v>691</v>
      </c>
      <c r="K423" s="12">
        <v>0.1</v>
      </c>
      <c r="L423" s="12">
        <v>1.6</v>
      </c>
      <c r="M423" s="12">
        <v>1.6</v>
      </c>
      <c r="N423" s="13">
        <v>39600</v>
      </c>
      <c r="O423" s="12" t="s">
        <v>709</v>
      </c>
      <c r="P423" s="12" t="s">
        <v>703</v>
      </c>
      <c r="Q423" s="12" t="s">
        <v>1222</v>
      </c>
      <c r="R423" s="12"/>
      <c r="S423" s="12" t="s">
        <v>685</v>
      </c>
    </row>
    <row r="424" spans="1:19" ht="25.5">
      <c r="A424" s="12">
        <v>424</v>
      </c>
      <c r="B424" s="12" t="str">
        <f>VLOOKUP(C424,Region!B2:C277,2,FALSE)</f>
        <v>Africa</v>
      </c>
      <c r="C424" s="12" t="s">
        <v>1219</v>
      </c>
      <c r="D424" s="12" t="s">
        <v>1220</v>
      </c>
      <c r="E424" s="12" t="s">
        <v>713</v>
      </c>
      <c r="F424" s="12" t="s">
        <v>760</v>
      </c>
      <c r="G424" s="12" t="s">
        <v>1229</v>
      </c>
      <c r="H424" s="12">
        <v>400</v>
      </c>
      <c r="I424" s="12">
        <v>400</v>
      </c>
      <c r="J424" s="12" t="s">
        <v>975</v>
      </c>
      <c r="K424" s="12">
        <v>3.03</v>
      </c>
      <c r="L424" s="12">
        <v>1212</v>
      </c>
      <c r="M424" s="12">
        <v>1212</v>
      </c>
      <c r="N424" s="13">
        <v>39600</v>
      </c>
      <c r="O424" s="12" t="s">
        <v>709</v>
      </c>
      <c r="P424" s="12" t="s">
        <v>703</v>
      </c>
      <c r="Q424" s="12" t="s">
        <v>1222</v>
      </c>
      <c r="R424" s="12"/>
      <c r="S424" s="12" t="s">
        <v>685</v>
      </c>
    </row>
    <row r="425" spans="1:19" ht="25.5">
      <c r="A425" s="12">
        <v>425</v>
      </c>
      <c r="B425" s="12" t="str">
        <f>VLOOKUP(C425,Region!B2:C277,2,FALSE)</f>
        <v>DASECA</v>
      </c>
      <c r="C425" s="12" t="s">
        <v>1230</v>
      </c>
      <c r="D425" s="12" t="s">
        <v>1231</v>
      </c>
      <c r="E425" s="12" t="s">
        <v>1012</v>
      </c>
      <c r="F425" s="12" t="s">
        <v>1012</v>
      </c>
      <c r="G425" s="12" t="s">
        <v>1013</v>
      </c>
      <c r="H425" s="12">
        <v>2</v>
      </c>
      <c r="I425" s="12">
        <v>2</v>
      </c>
      <c r="J425" s="12" t="s">
        <v>944</v>
      </c>
      <c r="K425" s="12">
        <v>2315</v>
      </c>
      <c r="L425" s="12">
        <v>4630</v>
      </c>
      <c r="M425" s="12">
        <v>4630</v>
      </c>
      <c r="N425" s="13">
        <v>39661</v>
      </c>
      <c r="O425" s="12" t="s">
        <v>709</v>
      </c>
      <c r="P425" s="12" t="s">
        <v>683</v>
      </c>
      <c r="Q425" s="12" t="s">
        <v>1232</v>
      </c>
      <c r="R425" s="12"/>
      <c r="S425" s="12" t="s">
        <v>685</v>
      </c>
    </row>
    <row r="426" spans="1:19" ht="25.5">
      <c r="A426" s="12">
        <v>426</v>
      </c>
      <c r="B426" s="12" t="str">
        <f>VLOOKUP(C426,Region!B2:C277,2,FALSE)</f>
        <v>Africa</v>
      </c>
      <c r="C426" s="12" t="s">
        <v>1219</v>
      </c>
      <c r="D426" s="12" t="s">
        <v>1220</v>
      </c>
      <c r="E426" s="12" t="s">
        <v>713</v>
      </c>
      <c r="F426" s="12" t="s">
        <v>760</v>
      </c>
      <c r="G426" s="12" t="s">
        <v>1233</v>
      </c>
      <c r="H426" s="12">
        <v>400</v>
      </c>
      <c r="I426" s="12">
        <v>400</v>
      </c>
      <c r="J426" s="12" t="s">
        <v>975</v>
      </c>
      <c r="K426" s="12">
        <v>4.32</v>
      </c>
      <c r="L426" s="12">
        <v>1728</v>
      </c>
      <c r="M426" s="12">
        <v>1728</v>
      </c>
      <c r="N426" s="13">
        <v>39600</v>
      </c>
      <c r="O426" s="12" t="s">
        <v>709</v>
      </c>
      <c r="P426" s="12" t="s">
        <v>703</v>
      </c>
      <c r="Q426" s="12" t="s">
        <v>1222</v>
      </c>
      <c r="R426" s="12"/>
      <c r="S426" s="12" t="s">
        <v>685</v>
      </c>
    </row>
    <row r="427" spans="1:19" ht="25.5">
      <c r="A427" s="12">
        <v>427</v>
      </c>
      <c r="B427" s="12" t="str">
        <f>VLOOKUP(C427,Region!B2:C277,2,FALSE)</f>
        <v>Africa</v>
      </c>
      <c r="C427" s="12" t="s">
        <v>1219</v>
      </c>
      <c r="D427" s="12" t="s">
        <v>1220</v>
      </c>
      <c r="E427" s="12" t="s">
        <v>713</v>
      </c>
      <c r="F427" s="12" t="s">
        <v>832</v>
      </c>
      <c r="G427" s="12" t="s">
        <v>1234</v>
      </c>
      <c r="H427" s="12">
        <v>24</v>
      </c>
      <c r="I427" s="12">
        <v>24</v>
      </c>
      <c r="J427" s="12" t="s">
        <v>691</v>
      </c>
      <c r="K427" s="12">
        <v>6.68</v>
      </c>
      <c r="L427" s="12">
        <v>160.32</v>
      </c>
      <c r="M427" s="12">
        <v>160.32</v>
      </c>
      <c r="N427" s="13">
        <v>39600</v>
      </c>
      <c r="O427" s="12" t="s">
        <v>709</v>
      </c>
      <c r="P427" s="12" t="s">
        <v>703</v>
      </c>
      <c r="Q427" s="12" t="s">
        <v>1222</v>
      </c>
      <c r="R427" s="12"/>
      <c r="S427" s="12" t="s">
        <v>685</v>
      </c>
    </row>
    <row r="428" spans="1:19" ht="25.5">
      <c r="A428" s="12">
        <v>428</v>
      </c>
      <c r="B428" s="12" t="str">
        <f>VLOOKUP(C428,Region!B2:C277,2,FALSE)</f>
        <v>Africa</v>
      </c>
      <c r="C428" s="12" t="s">
        <v>1219</v>
      </c>
      <c r="D428" s="12" t="s">
        <v>1220</v>
      </c>
      <c r="E428" s="12" t="s">
        <v>713</v>
      </c>
      <c r="F428" s="12" t="s">
        <v>760</v>
      </c>
      <c r="G428" s="12" t="s">
        <v>1235</v>
      </c>
      <c r="H428" s="12">
        <v>14</v>
      </c>
      <c r="I428" s="12">
        <v>14</v>
      </c>
      <c r="J428" s="12" t="s">
        <v>691</v>
      </c>
      <c r="K428" s="12">
        <v>32.59</v>
      </c>
      <c r="L428" s="12">
        <v>456.26</v>
      </c>
      <c r="M428" s="12">
        <v>456.26</v>
      </c>
      <c r="N428" s="13">
        <v>39600</v>
      </c>
      <c r="O428" s="12" t="s">
        <v>709</v>
      </c>
      <c r="P428" s="12" t="s">
        <v>703</v>
      </c>
      <c r="Q428" s="12" t="s">
        <v>1222</v>
      </c>
      <c r="R428" s="12"/>
      <c r="S428" s="12" t="s">
        <v>685</v>
      </c>
    </row>
    <row r="429" spans="1:19" ht="25.5">
      <c r="A429" s="12">
        <v>429</v>
      </c>
      <c r="B429" s="12" t="str">
        <f>VLOOKUP(C429,Region!B2:C277,2,FALSE)</f>
        <v>Africa</v>
      </c>
      <c r="C429" s="12" t="s">
        <v>1219</v>
      </c>
      <c r="D429" s="12" t="s">
        <v>1220</v>
      </c>
      <c r="E429" s="12" t="s">
        <v>713</v>
      </c>
      <c r="F429" s="12" t="s">
        <v>760</v>
      </c>
      <c r="G429" s="12" t="s">
        <v>827</v>
      </c>
      <c r="H429" s="12">
        <v>60</v>
      </c>
      <c r="I429" s="12">
        <v>60</v>
      </c>
      <c r="J429" s="12" t="s">
        <v>691</v>
      </c>
      <c r="K429" s="12">
        <v>11.77</v>
      </c>
      <c r="L429" s="12">
        <v>706.2</v>
      </c>
      <c r="M429" s="12">
        <v>706.2</v>
      </c>
      <c r="N429" s="13">
        <v>39600</v>
      </c>
      <c r="O429" s="12" t="s">
        <v>709</v>
      </c>
      <c r="P429" s="12" t="s">
        <v>703</v>
      </c>
      <c r="Q429" s="12" t="s">
        <v>1222</v>
      </c>
      <c r="R429" s="12"/>
      <c r="S429" s="12" t="s">
        <v>685</v>
      </c>
    </row>
    <row r="430" spans="1:19" ht="25.5">
      <c r="A430" s="12">
        <v>430</v>
      </c>
      <c r="B430" s="12" t="str">
        <f>VLOOKUP(C430,Region!B2:C277,2,FALSE)</f>
        <v>Africa</v>
      </c>
      <c r="C430" s="12" t="s">
        <v>1219</v>
      </c>
      <c r="D430" s="12" t="s">
        <v>1220</v>
      </c>
      <c r="E430" s="12" t="s">
        <v>713</v>
      </c>
      <c r="F430" s="12" t="s">
        <v>760</v>
      </c>
      <c r="G430" s="12" t="s">
        <v>1236</v>
      </c>
      <c r="H430" s="12">
        <v>36</v>
      </c>
      <c r="I430" s="12">
        <v>36</v>
      </c>
      <c r="J430" s="12" t="s">
        <v>691</v>
      </c>
      <c r="K430" s="12">
        <v>17.2</v>
      </c>
      <c r="L430" s="12">
        <v>619.2</v>
      </c>
      <c r="M430" s="12">
        <v>619.2</v>
      </c>
      <c r="N430" s="13">
        <v>39600</v>
      </c>
      <c r="O430" s="12" t="s">
        <v>709</v>
      </c>
      <c r="P430" s="12" t="s">
        <v>703</v>
      </c>
      <c r="Q430" s="12" t="s">
        <v>1222</v>
      </c>
      <c r="R430" s="12"/>
      <c r="S430" s="12" t="s">
        <v>685</v>
      </c>
    </row>
    <row r="431" spans="1:19" ht="25.5">
      <c r="A431" s="12">
        <v>431</v>
      </c>
      <c r="B431" s="12" t="str">
        <f>VLOOKUP(C431,Region!B2:C277,2,FALSE)</f>
        <v>Africa</v>
      </c>
      <c r="C431" s="12" t="s">
        <v>1219</v>
      </c>
      <c r="D431" s="12" t="s">
        <v>1220</v>
      </c>
      <c r="E431" s="12" t="s">
        <v>713</v>
      </c>
      <c r="F431" s="12" t="s">
        <v>760</v>
      </c>
      <c r="G431" s="12" t="s">
        <v>1237</v>
      </c>
      <c r="H431" s="12">
        <v>30</v>
      </c>
      <c r="I431" s="12">
        <v>30</v>
      </c>
      <c r="J431" s="12" t="s">
        <v>691</v>
      </c>
      <c r="K431" s="12">
        <v>2.08</v>
      </c>
      <c r="L431" s="12">
        <v>62.4</v>
      </c>
      <c r="M431" s="12">
        <v>62.4</v>
      </c>
      <c r="N431" s="13">
        <v>39600</v>
      </c>
      <c r="O431" s="12" t="s">
        <v>709</v>
      </c>
      <c r="P431" s="12" t="s">
        <v>703</v>
      </c>
      <c r="Q431" s="12" t="s">
        <v>1222</v>
      </c>
      <c r="R431" s="12"/>
      <c r="S431" s="12" t="s">
        <v>685</v>
      </c>
    </row>
    <row r="432" spans="1:19" ht="25.5">
      <c r="A432" s="12">
        <v>432</v>
      </c>
      <c r="B432" s="12" t="str">
        <f>VLOOKUP(C432,Region!B2:C277,2,FALSE)</f>
        <v>Africa</v>
      </c>
      <c r="C432" s="12" t="s">
        <v>1219</v>
      </c>
      <c r="D432" s="12" t="s">
        <v>1220</v>
      </c>
      <c r="E432" s="12" t="s">
        <v>713</v>
      </c>
      <c r="F432" s="12" t="s">
        <v>760</v>
      </c>
      <c r="G432" s="12" t="s">
        <v>1238</v>
      </c>
      <c r="H432" s="12">
        <v>10</v>
      </c>
      <c r="I432" s="12">
        <v>10</v>
      </c>
      <c r="J432" s="12" t="s">
        <v>691</v>
      </c>
      <c r="K432" s="12">
        <v>34.4</v>
      </c>
      <c r="L432" s="12">
        <v>344</v>
      </c>
      <c r="M432" s="12">
        <v>344</v>
      </c>
      <c r="N432" s="13">
        <v>39600</v>
      </c>
      <c r="O432" s="12" t="s">
        <v>709</v>
      </c>
      <c r="P432" s="12" t="s">
        <v>703</v>
      </c>
      <c r="Q432" s="12" t="s">
        <v>1222</v>
      </c>
      <c r="R432" s="12"/>
      <c r="S432" s="12" t="s">
        <v>685</v>
      </c>
    </row>
    <row r="433" spans="1:19" ht="25.5">
      <c r="A433" s="12">
        <v>433</v>
      </c>
      <c r="B433" s="12" t="str">
        <f>VLOOKUP(C433,Region!B2:C277,2,FALSE)</f>
        <v>Africa</v>
      </c>
      <c r="C433" s="12" t="s">
        <v>1219</v>
      </c>
      <c r="D433" s="12" t="s">
        <v>1220</v>
      </c>
      <c r="E433" s="12" t="s">
        <v>713</v>
      </c>
      <c r="F433" s="12" t="s">
        <v>760</v>
      </c>
      <c r="G433" s="12" t="s">
        <v>1239</v>
      </c>
      <c r="H433" s="12">
        <v>10</v>
      </c>
      <c r="I433" s="12">
        <v>10</v>
      </c>
      <c r="J433" s="12" t="s">
        <v>691</v>
      </c>
      <c r="K433" s="12">
        <v>34.4</v>
      </c>
      <c r="L433" s="12">
        <v>344</v>
      </c>
      <c r="M433" s="12">
        <v>344</v>
      </c>
      <c r="N433" s="13">
        <v>39600</v>
      </c>
      <c r="O433" s="12" t="s">
        <v>709</v>
      </c>
      <c r="P433" s="12" t="s">
        <v>703</v>
      </c>
      <c r="Q433" s="12" t="s">
        <v>1222</v>
      </c>
      <c r="R433" s="12"/>
      <c r="S433" s="12" t="s">
        <v>685</v>
      </c>
    </row>
    <row r="434" spans="1:19" ht="25.5">
      <c r="A434" s="12">
        <v>434</v>
      </c>
      <c r="B434" s="12" t="str">
        <f>VLOOKUP(C434,Region!B2:C277,2,FALSE)</f>
        <v>Africa</v>
      </c>
      <c r="C434" s="12" t="s">
        <v>1219</v>
      </c>
      <c r="D434" s="12" t="s">
        <v>1220</v>
      </c>
      <c r="E434" s="12" t="s">
        <v>713</v>
      </c>
      <c r="F434" s="12" t="s">
        <v>760</v>
      </c>
      <c r="G434" s="12" t="s">
        <v>1240</v>
      </c>
      <c r="H434" s="12">
        <v>40</v>
      </c>
      <c r="I434" s="12">
        <v>40</v>
      </c>
      <c r="J434" s="12" t="s">
        <v>691</v>
      </c>
      <c r="K434" s="12">
        <v>21.73</v>
      </c>
      <c r="L434" s="12">
        <v>869.2</v>
      </c>
      <c r="M434" s="12">
        <v>869.2</v>
      </c>
      <c r="N434" s="13">
        <v>39600</v>
      </c>
      <c r="O434" s="12" t="s">
        <v>709</v>
      </c>
      <c r="P434" s="12" t="s">
        <v>703</v>
      </c>
      <c r="Q434" s="12" t="s">
        <v>1222</v>
      </c>
      <c r="R434" s="12"/>
      <c r="S434" s="12" t="s">
        <v>685</v>
      </c>
    </row>
    <row r="435" spans="1:19" ht="25.5">
      <c r="A435" s="12">
        <v>435</v>
      </c>
      <c r="B435" s="12" t="str">
        <f>VLOOKUP(C435,Region!B2:C277,2,FALSE)</f>
        <v>Africa</v>
      </c>
      <c r="C435" s="12" t="s">
        <v>1219</v>
      </c>
      <c r="D435" s="12" t="s">
        <v>1220</v>
      </c>
      <c r="E435" s="12" t="s">
        <v>713</v>
      </c>
      <c r="F435" s="12" t="s">
        <v>760</v>
      </c>
      <c r="G435" s="12" t="s">
        <v>1241</v>
      </c>
      <c r="H435" s="12">
        <v>30</v>
      </c>
      <c r="I435" s="12">
        <v>30</v>
      </c>
      <c r="J435" s="12" t="s">
        <v>691</v>
      </c>
      <c r="K435" s="12">
        <v>5.43</v>
      </c>
      <c r="L435" s="12">
        <v>162.9</v>
      </c>
      <c r="M435" s="12">
        <v>162.9</v>
      </c>
      <c r="N435" s="13">
        <v>39600</v>
      </c>
      <c r="O435" s="12" t="s">
        <v>709</v>
      </c>
      <c r="P435" s="12" t="s">
        <v>703</v>
      </c>
      <c r="Q435" s="12" t="s">
        <v>1222</v>
      </c>
      <c r="R435" s="12"/>
      <c r="S435" s="12" t="s">
        <v>685</v>
      </c>
    </row>
    <row r="436" spans="1:19" ht="25.5">
      <c r="A436" s="12">
        <v>436</v>
      </c>
      <c r="B436" s="12" t="str">
        <f>VLOOKUP(C436,Region!B2:C277,2,FALSE)</f>
        <v>Africa</v>
      </c>
      <c r="C436" s="12" t="s">
        <v>1219</v>
      </c>
      <c r="D436" s="12" t="s">
        <v>1220</v>
      </c>
      <c r="E436" s="12" t="s">
        <v>713</v>
      </c>
      <c r="F436" s="12" t="s">
        <v>760</v>
      </c>
      <c r="G436" s="12" t="s">
        <v>791</v>
      </c>
      <c r="H436" s="12">
        <v>7</v>
      </c>
      <c r="I436" s="12">
        <v>7</v>
      </c>
      <c r="J436" s="12" t="s">
        <v>691</v>
      </c>
      <c r="K436" s="12">
        <v>21.65</v>
      </c>
      <c r="L436" s="12">
        <v>151.55</v>
      </c>
      <c r="M436" s="12">
        <v>151.55</v>
      </c>
      <c r="N436" s="13">
        <v>39600</v>
      </c>
      <c r="O436" s="12" t="s">
        <v>709</v>
      </c>
      <c r="P436" s="12" t="s">
        <v>703</v>
      </c>
      <c r="Q436" s="12" t="s">
        <v>1222</v>
      </c>
      <c r="R436" s="12"/>
      <c r="S436" s="12" t="s">
        <v>685</v>
      </c>
    </row>
    <row r="437" spans="1:19" ht="25.5">
      <c r="A437" s="12">
        <v>437</v>
      </c>
      <c r="B437" s="12" t="str">
        <f>VLOOKUP(C437,Region!B2:C277,2,FALSE)</f>
        <v>Africa</v>
      </c>
      <c r="C437" s="12" t="s">
        <v>1219</v>
      </c>
      <c r="D437" s="12" t="s">
        <v>1220</v>
      </c>
      <c r="E437" s="12" t="s">
        <v>713</v>
      </c>
      <c r="F437" s="12" t="s">
        <v>760</v>
      </c>
      <c r="G437" s="12" t="s">
        <v>821</v>
      </c>
      <c r="H437" s="12">
        <v>7</v>
      </c>
      <c r="I437" s="12">
        <v>7</v>
      </c>
      <c r="J437" s="12" t="s">
        <v>691</v>
      </c>
      <c r="K437" s="12">
        <v>18.47</v>
      </c>
      <c r="L437" s="12">
        <v>129.29</v>
      </c>
      <c r="M437" s="12">
        <v>129.29</v>
      </c>
      <c r="N437" s="13">
        <v>39600</v>
      </c>
      <c r="O437" s="12" t="s">
        <v>709</v>
      </c>
      <c r="P437" s="12" t="s">
        <v>703</v>
      </c>
      <c r="Q437" s="12" t="s">
        <v>1222</v>
      </c>
      <c r="R437" s="12" t="s">
        <v>717</v>
      </c>
      <c r="S437" s="12" t="s">
        <v>685</v>
      </c>
    </row>
    <row r="438" spans="1:19" ht="25.5">
      <c r="A438" s="12">
        <v>438</v>
      </c>
      <c r="B438" s="12" t="str">
        <f>VLOOKUP(C438,Region!B2:C277,2,FALSE)</f>
        <v>Africa</v>
      </c>
      <c r="C438" s="12" t="s">
        <v>1219</v>
      </c>
      <c r="D438" s="12" t="s">
        <v>1220</v>
      </c>
      <c r="E438" s="12" t="s">
        <v>713</v>
      </c>
      <c r="F438" s="12" t="s">
        <v>760</v>
      </c>
      <c r="G438" s="12" t="s">
        <v>854</v>
      </c>
      <c r="H438" s="12">
        <v>31</v>
      </c>
      <c r="I438" s="12">
        <v>31</v>
      </c>
      <c r="J438" s="12" t="s">
        <v>691</v>
      </c>
      <c r="K438" s="12">
        <v>17.59</v>
      </c>
      <c r="L438" s="12">
        <v>545.29</v>
      </c>
      <c r="M438" s="12">
        <v>545.29</v>
      </c>
      <c r="N438" s="13">
        <v>39600</v>
      </c>
      <c r="O438" s="12" t="s">
        <v>709</v>
      </c>
      <c r="P438" s="12" t="s">
        <v>703</v>
      </c>
      <c r="Q438" s="12" t="s">
        <v>1222</v>
      </c>
      <c r="R438" s="12" t="s">
        <v>762</v>
      </c>
      <c r="S438" s="12" t="s">
        <v>685</v>
      </c>
    </row>
    <row r="439" spans="1:19" ht="25.5">
      <c r="A439" s="12">
        <v>439</v>
      </c>
      <c r="B439" s="12" t="str">
        <f>VLOOKUP(C439,Region!B2:C277,2,FALSE)</f>
        <v>Africa</v>
      </c>
      <c r="C439" s="12" t="s">
        <v>1242</v>
      </c>
      <c r="D439" s="12" t="s">
        <v>1243</v>
      </c>
      <c r="E439" s="12" t="s">
        <v>678</v>
      </c>
      <c r="F439" s="12" t="s">
        <v>689</v>
      </c>
      <c r="G439" s="12" t="s">
        <v>690</v>
      </c>
      <c r="H439" s="12">
        <v>1050000</v>
      </c>
      <c r="I439" s="12">
        <v>1050000</v>
      </c>
      <c r="J439" s="12" t="s">
        <v>705</v>
      </c>
      <c r="K439" s="12">
        <v>0.87</v>
      </c>
      <c r="L439" s="12">
        <v>913500</v>
      </c>
      <c r="M439" s="12">
        <v>913500</v>
      </c>
      <c r="N439" s="13">
        <v>39569</v>
      </c>
      <c r="O439" s="12" t="s">
        <v>709</v>
      </c>
      <c r="P439" s="12" t="s">
        <v>703</v>
      </c>
      <c r="Q439" s="12" t="s">
        <v>1244</v>
      </c>
      <c r="R439" s="12" t="s">
        <v>1245</v>
      </c>
      <c r="S439" s="12" t="s">
        <v>685</v>
      </c>
    </row>
    <row r="440" spans="1:19" ht="25.5">
      <c r="A440" s="12">
        <v>440</v>
      </c>
      <c r="B440" s="12" t="str">
        <f>VLOOKUP(C440,Region!B2:C277,2,FALSE)</f>
        <v>Africa</v>
      </c>
      <c r="C440" s="12" t="s">
        <v>1242</v>
      </c>
      <c r="D440" s="12" t="s">
        <v>1243</v>
      </c>
      <c r="E440" s="12" t="s">
        <v>678</v>
      </c>
      <c r="F440" s="12" t="s">
        <v>679</v>
      </c>
      <c r="G440" s="12" t="s">
        <v>758</v>
      </c>
      <c r="H440" s="12">
        <v>400000</v>
      </c>
      <c r="I440" s="12">
        <v>400000</v>
      </c>
      <c r="J440" s="12" t="s">
        <v>702</v>
      </c>
      <c r="K440" s="12">
        <v>0.2</v>
      </c>
      <c r="L440" s="12">
        <v>80000</v>
      </c>
      <c r="M440" s="12">
        <v>80000</v>
      </c>
      <c r="N440" s="13">
        <v>39539</v>
      </c>
      <c r="O440" s="12" t="s">
        <v>709</v>
      </c>
      <c r="P440" s="12" t="s">
        <v>703</v>
      </c>
      <c r="Q440" s="12" t="s">
        <v>1244</v>
      </c>
      <c r="R440" s="12" t="s">
        <v>1246</v>
      </c>
      <c r="S440" s="12" t="s">
        <v>685</v>
      </c>
    </row>
    <row r="441" spans="1:19" ht="25.5">
      <c r="A441" s="12">
        <v>441</v>
      </c>
      <c r="B441" s="12" t="str">
        <f>VLOOKUP(C441,Region!B2:C277,2,FALSE)</f>
        <v>Africa</v>
      </c>
      <c r="C441" s="12" t="s">
        <v>1219</v>
      </c>
      <c r="D441" s="12" t="s">
        <v>1220</v>
      </c>
      <c r="E441" s="12" t="s">
        <v>713</v>
      </c>
      <c r="F441" s="12" t="s">
        <v>773</v>
      </c>
      <c r="G441" s="12" t="s">
        <v>1247</v>
      </c>
      <c r="H441" s="12">
        <v>100</v>
      </c>
      <c r="I441" s="12">
        <v>100</v>
      </c>
      <c r="J441" s="12" t="s">
        <v>691</v>
      </c>
      <c r="K441" s="12">
        <v>0.37</v>
      </c>
      <c r="L441" s="12">
        <v>37</v>
      </c>
      <c r="M441" s="12">
        <v>37</v>
      </c>
      <c r="N441" s="13">
        <v>39661</v>
      </c>
      <c r="O441" s="12" t="s">
        <v>709</v>
      </c>
      <c r="P441" s="12" t="s">
        <v>703</v>
      </c>
      <c r="Q441" s="12" t="s">
        <v>1221</v>
      </c>
      <c r="R441" s="12"/>
      <c r="S441" s="12" t="s">
        <v>685</v>
      </c>
    </row>
    <row r="442" spans="1:19" ht="25.5">
      <c r="A442" s="12">
        <v>442</v>
      </c>
      <c r="B442" s="12" t="str">
        <f>VLOOKUP(C442,Region!B2:C277,2,FALSE)</f>
        <v>Africa</v>
      </c>
      <c r="C442" s="12" t="s">
        <v>1219</v>
      </c>
      <c r="D442" s="12" t="s">
        <v>1220</v>
      </c>
      <c r="E442" s="12" t="s">
        <v>713</v>
      </c>
      <c r="F442" s="12" t="s">
        <v>787</v>
      </c>
      <c r="G442" s="12" t="s">
        <v>1248</v>
      </c>
      <c r="H442" s="12">
        <v>14</v>
      </c>
      <c r="I442" s="12">
        <v>14</v>
      </c>
      <c r="J442" s="12" t="s">
        <v>691</v>
      </c>
      <c r="K442" s="12">
        <v>654</v>
      </c>
      <c r="L442" s="12">
        <v>9156</v>
      </c>
      <c r="M442" s="12">
        <v>9156</v>
      </c>
      <c r="N442" s="13">
        <v>39661</v>
      </c>
      <c r="O442" s="12" t="s">
        <v>709</v>
      </c>
      <c r="P442" s="12" t="s">
        <v>703</v>
      </c>
      <c r="Q442" s="12" t="s">
        <v>1221</v>
      </c>
      <c r="R442" s="12"/>
      <c r="S442" s="12" t="s">
        <v>685</v>
      </c>
    </row>
    <row r="443" spans="1:19" ht="25.5">
      <c r="A443" s="12">
        <v>443</v>
      </c>
      <c r="B443" s="12" t="str">
        <f>VLOOKUP(C443,Region!B2:C277,2,FALSE)</f>
        <v>Africa</v>
      </c>
      <c r="C443" s="12" t="s">
        <v>1219</v>
      </c>
      <c r="D443" s="12" t="s">
        <v>1220</v>
      </c>
      <c r="E443" s="12" t="s">
        <v>713</v>
      </c>
      <c r="F443" s="12" t="s">
        <v>787</v>
      </c>
      <c r="G443" s="12" t="s">
        <v>1249</v>
      </c>
      <c r="H443" s="12">
        <v>32</v>
      </c>
      <c r="I443" s="12">
        <v>32</v>
      </c>
      <c r="J443" s="12" t="s">
        <v>691</v>
      </c>
      <c r="K443" s="12">
        <v>35</v>
      </c>
      <c r="L443" s="12">
        <v>1120</v>
      </c>
      <c r="M443" s="12">
        <v>1120</v>
      </c>
      <c r="N443" s="13">
        <v>39661</v>
      </c>
      <c r="O443" s="12" t="s">
        <v>709</v>
      </c>
      <c r="P443" s="12" t="s">
        <v>703</v>
      </c>
      <c r="Q443" s="12" t="s">
        <v>1221</v>
      </c>
      <c r="R443" s="12"/>
      <c r="S443" s="12" t="s">
        <v>685</v>
      </c>
    </row>
    <row r="444" spans="1:19" ht="25.5">
      <c r="A444" s="12">
        <v>444</v>
      </c>
      <c r="B444" s="12" t="str">
        <f>VLOOKUP(C444,Region!B2:C277,2,FALSE)</f>
        <v>Africa</v>
      </c>
      <c r="C444" s="12" t="s">
        <v>1219</v>
      </c>
      <c r="D444" s="12" t="s">
        <v>1220</v>
      </c>
      <c r="E444" s="12" t="s">
        <v>713</v>
      </c>
      <c r="F444" s="12" t="s">
        <v>725</v>
      </c>
      <c r="G444" s="12" t="s">
        <v>726</v>
      </c>
      <c r="H444" s="12">
        <v>85</v>
      </c>
      <c r="I444" s="12">
        <v>85</v>
      </c>
      <c r="J444" s="12" t="s">
        <v>691</v>
      </c>
      <c r="K444" s="12">
        <v>114.39</v>
      </c>
      <c r="L444" s="12">
        <v>9723.15</v>
      </c>
      <c r="M444" s="12">
        <v>9723.15</v>
      </c>
      <c r="N444" s="13">
        <v>39661</v>
      </c>
      <c r="O444" s="12" t="s">
        <v>709</v>
      </c>
      <c r="P444" s="12" t="s">
        <v>703</v>
      </c>
      <c r="Q444" s="12" t="s">
        <v>1250</v>
      </c>
      <c r="R444" s="12" t="s">
        <v>762</v>
      </c>
      <c r="S444" s="12" t="s">
        <v>685</v>
      </c>
    </row>
    <row r="445" spans="1:19" ht="25.5">
      <c r="A445" s="12">
        <v>445</v>
      </c>
      <c r="B445" s="12" t="str">
        <f>VLOOKUP(C445,Region!B2:C277,2,FALSE)</f>
        <v>Africa</v>
      </c>
      <c r="C445" s="12" t="s">
        <v>1219</v>
      </c>
      <c r="D445" s="12" t="s">
        <v>1220</v>
      </c>
      <c r="E445" s="12" t="s">
        <v>713</v>
      </c>
      <c r="F445" s="12" t="s">
        <v>760</v>
      </c>
      <c r="G445" s="12" t="s">
        <v>761</v>
      </c>
      <c r="H445" s="12">
        <v>7</v>
      </c>
      <c r="I445" s="12">
        <v>7</v>
      </c>
      <c r="J445" s="12" t="s">
        <v>691</v>
      </c>
      <c r="K445" s="12">
        <v>157.36</v>
      </c>
      <c r="L445" s="12">
        <v>1101.52</v>
      </c>
      <c r="M445" s="12">
        <v>1101.52</v>
      </c>
      <c r="N445" s="13">
        <v>39661</v>
      </c>
      <c r="O445" s="12" t="s">
        <v>709</v>
      </c>
      <c r="P445" s="12" t="s">
        <v>703</v>
      </c>
      <c r="Q445" s="12" t="s">
        <v>1221</v>
      </c>
      <c r="R445" s="12"/>
      <c r="S445" s="12" t="s">
        <v>685</v>
      </c>
    </row>
    <row r="446" spans="1:19" ht="25.5">
      <c r="A446" s="12">
        <v>446</v>
      </c>
      <c r="B446" s="12" t="str">
        <f>VLOOKUP(C446,Region!B2:C277,2,FALSE)</f>
        <v>Africa</v>
      </c>
      <c r="C446" s="12" t="s">
        <v>1219</v>
      </c>
      <c r="D446" s="12" t="s">
        <v>1220</v>
      </c>
      <c r="E446" s="12" t="s">
        <v>713</v>
      </c>
      <c r="F446" s="12" t="s">
        <v>725</v>
      </c>
      <c r="G446" s="12" t="s">
        <v>1100</v>
      </c>
      <c r="H446" s="12">
        <v>16</v>
      </c>
      <c r="I446" s="12">
        <v>16</v>
      </c>
      <c r="J446" s="12" t="s">
        <v>691</v>
      </c>
      <c r="K446" s="12">
        <v>326</v>
      </c>
      <c r="L446" s="12">
        <v>5216</v>
      </c>
      <c r="M446" s="12">
        <v>5216</v>
      </c>
      <c r="N446" s="13">
        <v>39661</v>
      </c>
      <c r="O446" s="12" t="s">
        <v>709</v>
      </c>
      <c r="P446" s="12" t="s">
        <v>703</v>
      </c>
      <c r="Q446" s="12" t="s">
        <v>1221</v>
      </c>
      <c r="R446" s="12" t="s">
        <v>1251</v>
      </c>
      <c r="S446" s="12" t="s">
        <v>685</v>
      </c>
    </row>
    <row r="447" spans="1:19" ht="25.5">
      <c r="A447" s="12">
        <v>447</v>
      </c>
      <c r="B447" s="12" t="str">
        <f>VLOOKUP(C447,Region!B2:C277,2,FALSE)</f>
        <v>Africa</v>
      </c>
      <c r="C447" s="12" t="s">
        <v>1219</v>
      </c>
      <c r="D447" s="12" t="s">
        <v>1220</v>
      </c>
      <c r="E447" s="12" t="s">
        <v>713</v>
      </c>
      <c r="F447" s="12" t="s">
        <v>714</v>
      </c>
      <c r="G447" s="12" t="s">
        <v>797</v>
      </c>
      <c r="H447" s="12">
        <v>32</v>
      </c>
      <c r="I447" s="12">
        <v>32</v>
      </c>
      <c r="J447" s="12" t="s">
        <v>691</v>
      </c>
      <c r="K447" s="12">
        <v>260.69</v>
      </c>
      <c r="L447" s="12">
        <v>8342.08</v>
      </c>
      <c r="M447" s="12">
        <v>8342.08</v>
      </c>
      <c r="N447" s="13">
        <v>39661</v>
      </c>
      <c r="O447" s="12" t="s">
        <v>709</v>
      </c>
      <c r="P447" s="12" t="s">
        <v>703</v>
      </c>
      <c r="Q447" s="12" t="s">
        <v>1221</v>
      </c>
      <c r="R447" s="12" t="s">
        <v>717</v>
      </c>
      <c r="S447" s="12" t="s">
        <v>685</v>
      </c>
    </row>
    <row r="448" spans="1:19" ht="25.5">
      <c r="A448" s="12">
        <v>448</v>
      </c>
      <c r="B448" s="12" t="str">
        <f>VLOOKUP(C448,Region!B2:C277,2,FALSE)</f>
        <v>Africa</v>
      </c>
      <c r="C448" s="12" t="s">
        <v>1219</v>
      </c>
      <c r="D448" s="12" t="s">
        <v>1220</v>
      </c>
      <c r="E448" s="12" t="s">
        <v>678</v>
      </c>
      <c r="F448" s="12" t="s">
        <v>700</v>
      </c>
      <c r="G448" s="12" t="s">
        <v>1006</v>
      </c>
      <c r="H448" s="12">
        <v>140000</v>
      </c>
      <c r="I448" s="12">
        <v>140000</v>
      </c>
      <c r="J448" s="12" t="s">
        <v>691</v>
      </c>
      <c r="K448" s="12">
        <v>1.35</v>
      </c>
      <c r="L448" s="12">
        <v>189000</v>
      </c>
      <c r="M448" s="12">
        <v>189000</v>
      </c>
      <c r="N448" s="13">
        <v>39600</v>
      </c>
      <c r="O448" s="12" t="s">
        <v>709</v>
      </c>
      <c r="P448" s="12" t="s">
        <v>703</v>
      </c>
      <c r="Q448" s="12" t="s">
        <v>1252</v>
      </c>
      <c r="R448" s="12" t="s">
        <v>1253</v>
      </c>
      <c r="S448" s="12" t="s">
        <v>685</v>
      </c>
    </row>
    <row r="449" spans="1:19" ht="25.5">
      <c r="A449" s="12">
        <v>449</v>
      </c>
      <c r="B449" s="12" t="str">
        <f>VLOOKUP(C449,Region!B2:C277,2,FALSE)</f>
        <v>Africa</v>
      </c>
      <c r="C449" s="12" t="s">
        <v>1219</v>
      </c>
      <c r="D449" s="12" t="s">
        <v>1220</v>
      </c>
      <c r="E449" s="12" t="s">
        <v>678</v>
      </c>
      <c r="F449" s="12" t="s">
        <v>689</v>
      </c>
      <c r="G449" s="12" t="s">
        <v>1161</v>
      </c>
      <c r="H449" s="12">
        <v>20000</v>
      </c>
      <c r="I449" s="12">
        <v>20000</v>
      </c>
      <c r="J449" s="12" t="s">
        <v>747</v>
      </c>
      <c r="K449" s="12">
        <v>1.44</v>
      </c>
      <c r="L449" s="12">
        <v>28800</v>
      </c>
      <c r="M449" s="12">
        <v>28800</v>
      </c>
      <c r="N449" s="13">
        <v>39600</v>
      </c>
      <c r="O449" s="12" t="s">
        <v>709</v>
      </c>
      <c r="P449" s="12" t="s">
        <v>703</v>
      </c>
      <c r="Q449" s="12" t="s">
        <v>1252</v>
      </c>
      <c r="R449" s="12" t="s">
        <v>1254</v>
      </c>
      <c r="S449" s="12" t="s">
        <v>685</v>
      </c>
    </row>
    <row r="450" spans="1:19" ht="25.5">
      <c r="A450" s="12">
        <v>450</v>
      </c>
      <c r="B450" s="12" t="str">
        <f>VLOOKUP(C450,Region!B2:C277,2,FALSE)</f>
        <v>APD</v>
      </c>
      <c r="C450" s="12" t="s">
        <v>1255</v>
      </c>
      <c r="D450" s="12" t="s">
        <v>1256</v>
      </c>
      <c r="E450" s="12" t="s">
        <v>765</v>
      </c>
      <c r="F450" s="12" t="s">
        <v>899</v>
      </c>
      <c r="G450" s="12" t="s">
        <v>900</v>
      </c>
      <c r="H450" s="12">
        <v>48</v>
      </c>
      <c r="I450" s="12">
        <v>48</v>
      </c>
      <c r="J450" s="12" t="s">
        <v>754</v>
      </c>
      <c r="K450" s="12">
        <v>5.5</v>
      </c>
      <c r="L450" s="12">
        <v>264</v>
      </c>
      <c r="M450" s="12">
        <v>264</v>
      </c>
      <c r="N450" s="13">
        <v>39661</v>
      </c>
      <c r="O450" s="12" t="s">
        <v>709</v>
      </c>
      <c r="P450" s="12" t="s">
        <v>703</v>
      </c>
      <c r="Q450" s="12" t="s">
        <v>1257</v>
      </c>
      <c r="R450" s="12" t="s">
        <v>1258</v>
      </c>
      <c r="S450" s="12" t="s">
        <v>685</v>
      </c>
    </row>
    <row r="451" spans="1:19" ht="25.5">
      <c r="A451" s="12">
        <v>451</v>
      </c>
      <c r="B451" s="12" t="str">
        <f>VLOOKUP(C451,Region!B2:C277,2,FALSE)</f>
        <v>APD</v>
      </c>
      <c r="C451" s="12" t="s">
        <v>1255</v>
      </c>
      <c r="D451" s="12" t="s">
        <v>1256</v>
      </c>
      <c r="E451" s="12" t="s">
        <v>765</v>
      </c>
      <c r="F451" s="12" t="s">
        <v>888</v>
      </c>
      <c r="G451" s="12" t="s">
        <v>1259</v>
      </c>
      <c r="H451" s="12">
        <v>735</v>
      </c>
      <c r="I451" s="12">
        <v>735</v>
      </c>
      <c r="J451" s="12" t="s">
        <v>754</v>
      </c>
      <c r="K451" s="12">
        <v>3.5</v>
      </c>
      <c r="L451" s="12">
        <v>2572.5</v>
      </c>
      <c r="M451" s="12">
        <v>2572.5</v>
      </c>
      <c r="N451" s="13">
        <v>39661</v>
      </c>
      <c r="O451" s="12" t="s">
        <v>709</v>
      </c>
      <c r="P451" s="12" t="s">
        <v>703</v>
      </c>
      <c r="Q451" s="12" t="s">
        <v>1257</v>
      </c>
      <c r="R451" s="12" t="s">
        <v>1258</v>
      </c>
      <c r="S451" s="12" t="s">
        <v>685</v>
      </c>
    </row>
    <row r="452" spans="1:19" ht="25.5">
      <c r="A452" s="12">
        <v>452</v>
      </c>
      <c r="B452" s="12" t="str">
        <f>VLOOKUP(C452,Region!B2:C277,2,FALSE)</f>
        <v>APD</v>
      </c>
      <c r="C452" s="12" t="s">
        <v>1255</v>
      </c>
      <c r="D452" s="12" t="s">
        <v>1256</v>
      </c>
      <c r="E452" s="12" t="s">
        <v>765</v>
      </c>
      <c r="F452" s="12" t="s">
        <v>769</v>
      </c>
      <c r="G452" s="12" t="s">
        <v>903</v>
      </c>
      <c r="H452" s="12">
        <v>760</v>
      </c>
      <c r="I452" s="12">
        <v>760</v>
      </c>
      <c r="J452" s="12" t="s">
        <v>754</v>
      </c>
      <c r="K452" s="12">
        <v>50</v>
      </c>
      <c r="L452" s="12">
        <v>38000</v>
      </c>
      <c r="M452" s="12">
        <v>38000</v>
      </c>
      <c r="N452" s="13">
        <v>39661</v>
      </c>
      <c r="O452" s="12" t="s">
        <v>709</v>
      </c>
      <c r="P452" s="12" t="s">
        <v>703</v>
      </c>
      <c r="Q452" s="12" t="s">
        <v>1257</v>
      </c>
      <c r="R452" s="12" t="s">
        <v>1258</v>
      </c>
      <c r="S452" s="12" t="s">
        <v>685</v>
      </c>
    </row>
    <row r="453" spans="1:19" ht="25.5">
      <c r="A453" s="12">
        <v>453</v>
      </c>
      <c r="B453" s="12" t="str">
        <f>VLOOKUP(C453,Region!B2:C277,2,FALSE)</f>
        <v>APD</v>
      </c>
      <c r="C453" s="12" t="s">
        <v>1255</v>
      </c>
      <c r="D453" s="12" t="s">
        <v>1256</v>
      </c>
      <c r="E453" s="12" t="s">
        <v>765</v>
      </c>
      <c r="F453" s="12" t="s">
        <v>769</v>
      </c>
      <c r="G453" s="12" t="s">
        <v>1071</v>
      </c>
      <c r="H453" s="12">
        <v>797</v>
      </c>
      <c r="I453" s="12">
        <v>797</v>
      </c>
      <c r="J453" s="12" t="s">
        <v>754</v>
      </c>
      <c r="K453" s="12">
        <v>12</v>
      </c>
      <c r="L453" s="12">
        <v>9564</v>
      </c>
      <c r="M453" s="12">
        <v>9564</v>
      </c>
      <c r="N453" s="13">
        <v>39661</v>
      </c>
      <c r="O453" s="12" t="s">
        <v>709</v>
      </c>
      <c r="P453" s="12" t="s">
        <v>703</v>
      </c>
      <c r="Q453" s="12" t="s">
        <v>1257</v>
      </c>
      <c r="R453" s="12" t="s">
        <v>1258</v>
      </c>
      <c r="S453" s="12" t="s">
        <v>685</v>
      </c>
    </row>
    <row r="454" spans="1:19" ht="12.75">
      <c r="A454" s="12">
        <v>454</v>
      </c>
      <c r="B454" s="12" t="str">
        <f>VLOOKUP(C454,Region!B2:C277,2,FALSE)</f>
        <v>APD</v>
      </c>
      <c r="C454" s="12" t="s">
        <v>1255</v>
      </c>
      <c r="D454" s="12" t="s">
        <v>1256</v>
      </c>
      <c r="E454" s="12" t="s">
        <v>765</v>
      </c>
      <c r="F454" s="12" t="s">
        <v>897</v>
      </c>
      <c r="G454" s="12" t="s">
        <v>1069</v>
      </c>
      <c r="H454" s="12">
        <v>80</v>
      </c>
      <c r="I454" s="12">
        <v>0</v>
      </c>
      <c r="J454" s="12" t="s">
        <v>754</v>
      </c>
      <c r="K454" s="12">
        <v>11</v>
      </c>
      <c r="L454" s="12">
        <v>880</v>
      </c>
      <c r="M454" s="12">
        <v>0</v>
      </c>
      <c r="N454" s="13">
        <v>39722</v>
      </c>
      <c r="O454" s="12"/>
      <c r="P454" s="12" t="s">
        <v>703</v>
      </c>
      <c r="Q454" s="12" t="s">
        <v>1260</v>
      </c>
      <c r="R454" s="12"/>
      <c r="S454" s="12" t="s">
        <v>685</v>
      </c>
    </row>
    <row r="455" spans="1:19" ht="25.5">
      <c r="A455" s="12">
        <v>455</v>
      </c>
      <c r="B455" s="12" t="str">
        <f>VLOOKUP(C455,Region!B2:C277,2,FALSE)</f>
        <v>APD</v>
      </c>
      <c r="C455" s="12" t="s">
        <v>1255</v>
      </c>
      <c r="D455" s="12" t="s">
        <v>1256</v>
      </c>
      <c r="E455" s="12" t="s">
        <v>765</v>
      </c>
      <c r="F455" s="12" t="s">
        <v>766</v>
      </c>
      <c r="G455" s="12" t="s">
        <v>927</v>
      </c>
      <c r="H455" s="12">
        <v>291</v>
      </c>
      <c r="I455" s="12">
        <v>0</v>
      </c>
      <c r="J455" s="12" t="s">
        <v>754</v>
      </c>
      <c r="K455" s="12">
        <v>8.5</v>
      </c>
      <c r="L455" s="12">
        <v>2473.5</v>
      </c>
      <c r="M455" s="12">
        <v>0</v>
      </c>
      <c r="N455" s="13">
        <v>39661</v>
      </c>
      <c r="O455" s="12"/>
      <c r="P455" s="12" t="s">
        <v>703</v>
      </c>
      <c r="Q455" s="12" t="s">
        <v>1257</v>
      </c>
      <c r="R455" s="12" t="s">
        <v>1261</v>
      </c>
      <c r="S455" s="12" t="s">
        <v>685</v>
      </c>
    </row>
    <row r="456" spans="1:19" ht="12.75">
      <c r="A456" s="12">
        <v>462</v>
      </c>
      <c r="B456" s="12" t="str">
        <f>VLOOKUP(C456,Region!B2:C277,2,FALSE)</f>
        <v>APD</v>
      </c>
      <c r="C456" s="12" t="s">
        <v>1255</v>
      </c>
      <c r="D456" s="12" t="s">
        <v>1256</v>
      </c>
      <c r="E456" s="12" t="s">
        <v>737</v>
      </c>
      <c r="F456" s="12" t="s">
        <v>738</v>
      </c>
      <c r="G456" s="12" t="s">
        <v>743</v>
      </c>
      <c r="H456" s="12">
        <v>3</v>
      </c>
      <c r="I456" s="12">
        <v>0</v>
      </c>
      <c r="J456" s="12" t="s">
        <v>740</v>
      </c>
      <c r="K456" s="12">
        <v>90</v>
      </c>
      <c r="L456" s="12">
        <v>270</v>
      </c>
      <c r="M456" s="12">
        <v>0</v>
      </c>
      <c r="N456" s="13">
        <v>39722</v>
      </c>
      <c r="O456" s="12"/>
      <c r="P456" s="12" t="s">
        <v>703</v>
      </c>
      <c r="Q456" s="12" t="s">
        <v>1260</v>
      </c>
      <c r="R456" s="12"/>
      <c r="S456" s="12" t="s">
        <v>685</v>
      </c>
    </row>
    <row r="457" spans="1:19" ht="12.75">
      <c r="A457" s="12">
        <v>463</v>
      </c>
      <c r="B457" s="12" t="str">
        <f>VLOOKUP(C457,Region!B2:C277,2,FALSE)</f>
        <v>APD</v>
      </c>
      <c r="C457" s="12" t="s">
        <v>1255</v>
      </c>
      <c r="D457" s="12" t="s">
        <v>1256</v>
      </c>
      <c r="E457" s="12" t="s">
        <v>737</v>
      </c>
      <c r="F457" s="12" t="s">
        <v>738</v>
      </c>
      <c r="G457" s="12" t="s">
        <v>739</v>
      </c>
      <c r="H457" s="12">
        <v>3</v>
      </c>
      <c r="I457" s="12">
        <v>0</v>
      </c>
      <c r="J457" s="12" t="s">
        <v>740</v>
      </c>
      <c r="K457" s="12">
        <v>880</v>
      </c>
      <c r="L457" s="12">
        <v>2640</v>
      </c>
      <c r="M457" s="12">
        <v>0</v>
      </c>
      <c r="N457" s="13">
        <v>39722</v>
      </c>
      <c r="O457" s="12"/>
      <c r="P457" s="12" t="s">
        <v>703</v>
      </c>
      <c r="Q457" s="12" t="s">
        <v>1260</v>
      </c>
      <c r="R457" s="12" t="s">
        <v>717</v>
      </c>
      <c r="S457" s="12" t="s">
        <v>685</v>
      </c>
    </row>
    <row r="458" spans="1:19" ht="12.75">
      <c r="A458" s="12">
        <v>464</v>
      </c>
      <c r="B458" s="12" t="str">
        <f>VLOOKUP(C458,Region!B2:C277,2,FALSE)</f>
        <v>APD</v>
      </c>
      <c r="C458" s="12" t="s">
        <v>1255</v>
      </c>
      <c r="D458" s="12" t="s">
        <v>1256</v>
      </c>
      <c r="E458" s="12" t="s">
        <v>737</v>
      </c>
      <c r="F458" s="12" t="s">
        <v>738</v>
      </c>
      <c r="G458" s="12" t="s">
        <v>950</v>
      </c>
      <c r="H458" s="12">
        <v>3</v>
      </c>
      <c r="I458" s="12">
        <v>0</v>
      </c>
      <c r="J458" s="12" t="s">
        <v>740</v>
      </c>
      <c r="K458" s="12">
        <v>400</v>
      </c>
      <c r="L458" s="12">
        <v>1200</v>
      </c>
      <c r="M458" s="12">
        <v>0</v>
      </c>
      <c r="N458" s="13">
        <v>39722</v>
      </c>
      <c r="O458" s="12"/>
      <c r="P458" s="12" t="s">
        <v>703</v>
      </c>
      <c r="Q458" s="12" t="s">
        <v>1260</v>
      </c>
      <c r="R458" s="12"/>
      <c r="S458" s="12" t="s">
        <v>685</v>
      </c>
    </row>
    <row r="459" spans="1:19" ht="12.75">
      <c r="A459" s="12">
        <v>465</v>
      </c>
      <c r="B459" s="12" t="str">
        <f>VLOOKUP(C459,Region!B2:C277,2,FALSE)</f>
        <v>APD</v>
      </c>
      <c r="C459" s="12" t="s">
        <v>1255</v>
      </c>
      <c r="D459" s="12" t="s">
        <v>1256</v>
      </c>
      <c r="E459" s="12" t="s">
        <v>737</v>
      </c>
      <c r="F459" s="12" t="s">
        <v>738</v>
      </c>
      <c r="G459" s="12" t="s">
        <v>948</v>
      </c>
      <c r="H459" s="12">
        <v>3</v>
      </c>
      <c r="I459" s="12">
        <v>0</v>
      </c>
      <c r="J459" s="12" t="s">
        <v>740</v>
      </c>
      <c r="K459" s="12">
        <v>250</v>
      </c>
      <c r="L459" s="12">
        <v>750</v>
      </c>
      <c r="M459" s="12">
        <v>0</v>
      </c>
      <c r="N459" s="13">
        <v>39722</v>
      </c>
      <c r="O459" s="12"/>
      <c r="P459" s="12" t="s">
        <v>703</v>
      </c>
      <c r="Q459" s="12" t="s">
        <v>1260</v>
      </c>
      <c r="R459" s="12"/>
      <c r="S459" s="12" t="s">
        <v>685</v>
      </c>
    </row>
    <row r="460" spans="1:19" ht="25.5">
      <c r="A460" s="12">
        <v>466</v>
      </c>
      <c r="B460" s="12" t="str">
        <f>VLOOKUP(C460,Region!B2:C277,2,FALSE)</f>
        <v>APD</v>
      </c>
      <c r="C460" s="12" t="s">
        <v>1255</v>
      </c>
      <c r="D460" s="12" t="s">
        <v>1262</v>
      </c>
      <c r="E460" s="12" t="s">
        <v>713</v>
      </c>
      <c r="F460" s="12" t="s">
        <v>725</v>
      </c>
      <c r="G460" s="12" t="s">
        <v>726</v>
      </c>
      <c r="H460" s="12">
        <v>24</v>
      </c>
      <c r="I460" s="12">
        <v>24</v>
      </c>
      <c r="J460" s="12" t="s">
        <v>691</v>
      </c>
      <c r="K460" s="12">
        <v>0</v>
      </c>
      <c r="L460" s="12">
        <v>0</v>
      </c>
      <c r="M460" s="12">
        <v>0</v>
      </c>
      <c r="N460" s="13">
        <v>39661</v>
      </c>
      <c r="O460" s="12" t="s">
        <v>709</v>
      </c>
      <c r="P460" s="12" t="s">
        <v>703</v>
      </c>
      <c r="Q460" s="12" t="s">
        <v>1263</v>
      </c>
      <c r="R460" s="12"/>
      <c r="S460" s="12" t="s">
        <v>685</v>
      </c>
    </row>
    <row r="461" spans="1:19" ht="12.75">
      <c r="A461" s="12">
        <v>467</v>
      </c>
      <c r="B461" s="12" t="str">
        <f>VLOOKUP(C461,Region!B2:C277,2,FALSE)</f>
        <v>APD</v>
      </c>
      <c r="C461" s="12" t="s">
        <v>1255</v>
      </c>
      <c r="D461" s="12" t="s">
        <v>1256</v>
      </c>
      <c r="E461" s="12" t="s">
        <v>737</v>
      </c>
      <c r="F461" s="12" t="s">
        <v>738</v>
      </c>
      <c r="G461" s="12" t="s">
        <v>957</v>
      </c>
      <c r="H461" s="12">
        <v>3</v>
      </c>
      <c r="I461" s="12">
        <v>0</v>
      </c>
      <c r="J461" s="12" t="s">
        <v>740</v>
      </c>
      <c r="K461" s="12">
        <v>3690</v>
      </c>
      <c r="L461" s="12">
        <v>11070</v>
      </c>
      <c r="M461" s="12">
        <v>0</v>
      </c>
      <c r="N461" s="13">
        <v>39722</v>
      </c>
      <c r="O461" s="12"/>
      <c r="P461" s="12" t="s">
        <v>703</v>
      </c>
      <c r="Q461" s="12" t="s">
        <v>1260</v>
      </c>
      <c r="R461" s="12"/>
      <c r="S461" s="12" t="s">
        <v>685</v>
      </c>
    </row>
    <row r="462" spans="1:19" ht="38.25">
      <c r="A462" s="12">
        <v>468</v>
      </c>
      <c r="B462" s="12" t="str">
        <f>VLOOKUP(C462,Region!B2:C277,2,FALSE)</f>
        <v>APD</v>
      </c>
      <c r="C462" s="12" t="s">
        <v>1255</v>
      </c>
      <c r="D462" s="12" t="s">
        <v>1256</v>
      </c>
      <c r="E462" s="12" t="s">
        <v>1201</v>
      </c>
      <c r="F462" s="12" t="s">
        <v>1264</v>
      </c>
      <c r="G462" s="12" t="s">
        <v>1265</v>
      </c>
      <c r="H462" s="12">
        <v>3</v>
      </c>
      <c r="I462" s="12">
        <v>3</v>
      </c>
      <c r="J462" s="12" t="s">
        <v>691</v>
      </c>
      <c r="K462" s="12">
        <v>1000</v>
      </c>
      <c r="L462" s="12">
        <v>3000</v>
      </c>
      <c r="M462" s="12">
        <v>3000</v>
      </c>
      <c r="N462" s="13">
        <v>39722</v>
      </c>
      <c r="O462" s="12" t="s">
        <v>709</v>
      </c>
      <c r="P462" s="12" t="s">
        <v>703</v>
      </c>
      <c r="Q462" s="12" t="s">
        <v>1257</v>
      </c>
      <c r="R462" s="12" t="s">
        <v>1266</v>
      </c>
      <c r="S462" s="12" t="s">
        <v>685</v>
      </c>
    </row>
    <row r="463" spans="1:19" ht="25.5">
      <c r="A463" s="12">
        <v>469</v>
      </c>
      <c r="B463" s="12" t="str">
        <f>VLOOKUP(C463,Region!B2:C277,2,FALSE)</f>
        <v>APD</v>
      </c>
      <c r="C463" s="12" t="s">
        <v>1255</v>
      </c>
      <c r="D463" s="12" t="s">
        <v>1256</v>
      </c>
      <c r="E463" s="12" t="s">
        <v>713</v>
      </c>
      <c r="F463" s="12" t="s">
        <v>760</v>
      </c>
      <c r="G463" s="12" t="s">
        <v>817</v>
      </c>
      <c r="H463" s="12">
        <v>24</v>
      </c>
      <c r="I463" s="12">
        <v>24</v>
      </c>
      <c r="J463" s="12" t="s">
        <v>691</v>
      </c>
      <c r="K463" s="12">
        <v>2.93</v>
      </c>
      <c r="L463" s="12">
        <v>70.32</v>
      </c>
      <c r="M463" s="12">
        <v>70.32</v>
      </c>
      <c r="N463" s="13">
        <v>39661</v>
      </c>
      <c r="O463" s="12" t="s">
        <v>709</v>
      </c>
      <c r="P463" s="12" t="s">
        <v>703</v>
      </c>
      <c r="Q463" s="12" t="s">
        <v>1257</v>
      </c>
      <c r="R463" s="12" t="s">
        <v>1267</v>
      </c>
      <c r="S463" s="12" t="s">
        <v>685</v>
      </c>
    </row>
    <row r="464" spans="1:19" ht="25.5">
      <c r="A464" s="12">
        <v>470</v>
      </c>
      <c r="B464" s="12" t="str">
        <f>VLOOKUP(C464,Region!B2:C277,2,FALSE)</f>
        <v>APD</v>
      </c>
      <c r="C464" s="12" t="s">
        <v>1255</v>
      </c>
      <c r="D464" s="12" t="s">
        <v>1256</v>
      </c>
      <c r="E464" s="12" t="s">
        <v>713</v>
      </c>
      <c r="F464" s="12" t="s">
        <v>760</v>
      </c>
      <c r="G464" s="12" t="s">
        <v>1268</v>
      </c>
      <c r="H464" s="12">
        <v>24</v>
      </c>
      <c r="I464" s="12">
        <v>24</v>
      </c>
      <c r="J464" s="12" t="s">
        <v>691</v>
      </c>
      <c r="K464" s="12">
        <v>3.64</v>
      </c>
      <c r="L464" s="12">
        <v>87.36</v>
      </c>
      <c r="M464" s="12">
        <v>87.36</v>
      </c>
      <c r="N464" s="13">
        <v>39661</v>
      </c>
      <c r="O464" s="12" t="s">
        <v>709</v>
      </c>
      <c r="P464" s="12" t="s">
        <v>703</v>
      </c>
      <c r="Q464" s="12" t="s">
        <v>1257</v>
      </c>
      <c r="R464" s="12" t="s">
        <v>1267</v>
      </c>
      <c r="S464" s="12" t="s">
        <v>685</v>
      </c>
    </row>
    <row r="465" spans="1:19" ht="25.5">
      <c r="A465" s="12">
        <v>471</v>
      </c>
      <c r="B465" s="12" t="str">
        <f>VLOOKUP(C465,Region!B2:C277,2,FALSE)</f>
        <v>APD</v>
      </c>
      <c r="C465" s="12" t="s">
        <v>1255</v>
      </c>
      <c r="D465" s="12" t="s">
        <v>1262</v>
      </c>
      <c r="E465" s="12" t="s">
        <v>713</v>
      </c>
      <c r="F465" s="12" t="s">
        <v>922</v>
      </c>
      <c r="G465" s="12" t="s">
        <v>981</v>
      </c>
      <c r="H465" s="12">
        <v>24</v>
      </c>
      <c r="I465" s="12">
        <v>24</v>
      </c>
      <c r="J465" s="12" t="s">
        <v>691</v>
      </c>
      <c r="K465" s="12">
        <v>13.73</v>
      </c>
      <c r="L465" s="12">
        <v>329.52</v>
      </c>
      <c r="M465" s="12">
        <v>329.52</v>
      </c>
      <c r="N465" s="13">
        <v>39661</v>
      </c>
      <c r="O465" s="12" t="s">
        <v>709</v>
      </c>
      <c r="P465" s="12" t="s">
        <v>703</v>
      </c>
      <c r="Q465" s="12" t="s">
        <v>1263</v>
      </c>
      <c r="R465" s="12"/>
      <c r="S465" s="12" t="s">
        <v>685</v>
      </c>
    </row>
    <row r="466" spans="1:19" ht="25.5">
      <c r="A466" s="12">
        <v>472</v>
      </c>
      <c r="B466" s="12" t="str">
        <f>VLOOKUP(C466,Region!B2:C277,2,FALSE)</f>
        <v>APD</v>
      </c>
      <c r="C466" s="12" t="s">
        <v>1255</v>
      </c>
      <c r="D466" s="12" t="s">
        <v>1256</v>
      </c>
      <c r="E466" s="12" t="s">
        <v>713</v>
      </c>
      <c r="F466" s="12" t="s">
        <v>760</v>
      </c>
      <c r="G466" s="12" t="s">
        <v>1149</v>
      </c>
      <c r="H466" s="12">
        <v>72</v>
      </c>
      <c r="I466" s="12">
        <v>72</v>
      </c>
      <c r="J466" s="12" t="s">
        <v>691</v>
      </c>
      <c r="K466" s="12">
        <v>0.69</v>
      </c>
      <c r="L466" s="12">
        <v>49.68</v>
      </c>
      <c r="M466" s="12">
        <v>49.68</v>
      </c>
      <c r="N466" s="13">
        <v>39661</v>
      </c>
      <c r="O466" s="12" t="s">
        <v>709</v>
      </c>
      <c r="P466" s="12" t="s">
        <v>703</v>
      </c>
      <c r="Q466" s="12" t="s">
        <v>1257</v>
      </c>
      <c r="R466" s="12" t="s">
        <v>1267</v>
      </c>
      <c r="S466" s="12" t="s">
        <v>685</v>
      </c>
    </row>
    <row r="467" spans="1:19" ht="25.5">
      <c r="A467" s="12">
        <v>473</v>
      </c>
      <c r="B467" s="12" t="str">
        <f>VLOOKUP(C467,Region!B2:C277,2,FALSE)</f>
        <v>APD</v>
      </c>
      <c r="C467" s="12" t="s">
        <v>1113</v>
      </c>
      <c r="D467" s="12" t="s">
        <v>1114</v>
      </c>
      <c r="E467" s="12" t="s">
        <v>1201</v>
      </c>
      <c r="F467" s="12" t="s">
        <v>1264</v>
      </c>
      <c r="G467" s="12" t="s">
        <v>1265</v>
      </c>
      <c r="H467" s="12">
        <v>1</v>
      </c>
      <c r="I467" s="12">
        <v>0.5</v>
      </c>
      <c r="J467" s="12" t="s">
        <v>691</v>
      </c>
      <c r="K467" s="12">
        <v>5000</v>
      </c>
      <c r="L467" s="12">
        <v>5000</v>
      </c>
      <c r="M467" s="12">
        <v>2500</v>
      </c>
      <c r="N467" s="13">
        <v>39630</v>
      </c>
      <c r="O467" s="12" t="s">
        <v>682</v>
      </c>
      <c r="P467" s="12" t="s">
        <v>703</v>
      </c>
      <c r="Q467" s="12" t="s">
        <v>1196</v>
      </c>
      <c r="R467" s="12"/>
      <c r="S467" s="12" t="s">
        <v>685</v>
      </c>
    </row>
    <row r="468" spans="1:19" ht="25.5">
      <c r="A468" s="12">
        <v>474</v>
      </c>
      <c r="B468" s="12" t="str">
        <f>VLOOKUP(C468,Region!B2:C277,2,FALSE)</f>
        <v>APD</v>
      </c>
      <c r="C468" s="12" t="s">
        <v>1255</v>
      </c>
      <c r="D468" s="12" t="s">
        <v>1256</v>
      </c>
      <c r="E468" s="12" t="s">
        <v>713</v>
      </c>
      <c r="F468" s="12" t="s">
        <v>760</v>
      </c>
      <c r="G468" s="12" t="s">
        <v>825</v>
      </c>
      <c r="H468" s="12">
        <v>48</v>
      </c>
      <c r="I468" s="12">
        <v>48</v>
      </c>
      <c r="J468" s="12" t="s">
        <v>691</v>
      </c>
      <c r="K468" s="12">
        <v>1.43</v>
      </c>
      <c r="L468" s="12">
        <v>68.64</v>
      </c>
      <c r="M468" s="12">
        <v>68.64</v>
      </c>
      <c r="N468" s="13">
        <v>39661</v>
      </c>
      <c r="O468" s="12" t="s">
        <v>709</v>
      </c>
      <c r="P468" s="12" t="s">
        <v>703</v>
      </c>
      <c r="Q468" s="12" t="s">
        <v>1257</v>
      </c>
      <c r="R468" s="12" t="s">
        <v>1267</v>
      </c>
      <c r="S468" s="12" t="s">
        <v>685</v>
      </c>
    </row>
    <row r="469" spans="1:19" ht="25.5">
      <c r="A469" s="12">
        <v>475</v>
      </c>
      <c r="B469" s="12" t="str">
        <f>VLOOKUP(C469,Region!B2:C277,2,FALSE)</f>
        <v>APD</v>
      </c>
      <c r="C469" s="12" t="s">
        <v>1255</v>
      </c>
      <c r="D469" s="12" t="s">
        <v>1256</v>
      </c>
      <c r="E469" s="12" t="s">
        <v>713</v>
      </c>
      <c r="F469" s="12" t="s">
        <v>760</v>
      </c>
      <c r="G469" s="12" t="s">
        <v>835</v>
      </c>
      <c r="H469" s="12">
        <v>48</v>
      </c>
      <c r="I469" s="12">
        <v>48</v>
      </c>
      <c r="J469" s="12" t="s">
        <v>691</v>
      </c>
      <c r="K469" s="12">
        <v>1.39</v>
      </c>
      <c r="L469" s="12">
        <v>66.72</v>
      </c>
      <c r="M469" s="12">
        <v>66.72</v>
      </c>
      <c r="N469" s="13">
        <v>39661</v>
      </c>
      <c r="O469" s="12" t="s">
        <v>709</v>
      </c>
      <c r="P469" s="12" t="s">
        <v>703</v>
      </c>
      <c r="Q469" s="12" t="s">
        <v>1257</v>
      </c>
      <c r="R469" s="12" t="s">
        <v>1267</v>
      </c>
      <c r="S469" s="12" t="s">
        <v>685</v>
      </c>
    </row>
    <row r="470" spans="1:19" ht="25.5">
      <c r="A470" s="12">
        <v>476</v>
      </c>
      <c r="B470" s="12" t="str">
        <f>VLOOKUP(C470,Region!B2:C277,2,FALSE)</f>
        <v>APD</v>
      </c>
      <c r="C470" s="12" t="s">
        <v>1255</v>
      </c>
      <c r="D470" s="12" t="s">
        <v>1256</v>
      </c>
      <c r="E470" s="12" t="s">
        <v>713</v>
      </c>
      <c r="F470" s="12" t="s">
        <v>760</v>
      </c>
      <c r="G470" s="12" t="s">
        <v>1142</v>
      </c>
      <c r="H470" s="12">
        <v>48</v>
      </c>
      <c r="I470" s="12">
        <v>48</v>
      </c>
      <c r="J470" s="12" t="s">
        <v>691</v>
      </c>
      <c r="K470" s="12">
        <v>1.79</v>
      </c>
      <c r="L470" s="12">
        <v>85.92</v>
      </c>
      <c r="M470" s="12">
        <v>85.92</v>
      </c>
      <c r="N470" s="13">
        <v>39661</v>
      </c>
      <c r="O470" s="12" t="s">
        <v>709</v>
      </c>
      <c r="P470" s="12" t="s">
        <v>703</v>
      </c>
      <c r="Q470" s="12" t="s">
        <v>1257</v>
      </c>
      <c r="R470" s="12" t="s">
        <v>1267</v>
      </c>
      <c r="S470" s="12" t="s">
        <v>685</v>
      </c>
    </row>
    <row r="471" spans="1:19" ht="25.5">
      <c r="A471" s="12">
        <v>477</v>
      </c>
      <c r="B471" s="12" t="str">
        <f>VLOOKUP(C471,Region!B2:C277,2,FALSE)</f>
        <v>APD</v>
      </c>
      <c r="C471" s="12" t="s">
        <v>1255</v>
      </c>
      <c r="D471" s="12" t="s">
        <v>1262</v>
      </c>
      <c r="E471" s="12" t="s">
        <v>713</v>
      </c>
      <c r="F471" s="12" t="s">
        <v>922</v>
      </c>
      <c r="G471" s="12" t="s">
        <v>1151</v>
      </c>
      <c r="H471" s="12">
        <v>33</v>
      </c>
      <c r="I471" s="12">
        <v>33</v>
      </c>
      <c r="J471" s="12" t="s">
        <v>691</v>
      </c>
      <c r="K471" s="12">
        <v>255</v>
      </c>
      <c r="L471" s="12">
        <v>8415</v>
      </c>
      <c r="M471" s="12">
        <v>8415</v>
      </c>
      <c r="N471" s="13">
        <v>39661</v>
      </c>
      <c r="O471" s="12" t="s">
        <v>709</v>
      </c>
      <c r="P471" s="12" t="s">
        <v>703</v>
      </c>
      <c r="Q471" s="12" t="s">
        <v>1263</v>
      </c>
      <c r="R471" s="12"/>
      <c r="S471" s="12" t="s">
        <v>685</v>
      </c>
    </row>
    <row r="472" spans="1:19" ht="25.5">
      <c r="A472" s="12">
        <v>478</v>
      </c>
      <c r="B472" s="12" t="str">
        <f>VLOOKUP(C472,Region!B2:C277,2,FALSE)</f>
        <v>APD</v>
      </c>
      <c r="C472" s="12" t="s">
        <v>1255</v>
      </c>
      <c r="D472" s="12" t="s">
        <v>1262</v>
      </c>
      <c r="E472" s="12" t="s">
        <v>713</v>
      </c>
      <c r="F472" s="12" t="s">
        <v>779</v>
      </c>
      <c r="G472" s="12" t="s">
        <v>997</v>
      </c>
      <c r="H472" s="12">
        <v>44</v>
      </c>
      <c r="I472" s="12">
        <v>44</v>
      </c>
      <c r="J472" s="12" t="s">
        <v>691</v>
      </c>
      <c r="K472" s="12">
        <v>607.06</v>
      </c>
      <c r="L472" s="12">
        <v>26710.64</v>
      </c>
      <c r="M472" s="12">
        <v>26710.64</v>
      </c>
      <c r="N472" s="13">
        <v>39722</v>
      </c>
      <c r="O472" s="12" t="s">
        <v>709</v>
      </c>
      <c r="P472" s="12" t="s">
        <v>703</v>
      </c>
      <c r="Q472" s="12" t="s">
        <v>1269</v>
      </c>
      <c r="R472" s="12"/>
      <c r="S472" s="12" t="s">
        <v>685</v>
      </c>
    </row>
    <row r="473" spans="1:19" ht="25.5">
      <c r="A473" s="12">
        <v>479</v>
      </c>
      <c r="B473" s="12" t="str">
        <f>VLOOKUP(C473,Region!B2:C277,2,FALSE)</f>
        <v>APD</v>
      </c>
      <c r="C473" s="12" t="s">
        <v>1255</v>
      </c>
      <c r="D473" s="12" t="s">
        <v>1256</v>
      </c>
      <c r="E473" s="12" t="s">
        <v>713</v>
      </c>
      <c r="F473" s="12" t="s">
        <v>760</v>
      </c>
      <c r="G473" s="12" t="s">
        <v>1270</v>
      </c>
      <c r="H473" s="12">
        <v>24</v>
      </c>
      <c r="I473" s="12">
        <v>24</v>
      </c>
      <c r="J473" s="12" t="s">
        <v>691</v>
      </c>
      <c r="K473" s="12">
        <v>1.63</v>
      </c>
      <c r="L473" s="12">
        <v>39.12</v>
      </c>
      <c r="M473" s="12">
        <v>39.12</v>
      </c>
      <c r="N473" s="13">
        <v>39661</v>
      </c>
      <c r="O473" s="12" t="s">
        <v>709</v>
      </c>
      <c r="P473" s="12" t="s">
        <v>724</v>
      </c>
      <c r="Q473" s="12" t="s">
        <v>1257</v>
      </c>
      <c r="R473" s="12" t="s">
        <v>1267</v>
      </c>
      <c r="S473" s="12" t="s">
        <v>685</v>
      </c>
    </row>
    <row r="474" spans="1:19" ht="25.5">
      <c r="A474" s="12">
        <v>480</v>
      </c>
      <c r="B474" s="12" t="str">
        <f>VLOOKUP(C474,Region!B2:C277,2,FALSE)</f>
        <v>APD</v>
      </c>
      <c r="C474" s="12" t="s">
        <v>1255</v>
      </c>
      <c r="D474" s="12" t="s">
        <v>1256</v>
      </c>
      <c r="E474" s="12" t="s">
        <v>713</v>
      </c>
      <c r="F474" s="12" t="s">
        <v>773</v>
      </c>
      <c r="G474" s="12" t="s">
        <v>1271</v>
      </c>
      <c r="H474" s="12">
        <v>25</v>
      </c>
      <c r="I474" s="12">
        <v>25</v>
      </c>
      <c r="J474" s="12" t="s">
        <v>975</v>
      </c>
      <c r="K474" s="12">
        <v>0.36</v>
      </c>
      <c r="L474" s="12">
        <v>9</v>
      </c>
      <c r="M474" s="12">
        <v>9</v>
      </c>
      <c r="N474" s="13">
        <v>39539</v>
      </c>
      <c r="O474" s="12" t="s">
        <v>709</v>
      </c>
      <c r="P474" s="12" t="s">
        <v>703</v>
      </c>
      <c r="Q474" s="12" t="s">
        <v>1260</v>
      </c>
      <c r="R474" s="12" t="s">
        <v>1272</v>
      </c>
      <c r="S474" s="12" t="s">
        <v>685</v>
      </c>
    </row>
    <row r="475" spans="1:19" ht="25.5">
      <c r="A475" s="12">
        <v>481</v>
      </c>
      <c r="B475" s="12" t="str">
        <f>VLOOKUP(C475,Region!B2:C277,2,FALSE)</f>
        <v>APD</v>
      </c>
      <c r="C475" s="12" t="s">
        <v>1255</v>
      </c>
      <c r="D475" s="12" t="s">
        <v>1262</v>
      </c>
      <c r="E475" s="12" t="s">
        <v>713</v>
      </c>
      <c r="F475" s="12" t="s">
        <v>714</v>
      </c>
      <c r="G475" s="12" t="s">
        <v>1018</v>
      </c>
      <c r="H475" s="12">
        <v>2</v>
      </c>
      <c r="I475" s="12">
        <v>2</v>
      </c>
      <c r="J475" s="12" t="s">
        <v>691</v>
      </c>
      <c r="K475" s="12">
        <v>5300</v>
      </c>
      <c r="L475" s="12">
        <v>10600</v>
      </c>
      <c r="M475" s="12">
        <v>10600</v>
      </c>
      <c r="N475" s="13">
        <v>39722</v>
      </c>
      <c r="O475" s="12" t="s">
        <v>709</v>
      </c>
      <c r="P475" s="12" t="s">
        <v>703</v>
      </c>
      <c r="Q475" s="12" t="s">
        <v>1269</v>
      </c>
      <c r="R475" s="12" t="s">
        <v>1273</v>
      </c>
      <c r="S475" s="12" t="s">
        <v>685</v>
      </c>
    </row>
    <row r="476" spans="1:19" ht="25.5">
      <c r="A476" s="12">
        <v>482</v>
      </c>
      <c r="B476" s="12" t="str">
        <f>VLOOKUP(C476,Region!B2:C277,2,FALSE)</f>
        <v>APD</v>
      </c>
      <c r="C476" s="12" t="s">
        <v>1255</v>
      </c>
      <c r="D476" s="12" t="s">
        <v>1256</v>
      </c>
      <c r="E476" s="12" t="s">
        <v>713</v>
      </c>
      <c r="F476" s="12" t="s">
        <v>760</v>
      </c>
      <c r="G476" s="12" t="s">
        <v>1274</v>
      </c>
      <c r="H476" s="12">
        <v>24</v>
      </c>
      <c r="I476" s="12">
        <v>24</v>
      </c>
      <c r="J476" s="12" t="s">
        <v>691</v>
      </c>
      <c r="K476" s="12">
        <v>1.05</v>
      </c>
      <c r="L476" s="12">
        <v>25.2</v>
      </c>
      <c r="M476" s="12">
        <v>25.2</v>
      </c>
      <c r="N476" s="13">
        <v>39661</v>
      </c>
      <c r="O476" s="12" t="s">
        <v>709</v>
      </c>
      <c r="P476" s="12" t="s">
        <v>703</v>
      </c>
      <c r="Q476" s="12" t="s">
        <v>1269</v>
      </c>
      <c r="R476" s="12" t="s">
        <v>1267</v>
      </c>
      <c r="S476" s="12" t="s">
        <v>685</v>
      </c>
    </row>
    <row r="477" spans="1:19" ht="25.5">
      <c r="A477" s="12">
        <v>483</v>
      </c>
      <c r="B477" s="12" t="str">
        <f>VLOOKUP(C477,Region!B2:C277,2,FALSE)</f>
        <v>APD</v>
      </c>
      <c r="C477" s="12" t="s">
        <v>1255</v>
      </c>
      <c r="D477" s="12" t="s">
        <v>1256</v>
      </c>
      <c r="E477" s="12" t="s">
        <v>713</v>
      </c>
      <c r="F477" s="12" t="s">
        <v>773</v>
      </c>
      <c r="G477" s="12" t="s">
        <v>1275</v>
      </c>
      <c r="H477" s="12">
        <v>50</v>
      </c>
      <c r="I477" s="12">
        <v>50</v>
      </c>
      <c r="J477" s="12" t="s">
        <v>975</v>
      </c>
      <c r="K477" s="12">
        <v>2.6</v>
      </c>
      <c r="L477" s="12">
        <v>130</v>
      </c>
      <c r="M477" s="12">
        <v>130</v>
      </c>
      <c r="N477" s="13">
        <v>39539</v>
      </c>
      <c r="O477" s="12" t="s">
        <v>709</v>
      </c>
      <c r="P477" s="12" t="s">
        <v>703</v>
      </c>
      <c r="Q477" s="12" t="s">
        <v>1260</v>
      </c>
      <c r="R477" s="12" t="s">
        <v>1272</v>
      </c>
      <c r="S477" s="12" t="s">
        <v>685</v>
      </c>
    </row>
    <row r="478" spans="1:19" ht="25.5">
      <c r="A478" s="12">
        <v>484</v>
      </c>
      <c r="B478" s="12" t="str">
        <f>VLOOKUP(C478,Region!B2:C277,2,FALSE)</f>
        <v>APD</v>
      </c>
      <c r="C478" s="12" t="s">
        <v>1255</v>
      </c>
      <c r="D478" s="12" t="s">
        <v>1256</v>
      </c>
      <c r="E478" s="12" t="s">
        <v>713</v>
      </c>
      <c r="F478" s="12" t="s">
        <v>832</v>
      </c>
      <c r="G478" s="12" t="s">
        <v>1154</v>
      </c>
      <c r="H478" s="12">
        <v>96</v>
      </c>
      <c r="I478" s="12">
        <v>96</v>
      </c>
      <c r="J478" s="12" t="s">
        <v>691</v>
      </c>
      <c r="K478" s="12">
        <v>1.08</v>
      </c>
      <c r="L478" s="12">
        <v>103.68</v>
      </c>
      <c r="M478" s="12">
        <v>103.68</v>
      </c>
      <c r="N478" s="13">
        <v>39661</v>
      </c>
      <c r="O478" s="12" t="s">
        <v>709</v>
      </c>
      <c r="P478" s="12" t="s">
        <v>703</v>
      </c>
      <c r="Q478" s="12" t="s">
        <v>1257</v>
      </c>
      <c r="R478" s="12" t="s">
        <v>1258</v>
      </c>
      <c r="S478" s="12" t="s">
        <v>685</v>
      </c>
    </row>
    <row r="479" spans="1:19" ht="25.5">
      <c r="A479" s="12">
        <v>485</v>
      </c>
      <c r="B479" s="12" t="str">
        <f>VLOOKUP(C479,Region!B2:C277,2,FALSE)</f>
        <v>APD</v>
      </c>
      <c r="C479" s="12" t="s">
        <v>1255</v>
      </c>
      <c r="D479" s="12" t="s">
        <v>1256</v>
      </c>
      <c r="E479" s="12" t="s">
        <v>713</v>
      </c>
      <c r="F479" s="12" t="s">
        <v>832</v>
      </c>
      <c r="G479" s="12" t="s">
        <v>1153</v>
      </c>
      <c r="H479" s="12">
        <v>48</v>
      </c>
      <c r="I479" s="12">
        <v>48</v>
      </c>
      <c r="J479" s="12" t="s">
        <v>691</v>
      </c>
      <c r="K479" s="12">
        <v>1.72</v>
      </c>
      <c r="L479" s="12">
        <v>82.56</v>
      </c>
      <c r="M479" s="12">
        <v>82.56</v>
      </c>
      <c r="N479" s="13">
        <v>39661</v>
      </c>
      <c r="O479" s="12" t="s">
        <v>709</v>
      </c>
      <c r="P479" s="12" t="s">
        <v>703</v>
      </c>
      <c r="Q479" s="12" t="s">
        <v>1257</v>
      </c>
      <c r="R479" s="12" t="s">
        <v>1258</v>
      </c>
      <c r="S479" s="12" t="s">
        <v>685</v>
      </c>
    </row>
    <row r="480" spans="1:19" ht="25.5">
      <c r="A480" s="12">
        <v>486</v>
      </c>
      <c r="B480" s="12" t="str">
        <f>VLOOKUP(C480,Region!B2:C277,2,FALSE)</f>
        <v>APD</v>
      </c>
      <c r="C480" s="12" t="s">
        <v>1255</v>
      </c>
      <c r="D480" s="12" t="s">
        <v>1256</v>
      </c>
      <c r="E480" s="12" t="s">
        <v>1012</v>
      </c>
      <c r="F480" s="12" t="s">
        <v>1012</v>
      </c>
      <c r="G480" s="12" t="s">
        <v>1013</v>
      </c>
      <c r="H480" s="12">
        <v>1</v>
      </c>
      <c r="I480" s="12">
        <v>1</v>
      </c>
      <c r="J480" s="12" t="s">
        <v>691</v>
      </c>
      <c r="K480" s="12">
        <v>32000</v>
      </c>
      <c r="L480" s="12">
        <v>32000</v>
      </c>
      <c r="M480" s="12">
        <v>32000</v>
      </c>
      <c r="N480" s="13">
        <v>39722</v>
      </c>
      <c r="O480" s="12" t="s">
        <v>709</v>
      </c>
      <c r="P480" s="12" t="s">
        <v>683</v>
      </c>
      <c r="Q480" s="12" t="s">
        <v>1276</v>
      </c>
      <c r="R480" s="12" t="s">
        <v>1277</v>
      </c>
      <c r="S480" s="12" t="s">
        <v>685</v>
      </c>
    </row>
    <row r="481" spans="1:19" ht="25.5">
      <c r="A481" s="12">
        <v>487</v>
      </c>
      <c r="B481" s="12" t="str">
        <f>VLOOKUP(C481,Region!B2:C277,2,FALSE)</f>
        <v>APD</v>
      </c>
      <c r="C481" s="12" t="s">
        <v>1255</v>
      </c>
      <c r="D481" s="12" t="s">
        <v>1256</v>
      </c>
      <c r="E481" s="12" t="s">
        <v>713</v>
      </c>
      <c r="F481" s="12" t="s">
        <v>832</v>
      </c>
      <c r="G481" s="12" t="s">
        <v>1278</v>
      </c>
      <c r="H481" s="12">
        <v>144</v>
      </c>
      <c r="I481" s="12">
        <v>144</v>
      </c>
      <c r="J481" s="12" t="s">
        <v>691</v>
      </c>
      <c r="K481" s="12">
        <v>2.82</v>
      </c>
      <c r="L481" s="12">
        <v>406.08</v>
      </c>
      <c r="M481" s="12">
        <v>406.08</v>
      </c>
      <c r="N481" s="13">
        <v>39661</v>
      </c>
      <c r="O481" s="12" t="s">
        <v>709</v>
      </c>
      <c r="P481" s="12" t="s">
        <v>703</v>
      </c>
      <c r="Q481" s="12" t="s">
        <v>1257</v>
      </c>
      <c r="R481" s="12" t="s">
        <v>1258</v>
      </c>
      <c r="S481" s="12" t="s">
        <v>685</v>
      </c>
    </row>
    <row r="482" spans="1:19" ht="12.75">
      <c r="A482" s="12">
        <v>488</v>
      </c>
      <c r="B482" s="12" t="str">
        <f>VLOOKUP(C482,Region!B2:C277,2,FALSE)</f>
        <v>APD</v>
      </c>
      <c r="C482" s="12" t="s">
        <v>1255</v>
      </c>
      <c r="D482" s="12" t="s">
        <v>1256</v>
      </c>
      <c r="E482" s="12" t="s">
        <v>999</v>
      </c>
      <c r="F482" s="12" t="s">
        <v>999</v>
      </c>
      <c r="G482" s="12" t="s">
        <v>1000</v>
      </c>
      <c r="H482" s="12">
        <v>10</v>
      </c>
      <c r="I482" s="12">
        <v>0</v>
      </c>
      <c r="J482" s="12" t="s">
        <v>944</v>
      </c>
      <c r="K482" s="12">
        <v>135.02</v>
      </c>
      <c r="L482" s="12">
        <v>1350.2</v>
      </c>
      <c r="M482" s="12">
        <v>0</v>
      </c>
      <c r="N482" s="13">
        <v>39722</v>
      </c>
      <c r="O482" s="12"/>
      <c r="P482" s="12" t="s">
        <v>703</v>
      </c>
      <c r="Q482" s="12" t="s">
        <v>1260</v>
      </c>
      <c r="R482" s="12"/>
      <c r="S482" s="12" t="s">
        <v>685</v>
      </c>
    </row>
    <row r="483" spans="1:19" ht="38.25">
      <c r="A483" s="12">
        <v>489</v>
      </c>
      <c r="B483" s="12" t="str">
        <f>VLOOKUP(C483,Region!B2:C277,2,FALSE)</f>
        <v>APD</v>
      </c>
      <c r="C483" s="12" t="s">
        <v>1255</v>
      </c>
      <c r="D483" s="12" t="s">
        <v>1256</v>
      </c>
      <c r="E483" s="12" t="s">
        <v>713</v>
      </c>
      <c r="F483" s="12" t="s">
        <v>714</v>
      </c>
      <c r="G483" s="12" t="s">
        <v>814</v>
      </c>
      <c r="H483" s="12">
        <v>48</v>
      </c>
      <c r="I483" s="12">
        <v>48</v>
      </c>
      <c r="J483" s="12" t="s">
        <v>691</v>
      </c>
      <c r="K483" s="12">
        <v>1.15</v>
      </c>
      <c r="L483" s="12">
        <v>55.2</v>
      </c>
      <c r="M483" s="12">
        <v>55.2</v>
      </c>
      <c r="N483" s="13">
        <v>39661</v>
      </c>
      <c r="O483" s="12" t="s">
        <v>709</v>
      </c>
      <c r="P483" s="12" t="s">
        <v>703</v>
      </c>
      <c r="Q483" s="12" t="s">
        <v>1257</v>
      </c>
      <c r="R483" s="12" t="s">
        <v>1279</v>
      </c>
      <c r="S483" s="12" t="s">
        <v>685</v>
      </c>
    </row>
    <row r="484" spans="1:19" ht="25.5">
      <c r="A484" s="12">
        <v>490</v>
      </c>
      <c r="B484" s="12" t="str">
        <f>VLOOKUP(C484,Region!B2:C277,2,FALSE)</f>
        <v>APD</v>
      </c>
      <c r="C484" s="12" t="s">
        <v>1255</v>
      </c>
      <c r="D484" s="12" t="s">
        <v>1256</v>
      </c>
      <c r="E484" s="12" t="s">
        <v>713</v>
      </c>
      <c r="F484" s="12" t="s">
        <v>714</v>
      </c>
      <c r="G484" s="12" t="s">
        <v>718</v>
      </c>
      <c r="H484" s="12">
        <v>24</v>
      </c>
      <c r="I484" s="12">
        <v>24</v>
      </c>
      <c r="J484" s="12" t="s">
        <v>691</v>
      </c>
      <c r="K484" s="12">
        <v>6.25</v>
      </c>
      <c r="L484" s="12">
        <v>150</v>
      </c>
      <c r="M484" s="12">
        <v>150</v>
      </c>
      <c r="N484" s="13">
        <v>39661</v>
      </c>
      <c r="O484" s="12" t="s">
        <v>709</v>
      </c>
      <c r="P484" s="12" t="s">
        <v>703</v>
      </c>
      <c r="Q484" s="12" t="s">
        <v>1257</v>
      </c>
      <c r="R484" s="12" t="s">
        <v>1280</v>
      </c>
      <c r="S484" s="12" t="s">
        <v>685</v>
      </c>
    </row>
    <row r="485" spans="1:19" ht="25.5">
      <c r="A485" s="12">
        <v>491</v>
      </c>
      <c r="B485" s="12" t="str">
        <f>VLOOKUP(C485,Region!B2:C277,2,FALSE)</f>
        <v>APD</v>
      </c>
      <c r="C485" s="12" t="s">
        <v>1255</v>
      </c>
      <c r="D485" s="12" t="s">
        <v>1256</v>
      </c>
      <c r="E485" s="12" t="s">
        <v>713</v>
      </c>
      <c r="F485" s="12" t="s">
        <v>714</v>
      </c>
      <c r="G485" s="12" t="s">
        <v>928</v>
      </c>
      <c r="H485" s="12">
        <v>24</v>
      </c>
      <c r="I485" s="12">
        <v>24</v>
      </c>
      <c r="J485" s="12" t="s">
        <v>691</v>
      </c>
      <c r="K485" s="12">
        <v>1.58</v>
      </c>
      <c r="L485" s="12">
        <v>37.92</v>
      </c>
      <c r="M485" s="12">
        <v>37.92</v>
      </c>
      <c r="N485" s="13">
        <v>39661</v>
      </c>
      <c r="O485" s="12" t="s">
        <v>709</v>
      </c>
      <c r="P485" s="12" t="s">
        <v>703</v>
      </c>
      <c r="Q485" s="12" t="s">
        <v>1257</v>
      </c>
      <c r="R485" s="12" t="s">
        <v>1258</v>
      </c>
      <c r="S485" s="12" t="s">
        <v>685</v>
      </c>
    </row>
    <row r="486" spans="1:19" ht="25.5">
      <c r="A486" s="12">
        <v>492</v>
      </c>
      <c r="B486" s="12" t="str">
        <f>VLOOKUP(C486,Region!B2:C277,2,FALSE)</f>
        <v>APD</v>
      </c>
      <c r="C486" s="12" t="s">
        <v>1113</v>
      </c>
      <c r="D486" s="12" t="s">
        <v>1114</v>
      </c>
      <c r="E486" s="12" t="s">
        <v>713</v>
      </c>
      <c r="F486" s="12" t="s">
        <v>760</v>
      </c>
      <c r="G486" s="12" t="s">
        <v>854</v>
      </c>
      <c r="H486" s="12">
        <v>50</v>
      </c>
      <c r="I486" s="12">
        <v>25</v>
      </c>
      <c r="J486" s="12" t="s">
        <v>691</v>
      </c>
      <c r="K486" s="12">
        <v>14.25</v>
      </c>
      <c r="L486" s="12">
        <v>712.5</v>
      </c>
      <c r="M486" s="12">
        <v>356.25</v>
      </c>
      <c r="N486" s="13">
        <v>39630</v>
      </c>
      <c r="O486" s="12" t="s">
        <v>682</v>
      </c>
      <c r="P486" s="12" t="s">
        <v>703</v>
      </c>
      <c r="Q486" s="12" t="s">
        <v>1281</v>
      </c>
      <c r="R486" s="12"/>
      <c r="S486" s="12" t="s">
        <v>685</v>
      </c>
    </row>
    <row r="487" spans="1:19" ht="25.5">
      <c r="A487" s="12">
        <v>493</v>
      </c>
      <c r="B487" s="12" t="str">
        <f>VLOOKUP(C487,Region!B2:C277,2,FALSE)</f>
        <v>APD</v>
      </c>
      <c r="C487" s="12" t="s">
        <v>1113</v>
      </c>
      <c r="D487" s="12" t="s">
        <v>1114</v>
      </c>
      <c r="E487" s="12" t="s">
        <v>713</v>
      </c>
      <c r="F487" s="12" t="s">
        <v>760</v>
      </c>
      <c r="G487" s="12" t="s">
        <v>838</v>
      </c>
      <c r="H487" s="12">
        <v>50</v>
      </c>
      <c r="I487" s="12">
        <v>25</v>
      </c>
      <c r="J487" s="12" t="s">
        <v>691</v>
      </c>
      <c r="K487" s="12">
        <v>17.93</v>
      </c>
      <c r="L487" s="12">
        <v>896.5</v>
      </c>
      <c r="M487" s="12">
        <v>448.25</v>
      </c>
      <c r="N487" s="13">
        <v>39630</v>
      </c>
      <c r="O487" s="12" t="s">
        <v>682</v>
      </c>
      <c r="P487" s="12" t="s">
        <v>703</v>
      </c>
      <c r="Q487" s="12" t="s">
        <v>1282</v>
      </c>
      <c r="R487" s="12"/>
      <c r="S487" s="12" t="s">
        <v>685</v>
      </c>
    </row>
    <row r="488" spans="1:19" ht="89.25">
      <c r="A488" s="12">
        <v>494</v>
      </c>
      <c r="B488" s="12" t="str">
        <f>VLOOKUP(C488,Region!B2:C277,2,FALSE)</f>
        <v>APD</v>
      </c>
      <c r="C488" s="12" t="s">
        <v>1113</v>
      </c>
      <c r="D488" s="12" t="s">
        <v>1114</v>
      </c>
      <c r="E488" s="12" t="s">
        <v>713</v>
      </c>
      <c r="F488" s="12" t="s">
        <v>760</v>
      </c>
      <c r="G488" s="12" t="s">
        <v>1283</v>
      </c>
      <c r="H488" s="12">
        <v>50</v>
      </c>
      <c r="I488" s="12">
        <v>25</v>
      </c>
      <c r="J488" s="12" t="s">
        <v>691</v>
      </c>
      <c r="K488" s="12">
        <v>13.02</v>
      </c>
      <c r="L488" s="12">
        <v>651</v>
      </c>
      <c r="M488" s="12">
        <v>325.5</v>
      </c>
      <c r="N488" s="13">
        <v>39630</v>
      </c>
      <c r="O488" s="12" t="s">
        <v>682</v>
      </c>
      <c r="P488" s="12" t="s">
        <v>703</v>
      </c>
      <c r="Q488" s="12" t="s">
        <v>1196</v>
      </c>
      <c r="R488" s="12" t="s">
        <v>1284</v>
      </c>
      <c r="S488" s="12" t="s">
        <v>685</v>
      </c>
    </row>
    <row r="489" spans="1:19" ht="38.25">
      <c r="A489" s="12">
        <v>495</v>
      </c>
      <c r="B489" s="12" t="str">
        <f>VLOOKUP(C489,Region!B2:C277,2,FALSE)</f>
        <v>APD</v>
      </c>
      <c r="C489" s="12" t="s">
        <v>1113</v>
      </c>
      <c r="D489" s="12" t="s">
        <v>1114</v>
      </c>
      <c r="E489" s="12" t="s">
        <v>713</v>
      </c>
      <c r="F489" s="12" t="s">
        <v>760</v>
      </c>
      <c r="G489" s="12" t="s">
        <v>820</v>
      </c>
      <c r="H489" s="12">
        <v>50</v>
      </c>
      <c r="I489" s="12">
        <v>25</v>
      </c>
      <c r="J489" s="12" t="s">
        <v>691</v>
      </c>
      <c r="K489" s="12">
        <v>10.57</v>
      </c>
      <c r="L489" s="12">
        <v>528.5</v>
      </c>
      <c r="M489" s="12">
        <v>264.25</v>
      </c>
      <c r="N489" s="13">
        <v>39630</v>
      </c>
      <c r="O489" s="12" t="s">
        <v>682</v>
      </c>
      <c r="P489" s="12" t="s">
        <v>703</v>
      </c>
      <c r="Q489" s="12" t="s">
        <v>1196</v>
      </c>
      <c r="R489" s="12" t="s">
        <v>1285</v>
      </c>
      <c r="S489" s="12" t="s">
        <v>685</v>
      </c>
    </row>
    <row r="490" spans="1:19" ht="25.5">
      <c r="A490" s="12">
        <v>496</v>
      </c>
      <c r="B490" s="12" t="str">
        <f>VLOOKUP(C490,Region!B2:C277,2,FALSE)</f>
        <v>APD</v>
      </c>
      <c r="C490" s="12" t="s">
        <v>1255</v>
      </c>
      <c r="D490" s="12" t="s">
        <v>1262</v>
      </c>
      <c r="E490" s="12" t="s">
        <v>1201</v>
      </c>
      <c r="F490" s="12" t="s">
        <v>1202</v>
      </c>
      <c r="G490" s="12" t="s">
        <v>1203</v>
      </c>
      <c r="H490" s="12">
        <v>1</v>
      </c>
      <c r="I490" s="12">
        <v>1</v>
      </c>
      <c r="J490" s="12" t="s">
        <v>691</v>
      </c>
      <c r="K490" s="12">
        <v>12200</v>
      </c>
      <c r="L490" s="12">
        <v>12200</v>
      </c>
      <c r="M490" s="12">
        <v>12200</v>
      </c>
      <c r="N490" s="13">
        <v>39722</v>
      </c>
      <c r="O490" s="12" t="s">
        <v>709</v>
      </c>
      <c r="P490" s="12" t="s">
        <v>703</v>
      </c>
      <c r="Q490" s="12" t="s">
        <v>1269</v>
      </c>
      <c r="R490" s="12" t="s">
        <v>1286</v>
      </c>
      <c r="S490" s="12" t="s">
        <v>685</v>
      </c>
    </row>
    <row r="491" spans="1:19" ht="25.5">
      <c r="A491" s="12">
        <v>497</v>
      </c>
      <c r="B491" s="12" t="str">
        <f>VLOOKUP(C491,Region!B2:C277,2,FALSE)</f>
        <v>APD</v>
      </c>
      <c r="C491" s="12" t="s">
        <v>1255</v>
      </c>
      <c r="D491" s="12" t="s">
        <v>1262</v>
      </c>
      <c r="E491" s="12" t="s">
        <v>678</v>
      </c>
      <c r="F491" s="12" t="s">
        <v>1287</v>
      </c>
      <c r="G491" s="12" t="s">
        <v>1288</v>
      </c>
      <c r="H491" s="12">
        <v>30000</v>
      </c>
      <c r="I491" s="12">
        <v>30000</v>
      </c>
      <c r="J491" s="12" t="s">
        <v>691</v>
      </c>
      <c r="K491" s="12">
        <v>0.782</v>
      </c>
      <c r="L491" s="12">
        <v>23460</v>
      </c>
      <c r="M491" s="12">
        <v>23460</v>
      </c>
      <c r="N491" s="13">
        <v>39722</v>
      </c>
      <c r="O491" s="12" t="s">
        <v>709</v>
      </c>
      <c r="P491" s="12" t="s">
        <v>703</v>
      </c>
      <c r="Q491" s="12" t="s">
        <v>1269</v>
      </c>
      <c r="R491" s="12" t="s">
        <v>1289</v>
      </c>
      <c r="S491" s="12" t="s">
        <v>685</v>
      </c>
    </row>
    <row r="492" spans="1:19" ht="25.5">
      <c r="A492" s="12">
        <v>498</v>
      </c>
      <c r="B492" s="12" t="str">
        <f>VLOOKUP(C492,Region!B2:C277,2,FALSE)</f>
        <v>APD</v>
      </c>
      <c r="C492" s="12" t="s">
        <v>1255</v>
      </c>
      <c r="D492" s="12" t="s">
        <v>1262</v>
      </c>
      <c r="E492" s="12" t="s">
        <v>678</v>
      </c>
      <c r="F492" s="12" t="s">
        <v>679</v>
      </c>
      <c r="G492" s="12" t="s">
        <v>680</v>
      </c>
      <c r="H492" s="12">
        <v>4184</v>
      </c>
      <c r="I492" s="12">
        <v>4184</v>
      </c>
      <c r="J492" s="12" t="s">
        <v>681</v>
      </c>
      <c r="K492" s="12">
        <v>0.25</v>
      </c>
      <c r="L492" s="12">
        <v>1046</v>
      </c>
      <c r="M492" s="12">
        <v>1046</v>
      </c>
      <c r="N492" s="13">
        <v>39722</v>
      </c>
      <c r="O492" s="12" t="s">
        <v>709</v>
      </c>
      <c r="P492" s="12" t="s">
        <v>703</v>
      </c>
      <c r="Q492" s="12" t="s">
        <v>1269</v>
      </c>
      <c r="R492" s="12" t="s">
        <v>1290</v>
      </c>
      <c r="S492" s="12" t="s">
        <v>685</v>
      </c>
    </row>
    <row r="493" spans="1:19" ht="38.25">
      <c r="A493" s="12">
        <v>499</v>
      </c>
      <c r="B493" s="12" t="str">
        <f>VLOOKUP(C493,Region!B2:C277,2,FALSE)</f>
        <v>APD</v>
      </c>
      <c r="C493" s="12" t="s">
        <v>1255</v>
      </c>
      <c r="D493" s="12" t="s">
        <v>1262</v>
      </c>
      <c r="E493" s="12" t="s">
        <v>678</v>
      </c>
      <c r="F493" s="12" t="s">
        <v>859</v>
      </c>
      <c r="G493" s="12" t="s">
        <v>860</v>
      </c>
      <c r="H493" s="12">
        <v>4352</v>
      </c>
      <c r="I493" s="12">
        <v>4352</v>
      </c>
      <c r="J493" s="12" t="s">
        <v>681</v>
      </c>
      <c r="K493" s="12">
        <v>26</v>
      </c>
      <c r="L493" s="12">
        <v>113152</v>
      </c>
      <c r="M493" s="12">
        <v>113152</v>
      </c>
      <c r="N493" s="13">
        <v>39722</v>
      </c>
      <c r="O493" s="12" t="s">
        <v>709</v>
      </c>
      <c r="P493" s="12" t="s">
        <v>703</v>
      </c>
      <c r="Q493" s="12" t="s">
        <v>1269</v>
      </c>
      <c r="R493" s="12" t="s">
        <v>1291</v>
      </c>
      <c r="S493" s="12" t="s">
        <v>685</v>
      </c>
    </row>
    <row r="494" spans="1:19" ht="25.5">
      <c r="A494" s="12">
        <v>500</v>
      </c>
      <c r="B494" s="12" t="str">
        <f>VLOOKUP(C494,Region!B2:C277,2,FALSE)</f>
        <v>APD</v>
      </c>
      <c r="C494" s="12" t="s">
        <v>1255</v>
      </c>
      <c r="D494" s="12" t="s">
        <v>1262</v>
      </c>
      <c r="E494" s="12" t="s">
        <v>678</v>
      </c>
      <c r="F494" s="12" t="s">
        <v>689</v>
      </c>
      <c r="G494" s="12" t="s">
        <v>1003</v>
      </c>
      <c r="H494" s="12">
        <v>65475</v>
      </c>
      <c r="I494" s="12">
        <v>65475</v>
      </c>
      <c r="J494" s="12" t="s">
        <v>691</v>
      </c>
      <c r="K494" s="12">
        <v>0.07</v>
      </c>
      <c r="L494" s="12">
        <v>4583.25</v>
      </c>
      <c r="M494" s="12">
        <v>4583.25</v>
      </c>
      <c r="N494" s="13">
        <v>39722</v>
      </c>
      <c r="O494" s="12" t="s">
        <v>709</v>
      </c>
      <c r="P494" s="12" t="s">
        <v>703</v>
      </c>
      <c r="Q494" s="12" t="s">
        <v>1269</v>
      </c>
      <c r="R494" s="12" t="s">
        <v>1292</v>
      </c>
      <c r="S494" s="12" t="s">
        <v>685</v>
      </c>
    </row>
    <row r="495" spans="1:19" ht="38.25">
      <c r="A495" s="12">
        <v>501</v>
      </c>
      <c r="B495" s="12" t="str">
        <f>VLOOKUP(C495,Region!B2:C277,2,FALSE)</f>
        <v>APD</v>
      </c>
      <c r="C495" s="12" t="s">
        <v>1255</v>
      </c>
      <c r="D495" s="12" t="s">
        <v>1262</v>
      </c>
      <c r="E495" s="12" t="s">
        <v>678</v>
      </c>
      <c r="F495" s="12" t="s">
        <v>689</v>
      </c>
      <c r="G495" s="12" t="s">
        <v>690</v>
      </c>
      <c r="H495" s="12">
        <v>191395</v>
      </c>
      <c r="I495" s="12">
        <v>191395</v>
      </c>
      <c r="J495" s="12" t="s">
        <v>754</v>
      </c>
      <c r="K495" s="12">
        <v>0.7</v>
      </c>
      <c r="L495" s="12">
        <v>133976.5</v>
      </c>
      <c r="M495" s="12">
        <v>133976.5</v>
      </c>
      <c r="N495" s="13">
        <v>39722</v>
      </c>
      <c r="O495" s="12" t="s">
        <v>709</v>
      </c>
      <c r="P495" s="12" t="s">
        <v>703</v>
      </c>
      <c r="Q495" s="12" t="s">
        <v>1269</v>
      </c>
      <c r="R495" s="12" t="s">
        <v>1293</v>
      </c>
      <c r="S495" s="12" t="s">
        <v>685</v>
      </c>
    </row>
    <row r="496" spans="1:19" ht="25.5">
      <c r="A496" s="12">
        <v>502</v>
      </c>
      <c r="B496" s="12" t="str">
        <f>VLOOKUP(C496,Region!B2:C277,2,FALSE)</f>
        <v>APD</v>
      </c>
      <c r="C496" s="12" t="s">
        <v>1255</v>
      </c>
      <c r="D496" s="12" t="s">
        <v>1262</v>
      </c>
      <c r="E496" s="12" t="s">
        <v>678</v>
      </c>
      <c r="F496" s="12" t="s">
        <v>1294</v>
      </c>
      <c r="G496" s="12" t="s">
        <v>1295</v>
      </c>
      <c r="H496" s="12">
        <v>4000</v>
      </c>
      <c r="I496" s="12">
        <v>4000</v>
      </c>
      <c r="J496" s="12" t="s">
        <v>694</v>
      </c>
      <c r="K496" s="12">
        <v>0.54</v>
      </c>
      <c r="L496" s="12">
        <v>2160</v>
      </c>
      <c r="M496" s="12">
        <v>2160</v>
      </c>
      <c r="N496" s="13">
        <v>39722</v>
      </c>
      <c r="O496" s="12" t="s">
        <v>709</v>
      </c>
      <c r="P496" s="12" t="s">
        <v>703</v>
      </c>
      <c r="Q496" s="12" t="s">
        <v>1269</v>
      </c>
      <c r="R496" s="12" t="s">
        <v>1296</v>
      </c>
      <c r="S496" s="12" t="s">
        <v>685</v>
      </c>
    </row>
    <row r="497" spans="1:19" ht="25.5">
      <c r="A497" s="12">
        <v>503</v>
      </c>
      <c r="B497" s="12" t="str">
        <f>VLOOKUP(C497,Region!B2:C277,2,FALSE)</f>
        <v>APD</v>
      </c>
      <c r="C497" s="12" t="s">
        <v>1255</v>
      </c>
      <c r="D497" s="12" t="s">
        <v>1262</v>
      </c>
      <c r="E497" s="12" t="s">
        <v>678</v>
      </c>
      <c r="F497" s="12" t="s">
        <v>692</v>
      </c>
      <c r="G497" s="12" t="s">
        <v>729</v>
      </c>
      <c r="H497" s="12">
        <v>76533</v>
      </c>
      <c r="I497" s="12">
        <v>76533</v>
      </c>
      <c r="J497" s="12" t="s">
        <v>694</v>
      </c>
      <c r="K497" s="12">
        <v>0.31</v>
      </c>
      <c r="L497" s="12">
        <v>23725.23</v>
      </c>
      <c r="M497" s="12">
        <v>23725.23</v>
      </c>
      <c r="N497" s="13">
        <v>39722</v>
      </c>
      <c r="O497" s="12" t="s">
        <v>709</v>
      </c>
      <c r="P497" s="12" t="s">
        <v>703</v>
      </c>
      <c r="Q497" s="12" t="s">
        <v>1269</v>
      </c>
      <c r="R497" s="12" t="s">
        <v>1296</v>
      </c>
      <c r="S497" s="12" t="s">
        <v>685</v>
      </c>
    </row>
    <row r="498" spans="1:19" ht="25.5">
      <c r="A498" s="12">
        <v>504</v>
      </c>
      <c r="B498" s="12" t="str">
        <f>VLOOKUP(C498,Region!B2:C277,2,FALSE)</f>
        <v>APD</v>
      </c>
      <c r="C498" s="12" t="s">
        <v>1255</v>
      </c>
      <c r="D498" s="12" t="s">
        <v>1262</v>
      </c>
      <c r="E498" s="12" t="s">
        <v>678</v>
      </c>
      <c r="F498" s="12" t="s">
        <v>700</v>
      </c>
      <c r="G498" s="12" t="s">
        <v>1297</v>
      </c>
      <c r="H498" s="12">
        <v>3200</v>
      </c>
      <c r="I498" s="12">
        <v>3200</v>
      </c>
      <c r="J498" s="12" t="s">
        <v>694</v>
      </c>
      <c r="K498" s="12">
        <v>0.67</v>
      </c>
      <c r="L498" s="12">
        <v>2144</v>
      </c>
      <c r="M498" s="12">
        <v>2144</v>
      </c>
      <c r="N498" s="13">
        <v>39722</v>
      </c>
      <c r="O498" s="12" t="s">
        <v>709</v>
      </c>
      <c r="P498" s="12" t="s">
        <v>703</v>
      </c>
      <c r="Q498" s="12" t="s">
        <v>1269</v>
      </c>
      <c r="R498" s="12" t="s">
        <v>1298</v>
      </c>
      <c r="S498" s="12" t="s">
        <v>685</v>
      </c>
    </row>
    <row r="499" spans="1:19" ht="38.25">
      <c r="A499" s="12">
        <v>505</v>
      </c>
      <c r="B499" s="12" t="str">
        <f>VLOOKUP(C499,Region!B2:C277,2,FALSE)</f>
        <v>APD</v>
      </c>
      <c r="C499" s="12" t="s">
        <v>1255</v>
      </c>
      <c r="D499" s="12" t="s">
        <v>1262</v>
      </c>
      <c r="E499" s="12" t="s">
        <v>678</v>
      </c>
      <c r="F499" s="12" t="s">
        <v>695</v>
      </c>
      <c r="G499" s="12" t="s">
        <v>696</v>
      </c>
      <c r="H499" s="12">
        <v>3771</v>
      </c>
      <c r="I499" s="12">
        <v>3771</v>
      </c>
      <c r="J499" s="12" t="s">
        <v>691</v>
      </c>
      <c r="K499" s="12">
        <v>0.21</v>
      </c>
      <c r="L499" s="12">
        <v>791.91</v>
      </c>
      <c r="M499" s="12">
        <v>791.91</v>
      </c>
      <c r="N499" s="13">
        <v>39722</v>
      </c>
      <c r="O499" s="12" t="s">
        <v>709</v>
      </c>
      <c r="P499" s="12" t="s">
        <v>703</v>
      </c>
      <c r="Q499" s="12" t="s">
        <v>1269</v>
      </c>
      <c r="R499" s="12" t="s">
        <v>1299</v>
      </c>
      <c r="S499" s="12" t="s">
        <v>685</v>
      </c>
    </row>
    <row r="500" spans="1:19" ht="38.25">
      <c r="A500" s="12">
        <v>506</v>
      </c>
      <c r="B500" s="12" t="str">
        <f>VLOOKUP(C500,Region!B2:C277,2,FALSE)</f>
        <v>APD</v>
      </c>
      <c r="C500" s="12" t="s">
        <v>1255</v>
      </c>
      <c r="D500" s="12" t="s">
        <v>1262</v>
      </c>
      <c r="E500" s="12" t="s">
        <v>678</v>
      </c>
      <c r="F500" s="12" t="s">
        <v>700</v>
      </c>
      <c r="G500" s="12" t="s">
        <v>1006</v>
      </c>
      <c r="H500" s="12">
        <v>78456</v>
      </c>
      <c r="I500" s="12">
        <v>78456</v>
      </c>
      <c r="J500" s="12" t="s">
        <v>1121</v>
      </c>
      <c r="K500" s="12">
        <v>1.39</v>
      </c>
      <c r="L500" s="12">
        <v>109053.84</v>
      </c>
      <c r="M500" s="12">
        <v>109053.84</v>
      </c>
      <c r="N500" s="13">
        <v>39722</v>
      </c>
      <c r="O500" s="12" t="s">
        <v>709</v>
      </c>
      <c r="P500" s="12" t="s">
        <v>703</v>
      </c>
      <c r="Q500" s="12" t="s">
        <v>1269</v>
      </c>
      <c r="R500" s="12" t="s">
        <v>1300</v>
      </c>
      <c r="S500" s="12" t="s">
        <v>685</v>
      </c>
    </row>
    <row r="501" spans="1:19" ht="38.25">
      <c r="A501" s="12">
        <v>507</v>
      </c>
      <c r="B501" s="12" t="str">
        <f>VLOOKUP(C501,Region!B2:C277,2,FALSE)</f>
        <v>APD</v>
      </c>
      <c r="C501" s="12" t="s">
        <v>1255</v>
      </c>
      <c r="D501" s="12" t="s">
        <v>1262</v>
      </c>
      <c r="E501" s="12" t="s">
        <v>678</v>
      </c>
      <c r="F501" s="12" t="s">
        <v>692</v>
      </c>
      <c r="G501" s="12" t="s">
        <v>1120</v>
      </c>
      <c r="H501" s="12">
        <v>146098</v>
      </c>
      <c r="I501" s="12">
        <v>146098</v>
      </c>
      <c r="J501" s="12" t="s">
        <v>1121</v>
      </c>
      <c r="K501" s="12">
        <v>0.98</v>
      </c>
      <c r="L501" s="12">
        <v>143176.04</v>
      </c>
      <c r="M501" s="12">
        <v>143176.04</v>
      </c>
      <c r="N501" s="13">
        <v>39722</v>
      </c>
      <c r="O501" s="12" t="s">
        <v>709</v>
      </c>
      <c r="P501" s="12" t="s">
        <v>703</v>
      </c>
      <c r="Q501" s="12" t="s">
        <v>1269</v>
      </c>
      <c r="R501" s="12" t="s">
        <v>1301</v>
      </c>
      <c r="S501" s="12" t="s">
        <v>685</v>
      </c>
    </row>
    <row r="502" spans="1:19" ht="25.5">
      <c r="A502" s="12">
        <v>508</v>
      </c>
      <c r="B502" s="12" t="str">
        <f>VLOOKUP(C502,Region!B2:C277,2,FALSE)</f>
        <v>APD</v>
      </c>
      <c r="C502" s="12" t="s">
        <v>1302</v>
      </c>
      <c r="D502" s="12" t="s">
        <v>1303</v>
      </c>
      <c r="E502" s="12" t="s">
        <v>1012</v>
      </c>
      <c r="F502" s="12" t="s">
        <v>1012</v>
      </c>
      <c r="G502" s="12" t="s">
        <v>1013</v>
      </c>
      <c r="H502" s="12">
        <v>17</v>
      </c>
      <c r="I502" s="12">
        <v>17</v>
      </c>
      <c r="J502" s="12" t="s">
        <v>705</v>
      </c>
      <c r="K502" s="12">
        <v>2200</v>
      </c>
      <c r="L502" s="12">
        <v>37400</v>
      </c>
      <c r="M502" s="12">
        <v>37400</v>
      </c>
      <c r="N502" s="13">
        <v>39692</v>
      </c>
      <c r="O502" s="12" t="s">
        <v>709</v>
      </c>
      <c r="P502" s="12" t="s">
        <v>683</v>
      </c>
      <c r="Q502" s="12" t="s">
        <v>1304</v>
      </c>
      <c r="R502" s="12" t="s">
        <v>717</v>
      </c>
      <c r="S502" s="12" t="s">
        <v>685</v>
      </c>
    </row>
    <row r="503" spans="1:19" ht="25.5">
      <c r="A503" s="12">
        <v>509</v>
      </c>
      <c r="B503" s="12" t="str">
        <f>VLOOKUP(C503,Region!B2:C277,2,FALSE)</f>
        <v>LAC</v>
      </c>
      <c r="C503" s="12" t="s">
        <v>1305</v>
      </c>
      <c r="D503" s="12" t="s">
        <v>1306</v>
      </c>
      <c r="E503" s="12" t="s">
        <v>678</v>
      </c>
      <c r="F503" s="12" t="s">
        <v>686</v>
      </c>
      <c r="G503" s="12" t="s">
        <v>708</v>
      </c>
      <c r="H503" s="12">
        <v>11340</v>
      </c>
      <c r="I503" s="12">
        <v>5670</v>
      </c>
      <c r="J503" s="12" t="s">
        <v>688</v>
      </c>
      <c r="K503" s="12">
        <v>2.855</v>
      </c>
      <c r="L503" s="12">
        <v>32375.7</v>
      </c>
      <c r="M503" s="12">
        <v>16187.85</v>
      </c>
      <c r="N503" s="13">
        <v>39692</v>
      </c>
      <c r="O503" s="12" t="s">
        <v>682</v>
      </c>
      <c r="P503" s="12" t="s">
        <v>683</v>
      </c>
      <c r="Q503" s="12" t="s">
        <v>1307</v>
      </c>
      <c r="R503" s="12" t="s">
        <v>1308</v>
      </c>
      <c r="S503" s="12" t="s">
        <v>685</v>
      </c>
    </row>
    <row r="504" spans="1:19" ht="25.5">
      <c r="A504" s="12">
        <v>510</v>
      </c>
      <c r="B504" s="12" t="str">
        <f>VLOOKUP(C504,Region!B2:C277,2,FALSE)</f>
        <v>APD</v>
      </c>
      <c r="C504" s="12" t="s">
        <v>1255</v>
      </c>
      <c r="D504" s="12" t="s">
        <v>1262</v>
      </c>
      <c r="E504" s="12" t="s">
        <v>678</v>
      </c>
      <c r="F504" s="12" t="s">
        <v>706</v>
      </c>
      <c r="G504" s="12" t="s">
        <v>1162</v>
      </c>
      <c r="H504" s="12">
        <v>42000</v>
      </c>
      <c r="I504" s="12">
        <v>42000</v>
      </c>
      <c r="J504" s="12" t="s">
        <v>691</v>
      </c>
      <c r="K504" s="12">
        <v>0.6</v>
      </c>
      <c r="L504" s="12">
        <v>25200</v>
      </c>
      <c r="M504" s="12">
        <v>25200</v>
      </c>
      <c r="N504" s="13">
        <v>39722</v>
      </c>
      <c r="O504" s="12" t="s">
        <v>709</v>
      </c>
      <c r="P504" s="12" t="s">
        <v>703</v>
      </c>
      <c r="Q504" s="12" t="s">
        <v>1269</v>
      </c>
      <c r="R504" s="12" t="s">
        <v>1309</v>
      </c>
      <c r="S504" s="12" t="s">
        <v>685</v>
      </c>
    </row>
    <row r="505" spans="1:19" ht="25.5">
      <c r="A505" s="12">
        <v>511</v>
      </c>
      <c r="B505" s="12" t="str">
        <f>VLOOKUP(C505,Region!B2:C277,2,FALSE)</f>
        <v>LAC</v>
      </c>
      <c r="C505" s="12" t="s">
        <v>1310</v>
      </c>
      <c r="D505" s="12" t="s">
        <v>1311</v>
      </c>
      <c r="E505" s="12" t="s">
        <v>678</v>
      </c>
      <c r="F505" s="12" t="s">
        <v>692</v>
      </c>
      <c r="G505" s="12" t="s">
        <v>1120</v>
      </c>
      <c r="H505" s="12">
        <v>55266</v>
      </c>
      <c r="I505" s="12">
        <v>27633</v>
      </c>
      <c r="J505" s="12" t="s">
        <v>694</v>
      </c>
      <c r="K505" s="12">
        <v>0.3</v>
      </c>
      <c r="L505" s="12">
        <v>16579.8</v>
      </c>
      <c r="M505" s="12">
        <v>8289.9</v>
      </c>
      <c r="N505" s="13">
        <v>39630</v>
      </c>
      <c r="O505" s="12" t="s">
        <v>682</v>
      </c>
      <c r="P505" s="12" t="s">
        <v>703</v>
      </c>
      <c r="Q505" s="12" t="s">
        <v>1312</v>
      </c>
      <c r="R505" s="12" t="s">
        <v>1313</v>
      </c>
      <c r="S505" s="12" t="s">
        <v>685</v>
      </c>
    </row>
    <row r="506" spans="1:19" ht="25.5">
      <c r="A506" s="12">
        <v>512</v>
      </c>
      <c r="B506" s="12" t="str">
        <f>VLOOKUP(C506,Region!B2:C277,2,FALSE)</f>
        <v>LAC</v>
      </c>
      <c r="C506" s="12" t="s">
        <v>1310</v>
      </c>
      <c r="D506" s="12" t="s">
        <v>1311</v>
      </c>
      <c r="E506" s="12" t="s">
        <v>678</v>
      </c>
      <c r="F506" s="12" t="s">
        <v>859</v>
      </c>
      <c r="G506" s="12" t="s">
        <v>860</v>
      </c>
      <c r="H506" s="12">
        <v>1842</v>
      </c>
      <c r="I506" s="12">
        <v>921</v>
      </c>
      <c r="J506" s="12" t="s">
        <v>944</v>
      </c>
      <c r="K506" s="12">
        <v>25</v>
      </c>
      <c r="L506" s="12">
        <v>46050</v>
      </c>
      <c r="M506" s="12">
        <v>23025</v>
      </c>
      <c r="N506" s="13">
        <v>39600</v>
      </c>
      <c r="O506" s="12" t="s">
        <v>682</v>
      </c>
      <c r="P506" s="12" t="s">
        <v>703</v>
      </c>
      <c r="Q506" s="12" t="s">
        <v>1312</v>
      </c>
      <c r="R506" s="12" t="s">
        <v>1313</v>
      </c>
      <c r="S506" s="12" t="s">
        <v>685</v>
      </c>
    </row>
    <row r="507" spans="1:19" ht="25.5">
      <c r="A507" s="12">
        <v>513</v>
      </c>
      <c r="B507" s="12" t="str">
        <f>VLOOKUP(C507,Region!B2:C277,2,FALSE)</f>
        <v>LAC</v>
      </c>
      <c r="C507" s="12" t="s">
        <v>1310</v>
      </c>
      <c r="D507" s="12" t="s">
        <v>1311</v>
      </c>
      <c r="E507" s="12" t="s">
        <v>678</v>
      </c>
      <c r="F507" s="12" t="s">
        <v>686</v>
      </c>
      <c r="G507" s="12" t="s">
        <v>708</v>
      </c>
      <c r="H507" s="12">
        <v>9246</v>
      </c>
      <c r="I507" s="12">
        <v>4623</v>
      </c>
      <c r="J507" s="12" t="s">
        <v>688</v>
      </c>
      <c r="K507" s="12">
        <v>4.32</v>
      </c>
      <c r="L507" s="12">
        <v>39942.72</v>
      </c>
      <c r="M507" s="12">
        <v>19971.36</v>
      </c>
      <c r="N507" s="13">
        <v>39600</v>
      </c>
      <c r="O507" s="12" t="s">
        <v>682</v>
      </c>
      <c r="P507" s="12" t="s">
        <v>703</v>
      </c>
      <c r="Q507" s="12" t="s">
        <v>1312</v>
      </c>
      <c r="R507" s="12" t="s">
        <v>1314</v>
      </c>
      <c r="S507" s="12" t="s">
        <v>685</v>
      </c>
    </row>
    <row r="508" spans="1:19" ht="25.5">
      <c r="A508" s="12">
        <v>514</v>
      </c>
      <c r="B508" s="12" t="str">
        <f>VLOOKUP(C508,Region!B2:C277,2,FALSE)</f>
        <v>LAC</v>
      </c>
      <c r="C508" s="12" t="s">
        <v>1315</v>
      </c>
      <c r="D508" s="12" t="s">
        <v>1316</v>
      </c>
      <c r="E508" s="12" t="s">
        <v>678</v>
      </c>
      <c r="F508" s="12" t="s">
        <v>686</v>
      </c>
      <c r="G508" s="12" t="s">
        <v>708</v>
      </c>
      <c r="H508" s="12">
        <v>38495</v>
      </c>
      <c r="I508" s="12">
        <v>38495</v>
      </c>
      <c r="J508" s="12" t="s">
        <v>688</v>
      </c>
      <c r="K508" s="12">
        <v>3.65</v>
      </c>
      <c r="L508" s="12">
        <v>140506.75</v>
      </c>
      <c r="M508" s="12">
        <v>140506.75</v>
      </c>
      <c r="N508" s="13">
        <v>39661</v>
      </c>
      <c r="O508" s="12" t="s">
        <v>709</v>
      </c>
      <c r="P508" s="12" t="s">
        <v>724</v>
      </c>
      <c r="Q508" s="12" t="s">
        <v>1317</v>
      </c>
      <c r="R508" s="12" t="s">
        <v>1318</v>
      </c>
      <c r="S508" s="12" t="s">
        <v>685</v>
      </c>
    </row>
    <row r="509" spans="1:19" ht="25.5">
      <c r="A509" s="12">
        <v>515</v>
      </c>
      <c r="B509" s="12" t="str">
        <f>VLOOKUP(C509,Region!B2:C277,2,FALSE)</f>
        <v>LAC</v>
      </c>
      <c r="C509" s="12" t="s">
        <v>1315</v>
      </c>
      <c r="D509" s="12" t="s">
        <v>1316</v>
      </c>
      <c r="E509" s="12" t="s">
        <v>678</v>
      </c>
      <c r="F509" s="12" t="s">
        <v>1294</v>
      </c>
      <c r="G509" s="12" t="s">
        <v>1319</v>
      </c>
      <c r="H509" s="12">
        <v>133334</v>
      </c>
      <c r="I509" s="12">
        <v>133334</v>
      </c>
      <c r="J509" s="12" t="s">
        <v>1121</v>
      </c>
      <c r="K509" s="12">
        <v>1.27</v>
      </c>
      <c r="L509" s="12">
        <v>169334.18</v>
      </c>
      <c r="M509" s="12">
        <v>169334.18</v>
      </c>
      <c r="N509" s="13">
        <v>39600</v>
      </c>
      <c r="O509" s="12" t="s">
        <v>709</v>
      </c>
      <c r="P509" s="12" t="s">
        <v>724</v>
      </c>
      <c r="Q509" s="12" t="s">
        <v>1317</v>
      </c>
      <c r="R509" s="12"/>
      <c r="S509" s="12" t="s">
        <v>685</v>
      </c>
    </row>
    <row r="510" spans="1:19" ht="12.75">
      <c r="A510" s="12">
        <v>516</v>
      </c>
      <c r="B510" s="12" t="str">
        <f>VLOOKUP(C510,Region!B2:C277,2,FALSE)</f>
        <v>DASECA</v>
      </c>
      <c r="C510" s="12" t="s">
        <v>1320</v>
      </c>
      <c r="D510" s="12" t="s">
        <v>1321</v>
      </c>
      <c r="E510" s="12" t="s">
        <v>713</v>
      </c>
      <c r="F510" s="12" t="s">
        <v>760</v>
      </c>
      <c r="G510" s="12" t="s">
        <v>818</v>
      </c>
      <c r="H510" s="12">
        <v>200</v>
      </c>
      <c r="I510" s="12">
        <v>0</v>
      </c>
      <c r="J510" s="12" t="s">
        <v>691</v>
      </c>
      <c r="K510" s="12">
        <v>2.1</v>
      </c>
      <c r="L510" s="12">
        <v>420</v>
      </c>
      <c r="M510" s="12">
        <v>0</v>
      </c>
      <c r="N510" s="13">
        <v>39630</v>
      </c>
      <c r="O510" s="12"/>
      <c r="P510" s="12" t="s">
        <v>703</v>
      </c>
      <c r="Q510" s="12" t="s">
        <v>1322</v>
      </c>
      <c r="R510" s="12"/>
      <c r="S510" s="12" t="s">
        <v>685</v>
      </c>
    </row>
    <row r="511" spans="1:19" ht="12.75">
      <c r="A511" s="12">
        <v>517</v>
      </c>
      <c r="B511" s="12" t="str">
        <f>VLOOKUP(C511,Region!B2:C277,2,FALSE)</f>
        <v>DASECA</v>
      </c>
      <c r="C511" s="12" t="s">
        <v>1320</v>
      </c>
      <c r="D511" s="12" t="s">
        <v>1321</v>
      </c>
      <c r="E511" s="12" t="s">
        <v>713</v>
      </c>
      <c r="F511" s="12" t="s">
        <v>760</v>
      </c>
      <c r="G511" s="12" t="s">
        <v>827</v>
      </c>
      <c r="H511" s="12">
        <v>200</v>
      </c>
      <c r="I511" s="12">
        <v>0</v>
      </c>
      <c r="J511" s="12" t="s">
        <v>691</v>
      </c>
      <c r="K511" s="12">
        <v>1.7</v>
      </c>
      <c r="L511" s="12">
        <v>340</v>
      </c>
      <c r="M511" s="12">
        <v>0</v>
      </c>
      <c r="N511" s="13">
        <v>39630</v>
      </c>
      <c r="O511" s="12"/>
      <c r="P511" s="12" t="s">
        <v>703</v>
      </c>
      <c r="Q511" s="12" t="s">
        <v>1322</v>
      </c>
      <c r="R511" s="12"/>
      <c r="S511" s="12" t="s">
        <v>685</v>
      </c>
    </row>
    <row r="512" spans="1:19" ht="12.75">
      <c r="A512" s="12">
        <v>518</v>
      </c>
      <c r="B512" s="12" t="str">
        <f>VLOOKUP(C512,Region!B2:C277,2,FALSE)</f>
        <v>DASECA</v>
      </c>
      <c r="C512" s="12" t="s">
        <v>1320</v>
      </c>
      <c r="D512" s="12" t="s">
        <v>1321</v>
      </c>
      <c r="E512" s="12" t="s">
        <v>713</v>
      </c>
      <c r="F512" s="12" t="s">
        <v>760</v>
      </c>
      <c r="G512" s="12" t="s">
        <v>798</v>
      </c>
      <c r="H512" s="12">
        <v>200</v>
      </c>
      <c r="I512" s="12">
        <v>0</v>
      </c>
      <c r="J512" s="12" t="s">
        <v>691</v>
      </c>
      <c r="K512" s="12">
        <v>1.2</v>
      </c>
      <c r="L512" s="12">
        <v>240</v>
      </c>
      <c r="M512" s="12">
        <v>0</v>
      </c>
      <c r="N512" s="13">
        <v>39630</v>
      </c>
      <c r="O512" s="12"/>
      <c r="P512" s="12" t="s">
        <v>703</v>
      </c>
      <c r="Q512" s="12" t="s">
        <v>1322</v>
      </c>
      <c r="R512" s="12"/>
      <c r="S512" s="12" t="s">
        <v>685</v>
      </c>
    </row>
    <row r="513" spans="1:19" ht="25.5">
      <c r="A513" s="12">
        <v>519</v>
      </c>
      <c r="B513" s="12" t="str">
        <f>VLOOKUP(C513,Region!B2:C277,2,FALSE)</f>
        <v>LAC</v>
      </c>
      <c r="C513" s="12" t="s">
        <v>1315</v>
      </c>
      <c r="D513" s="12" t="s">
        <v>1316</v>
      </c>
      <c r="E513" s="12" t="s">
        <v>678</v>
      </c>
      <c r="F513" s="12" t="s">
        <v>692</v>
      </c>
      <c r="G513" s="12" t="s">
        <v>1120</v>
      </c>
      <c r="H513" s="12">
        <v>266667</v>
      </c>
      <c r="I513" s="12">
        <v>266667</v>
      </c>
      <c r="J513" s="12" t="s">
        <v>1121</v>
      </c>
      <c r="K513" s="12">
        <v>1.11</v>
      </c>
      <c r="L513" s="12">
        <v>296000.37</v>
      </c>
      <c r="M513" s="12">
        <v>296000.37</v>
      </c>
      <c r="N513" s="13">
        <v>39600</v>
      </c>
      <c r="O513" s="12" t="s">
        <v>709</v>
      </c>
      <c r="P513" s="12" t="s">
        <v>724</v>
      </c>
      <c r="Q513" s="12" t="s">
        <v>1317</v>
      </c>
      <c r="R513" s="12"/>
      <c r="S513" s="12" t="s">
        <v>685</v>
      </c>
    </row>
    <row r="514" spans="1:19" ht="12.75">
      <c r="A514" s="12">
        <v>520</v>
      </c>
      <c r="B514" s="12" t="str">
        <f>VLOOKUP(C514,Region!B2:C277,2,FALSE)</f>
        <v>LAC</v>
      </c>
      <c r="C514" s="12" t="s">
        <v>1323</v>
      </c>
      <c r="D514" s="12" t="s">
        <v>1324</v>
      </c>
      <c r="E514" s="12" t="s">
        <v>678</v>
      </c>
      <c r="F514" s="12" t="s">
        <v>689</v>
      </c>
      <c r="G514" s="12" t="s">
        <v>1161</v>
      </c>
      <c r="H514" s="12">
        <v>13000</v>
      </c>
      <c r="I514" s="12">
        <v>0</v>
      </c>
      <c r="J514" s="12" t="s">
        <v>747</v>
      </c>
      <c r="K514" s="12">
        <v>1.47</v>
      </c>
      <c r="L514" s="12">
        <v>19110</v>
      </c>
      <c r="M514" s="12">
        <v>0</v>
      </c>
      <c r="N514" s="13">
        <v>39630</v>
      </c>
      <c r="O514" s="12"/>
      <c r="P514" s="12" t="s">
        <v>683</v>
      </c>
      <c r="Q514" s="12" t="s">
        <v>1325</v>
      </c>
      <c r="R514" s="12"/>
      <c r="S514" s="12" t="s">
        <v>685</v>
      </c>
    </row>
    <row r="515" spans="1:19" ht="12.75">
      <c r="A515" s="12">
        <v>521</v>
      </c>
      <c r="B515" s="12" t="str">
        <f>VLOOKUP(C515,Region!B2:C277,2,FALSE)</f>
        <v>LAC</v>
      </c>
      <c r="C515" s="12" t="s">
        <v>1323</v>
      </c>
      <c r="D515" s="12" t="s">
        <v>1324</v>
      </c>
      <c r="E515" s="12" t="s">
        <v>678</v>
      </c>
      <c r="F515" s="12" t="s">
        <v>689</v>
      </c>
      <c r="G515" s="12" t="s">
        <v>746</v>
      </c>
      <c r="H515" s="12">
        <v>13000</v>
      </c>
      <c r="I515" s="12">
        <v>0</v>
      </c>
      <c r="J515" s="12" t="s">
        <v>747</v>
      </c>
      <c r="K515" s="12">
        <v>0.88</v>
      </c>
      <c r="L515" s="12">
        <v>11440</v>
      </c>
      <c r="M515" s="12">
        <v>0</v>
      </c>
      <c r="N515" s="13">
        <v>39630</v>
      </c>
      <c r="O515" s="12"/>
      <c r="P515" s="12" t="s">
        <v>683</v>
      </c>
      <c r="Q515" s="12" t="s">
        <v>1325</v>
      </c>
      <c r="R515" s="12"/>
      <c r="S515" s="12" t="s">
        <v>685</v>
      </c>
    </row>
    <row r="516" spans="1:19" ht="12.75">
      <c r="A516" s="12">
        <v>522</v>
      </c>
      <c r="B516" s="12" t="str">
        <f>VLOOKUP(C516,Region!B2:C277,2,FALSE)</f>
        <v>LAC</v>
      </c>
      <c r="C516" s="12" t="s">
        <v>1323</v>
      </c>
      <c r="D516" s="12" t="s">
        <v>1324</v>
      </c>
      <c r="E516" s="12" t="s">
        <v>713</v>
      </c>
      <c r="F516" s="12" t="s">
        <v>714</v>
      </c>
      <c r="G516" s="12" t="s">
        <v>715</v>
      </c>
      <c r="H516" s="12">
        <v>1400</v>
      </c>
      <c r="I516" s="12">
        <v>0</v>
      </c>
      <c r="J516" s="12" t="s">
        <v>691</v>
      </c>
      <c r="K516" s="12">
        <v>15.77</v>
      </c>
      <c r="L516" s="12">
        <v>22078</v>
      </c>
      <c r="M516" s="12">
        <v>0</v>
      </c>
      <c r="N516" s="13">
        <v>39630</v>
      </c>
      <c r="O516" s="12"/>
      <c r="P516" s="12" t="s">
        <v>683</v>
      </c>
      <c r="Q516" s="12" t="s">
        <v>1325</v>
      </c>
      <c r="R516" s="12"/>
      <c r="S516" s="12" t="s">
        <v>685</v>
      </c>
    </row>
    <row r="517" spans="1:19" ht="12.75">
      <c r="A517" s="12">
        <v>523</v>
      </c>
      <c r="B517" s="12" t="str">
        <f>VLOOKUP(C517,Region!B2:C277,2,FALSE)</f>
        <v>DASECA</v>
      </c>
      <c r="C517" s="12" t="s">
        <v>1320</v>
      </c>
      <c r="D517" s="12" t="s">
        <v>1321</v>
      </c>
      <c r="E517" s="12" t="s">
        <v>713</v>
      </c>
      <c r="F517" s="12" t="s">
        <v>714</v>
      </c>
      <c r="G517" s="12" t="s">
        <v>797</v>
      </c>
      <c r="H517" s="12">
        <v>4</v>
      </c>
      <c r="I517" s="12">
        <v>0</v>
      </c>
      <c r="J517" s="12" t="s">
        <v>691</v>
      </c>
      <c r="K517" s="12">
        <v>35</v>
      </c>
      <c r="L517" s="12">
        <v>140</v>
      </c>
      <c r="M517" s="12">
        <v>0</v>
      </c>
      <c r="N517" s="13">
        <v>39630</v>
      </c>
      <c r="O517" s="12"/>
      <c r="P517" s="12" t="s">
        <v>703</v>
      </c>
      <c r="Q517" s="12" t="s">
        <v>1322</v>
      </c>
      <c r="R517" s="12"/>
      <c r="S517" s="12" t="s">
        <v>685</v>
      </c>
    </row>
    <row r="518" spans="1:19" ht="12.75">
      <c r="A518" s="12">
        <v>524</v>
      </c>
      <c r="B518" s="12" t="str">
        <f>VLOOKUP(C518,Region!B2:C277,2,FALSE)</f>
        <v>LAC</v>
      </c>
      <c r="C518" s="12" t="s">
        <v>1323</v>
      </c>
      <c r="D518" s="12" t="s">
        <v>1324</v>
      </c>
      <c r="E518" s="12" t="s">
        <v>713</v>
      </c>
      <c r="F518" s="12" t="s">
        <v>760</v>
      </c>
      <c r="G518" s="12" t="s">
        <v>1326</v>
      </c>
      <c r="H518" s="12">
        <v>900</v>
      </c>
      <c r="I518" s="12">
        <v>0</v>
      </c>
      <c r="J518" s="12" t="s">
        <v>691</v>
      </c>
      <c r="K518" s="12">
        <v>15.77</v>
      </c>
      <c r="L518" s="12">
        <v>14193</v>
      </c>
      <c r="M518" s="12">
        <v>0</v>
      </c>
      <c r="N518" s="13">
        <v>39630</v>
      </c>
      <c r="O518" s="12"/>
      <c r="P518" s="12" t="s">
        <v>683</v>
      </c>
      <c r="Q518" s="12" t="s">
        <v>1325</v>
      </c>
      <c r="R518" s="12"/>
      <c r="S518" s="12" t="s">
        <v>685</v>
      </c>
    </row>
    <row r="519" spans="1:19" ht="12.75">
      <c r="A519" s="12">
        <v>525</v>
      </c>
      <c r="B519" s="12" t="str">
        <f>VLOOKUP(C519,Region!B2:C277,2,FALSE)</f>
        <v>LAC</v>
      </c>
      <c r="C519" s="12" t="s">
        <v>1323</v>
      </c>
      <c r="D519" s="12" t="s">
        <v>1324</v>
      </c>
      <c r="E519" s="12" t="s">
        <v>713</v>
      </c>
      <c r="F519" s="12" t="s">
        <v>760</v>
      </c>
      <c r="G519" s="12" t="s">
        <v>791</v>
      </c>
      <c r="H519" s="12">
        <v>900</v>
      </c>
      <c r="I519" s="12">
        <v>0</v>
      </c>
      <c r="J519" s="12" t="s">
        <v>691</v>
      </c>
      <c r="K519" s="12">
        <v>15.77</v>
      </c>
      <c r="L519" s="12">
        <v>14193</v>
      </c>
      <c r="M519" s="12">
        <v>0</v>
      </c>
      <c r="N519" s="13">
        <v>39630</v>
      </c>
      <c r="O519" s="12"/>
      <c r="P519" s="12" t="s">
        <v>683</v>
      </c>
      <c r="Q519" s="12" t="s">
        <v>1325</v>
      </c>
      <c r="R519" s="12"/>
      <c r="S519" s="12" t="s">
        <v>685</v>
      </c>
    </row>
    <row r="520" spans="1:19" ht="12.75">
      <c r="A520" s="12">
        <v>526</v>
      </c>
      <c r="B520" s="12" t="str">
        <f>VLOOKUP(C520,Region!B2:C277,2,FALSE)</f>
        <v>DASECA</v>
      </c>
      <c r="C520" s="12" t="s">
        <v>1320</v>
      </c>
      <c r="D520" s="12" t="s">
        <v>1321</v>
      </c>
      <c r="E520" s="12" t="s">
        <v>713</v>
      </c>
      <c r="F520" s="12" t="s">
        <v>779</v>
      </c>
      <c r="G520" s="12" t="s">
        <v>1327</v>
      </c>
      <c r="H520" s="12">
        <v>2</v>
      </c>
      <c r="I520" s="12">
        <v>0</v>
      </c>
      <c r="J520" s="12" t="s">
        <v>691</v>
      </c>
      <c r="K520" s="12">
        <v>1536</v>
      </c>
      <c r="L520" s="12">
        <v>3072</v>
      </c>
      <c r="M520" s="12">
        <v>0</v>
      </c>
      <c r="N520" s="13">
        <v>39630</v>
      </c>
      <c r="O520" s="12"/>
      <c r="P520" s="12" t="s">
        <v>703</v>
      </c>
      <c r="Q520" s="12" t="s">
        <v>1322</v>
      </c>
      <c r="R520" s="12" t="s">
        <v>1328</v>
      </c>
      <c r="S520" s="12" t="s">
        <v>685</v>
      </c>
    </row>
    <row r="521" spans="1:19" ht="12.75">
      <c r="A521" s="12">
        <v>527</v>
      </c>
      <c r="B521" s="12" t="str">
        <f>VLOOKUP(C521,Region!B2:C277,2,FALSE)</f>
        <v>LAC</v>
      </c>
      <c r="C521" s="12" t="s">
        <v>1323</v>
      </c>
      <c r="D521" s="12" t="s">
        <v>1324</v>
      </c>
      <c r="E521" s="12" t="s">
        <v>678</v>
      </c>
      <c r="F521" s="12" t="s">
        <v>706</v>
      </c>
      <c r="G521" s="12" t="s">
        <v>1162</v>
      </c>
      <c r="H521" s="12">
        <v>30000</v>
      </c>
      <c r="I521" s="12">
        <v>0</v>
      </c>
      <c r="J521" s="12" t="s">
        <v>705</v>
      </c>
      <c r="K521" s="12">
        <v>0.6</v>
      </c>
      <c r="L521" s="12">
        <v>18000</v>
      </c>
      <c r="M521" s="12">
        <v>0</v>
      </c>
      <c r="N521" s="13">
        <v>39630</v>
      </c>
      <c r="O521" s="12"/>
      <c r="P521" s="12" t="s">
        <v>683</v>
      </c>
      <c r="Q521" s="12" t="s">
        <v>1325</v>
      </c>
      <c r="R521" s="12"/>
      <c r="S521" s="12" t="s">
        <v>685</v>
      </c>
    </row>
    <row r="522" spans="1:19" ht="12.75">
      <c r="A522" s="12">
        <v>528</v>
      </c>
      <c r="B522" s="12" t="str">
        <f>VLOOKUP(C522,Region!B2:C277,2,FALSE)</f>
        <v>LAC</v>
      </c>
      <c r="C522" s="12" t="s">
        <v>1323</v>
      </c>
      <c r="D522" s="12" t="s">
        <v>1324</v>
      </c>
      <c r="E522" s="12" t="s">
        <v>678</v>
      </c>
      <c r="F522" s="12" t="s">
        <v>686</v>
      </c>
      <c r="G522" s="12" t="s">
        <v>708</v>
      </c>
      <c r="H522" s="12">
        <v>20834</v>
      </c>
      <c r="I522" s="12">
        <v>0</v>
      </c>
      <c r="J522" s="12" t="s">
        <v>688</v>
      </c>
      <c r="K522" s="12">
        <v>2.9</v>
      </c>
      <c r="L522" s="12">
        <v>60418.6</v>
      </c>
      <c r="M522" s="12">
        <v>0</v>
      </c>
      <c r="N522" s="13">
        <v>39630</v>
      </c>
      <c r="O522" s="12"/>
      <c r="P522" s="12" t="s">
        <v>683</v>
      </c>
      <c r="Q522" s="12" t="s">
        <v>1325</v>
      </c>
      <c r="R522" s="12"/>
      <c r="S522" s="12" t="s">
        <v>685</v>
      </c>
    </row>
    <row r="523" spans="1:19" ht="76.5">
      <c r="A523" s="12">
        <v>529</v>
      </c>
      <c r="B523" s="12" t="str">
        <f>VLOOKUP(C523,Region!B2:C277,2,FALSE)</f>
        <v>DASECA</v>
      </c>
      <c r="C523" s="12" t="s">
        <v>1320</v>
      </c>
      <c r="D523" s="12" t="s">
        <v>1321</v>
      </c>
      <c r="E523" s="12" t="s">
        <v>713</v>
      </c>
      <c r="F523" s="12" t="s">
        <v>779</v>
      </c>
      <c r="G523" s="12" t="s">
        <v>1329</v>
      </c>
      <c r="H523" s="12">
        <v>4</v>
      </c>
      <c r="I523" s="12">
        <v>2</v>
      </c>
      <c r="J523" s="12" t="s">
        <v>691</v>
      </c>
      <c r="K523" s="12">
        <v>155</v>
      </c>
      <c r="L523" s="12">
        <v>620</v>
      </c>
      <c r="M523" s="12">
        <v>310</v>
      </c>
      <c r="N523" s="13">
        <v>39630</v>
      </c>
      <c r="O523" s="12" t="s">
        <v>682</v>
      </c>
      <c r="P523" s="12" t="s">
        <v>703</v>
      </c>
      <c r="Q523" s="12" t="s">
        <v>1322</v>
      </c>
      <c r="R523" s="12" t="s">
        <v>1330</v>
      </c>
      <c r="S523" s="12" t="s">
        <v>685</v>
      </c>
    </row>
    <row r="524" spans="1:19" ht="12.75">
      <c r="A524" s="12">
        <v>530</v>
      </c>
      <c r="B524" s="12" t="str">
        <f>VLOOKUP(C524,Region!B2:C277,2,FALSE)</f>
        <v>LAC</v>
      </c>
      <c r="C524" s="12" t="s">
        <v>1323</v>
      </c>
      <c r="D524" s="12" t="s">
        <v>1324</v>
      </c>
      <c r="E524" s="12" t="s">
        <v>678</v>
      </c>
      <c r="F524" s="12" t="s">
        <v>692</v>
      </c>
      <c r="G524" s="12" t="s">
        <v>1331</v>
      </c>
      <c r="H524" s="12">
        <v>2000000</v>
      </c>
      <c r="I524" s="12">
        <v>0</v>
      </c>
      <c r="J524" s="12" t="s">
        <v>1121</v>
      </c>
      <c r="K524" s="12">
        <v>0.38</v>
      </c>
      <c r="L524" s="12">
        <v>760000</v>
      </c>
      <c r="M524" s="12">
        <v>0</v>
      </c>
      <c r="N524" s="13">
        <v>39630</v>
      </c>
      <c r="O524" s="12"/>
      <c r="P524" s="12" t="s">
        <v>683</v>
      </c>
      <c r="Q524" s="12" t="s">
        <v>1325</v>
      </c>
      <c r="R524" s="12"/>
      <c r="S524" s="12" t="s">
        <v>685</v>
      </c>
    </row>
    <row r="525" spans="1:19" ht="25.5">
      <c r="A525" s="12">
        <v>531</v>
      </c>
      <c r="B525" s="12" t="str">
        <f>VLOOKUP(C525,Region!B2:C277,2,FALSE)</f>
        <v>DASECA</v>
      </c>
      <c r="C525" s="12" t="s">
        <v>1320</v>
      </c>
      <c r="D525" s="12" t="s">
        <v>1321</v>
      </c>
      <c r="E525" s="12" t="s">
        <v>999</v>
      </c>
      <c r="F525" s="12" t="s">
        <v>999</v>
      </c>
      <c r="G525" s="12" t="s">
        <v>1213</v>
      </c>
      <c r="H525" s="12">
        <v>25</v>
      </c>
      <c r="I525" s="12">
        <v>12.5</v>
      </c>
      <c r="J525" s="12" t="s">
        <v>740</v>
      </c>
      <c r="K525" s="12">
        <v>231.72</v>
      </c>
      <c r="L525" s="12">
        <v>5793</v>
      </c>
      <c r="M525" s="12">
        <v>2896.5</v>
      </c>
      <c r="N525" s="13">
        <v>39630</v>
      </c>
      <c r="O525" s="12" t="s">
        <v>682</v>
      </c>
      <c r="P525" s="12" t="s">
        <v>703</v>
      </c>
      <c r="Q525" s="12" t="s">
        <v>1322</v>
      </c>
      <c r="R525" s="12"/>
      <c r="S525" s="12" t="s">
        <v>685</v>
      </c>
    </row>
    <row r="526" spans="1:19" ht="12.75">
      <c r="A526" s="12">
        <v>532</v>
      </c>
      <c r="B526" s="12" t="str">
        <f>VLOOKUP(C526,Region!B2:C277,2,FALSE)</f>
        <v>LAC</v>
      </c>
      <c r="C526" s="12" t="s">
        <v>1323</v>
      </c>
      <c r="D526" s="12" t="s">
        <v>1324</v>
      </c>
      <c r="E526" s="12" t="s">
        <v>678</v>
      </c>
      <c r="F526" s="12" t="s">
        <v>700</v>
      </c>
      <c r="G526" s="12" t="s">
        <v>1332</v>
      </c>
      <c r="H526" s="12">
        <v>120000</v>
      </c>
      <c r="I526" s="12">
        <v>0</v>
      </c>
      <c r="J526" s="12" t="s">
        <v>1121</v>
      </c>
      <c r="K526" s="12">
        <v>0.65</v>
      </c>
      <c r="L526" s="12">
        <v>78000</v>
      </c>
      <c r="M526" s="12">
        <v>0</v>
      </c>
      <c r="N526" s="13">
        <v>39630</v>
      </c>
      <c r="O526" s="12"/>
      <c r="P526" s="12" t="s">
        <v>683</v>
      </c>
      <c r="Q526" s="12" t="s">
        <v>1325</v>
      </c>
      <c r="R526" s="12"/>
      <c r="S526" s="12" t="s">
        <v>685</v>
      </c>
    </row>
    <row r="527" spans="1:19" ht="25.5">
      <c r="A527" s="12">
        <v>533</v>
      </c>
      <c r="B527" s="12" t="str">
        <f>VLOOKUP(C527,Region!B2:C277,2,FALSE)</f>
        <v>DASECA</v>
      </c>
      <c r="C527" s="12" t="s">
        <v>1320</v>
      </c>
      <c r="D527" s="12" t="s">
        <v>1321</v>
      </c>
      <c r="E527" s="12" t="s">
        <v>999</v>
      </c>
      <c r="F527" s="12" t="s">
        <v>999</v>
      </c>
      <c r="G527" s="12" t="s">
        <v>1000</v>
      </c>
      <c r="H527" s="12">
        <v>25</v>
      </c>
      <c r="I527" s="12">
        <v>12.5</v>
      </c>
      <c r="J527" s="12" t="s">
        <v>740</v>
      </c>
      <c r="K527" s="12">
        <v>128</v>
      </c>
      <c r="L527" s="12">
        <v>3200</v>
      </c>
      <c r="M527" s="12">
        <v>1600</v>
      </c>
      <c r="N527" s="13">
        <v>39630</v>
      </c>
      <c r="O527" s="12" t="s">
        <v>682</v>
      </c>
      <c r="P527" s="12" t="s">
        <v>703</v>
      </c>
      <c r="Q527" s="12" t="s">
        <v>1322</v>
      </c>
      <c r="R527" s="12"/>
      <c r="S527" s="12" t="s">
        <v>685</v>
      </c>
    </row>
    <row r="528" spans="1:19" ht="12.75">
      <c r="A528" s="12">
        <v>534</v>
      </c>
      <c r="B528" s="12" t="str">
        <f>VLOOKUP(C528,Region!B2:C277,2,FALSE)</f>
        <v>LAC</v>
      </c>
      <c r="C528" s="12" t="s">
        <v>1323</v>
      </c>
      <c r="D528" s="12" t="s">
        <v>1324</v>
      </c>
      <c r="E528" s="12" t="s">
        <v>678</v>
      </c>
      <c r="F528" s="12" t="s">
        <v>700</v>
      </c>
      <c r="G528" s="12" t="s">
        <v>1006</v>
      </c>
      <c r="H528" s="12">
        <v>341880</v>
      </c>
      <c r="I528" s="12">
        <v>0</v>
      </c>
      <c r="J528" s="12" t="s">
        <v>1121</v>
      </c>
      <c r="K528" s="12">
        <v>1.45</v>
      </c>
      <c r="L528" s="12">
        <v>495726</v>
      </c>
      <c r="M528" s="12">
        <v>0</v>
      </c>
      <c r="N528" s="13">
        <v>39630</v>
      </c>
      <c r="O528" s="12"/>
      <c r="P528" s="12" t="s">
        <v>683</v>
      </c>
      <c r="Q528" s="12" t="s">
        <v>1325</v>
      </c>
      <c r="R528" s="12"/>
      <c r="S528" s="12" t="s">
        <v>685</v>
      </c>
    </row>
    <row r="529" spans="1:19" ht="25.5">
      <c r="A529" s="12">
        <v>535</v>
      </c>
      <c r="B529" s="12" t="str">
        <f>VLOOKUP(C529,Region!B2:C277,2,FALSE)</f>
        <v>DASECA</v>
      </c>
      <c r="C529" s="12" t="s">
        <v>1320</v>
      </c>
      <c r="D529" s="12" t="s">
        <v>1321</v>
      </c>
      <c r="E529" s="12" t="s">
        <v>737</v>
      </c>
      <c r="F529" s="12" t="s">
        <v>738</v>
      </c>
      <c r="G529" s="12" t="s">
        <v>957</v>
      </c>
      <c r="H529" s="12">
        <v>3</v>
      </c>
      <c r="I529" s="12">
        <v>1.5</v>
      </c>
      <c r="J529" s="12" t="s">
        <v>740</v>
      </c>
      <c r="K529" s="12">
        <v>2905</v>
      </c>
      <c r="L529" s="12">
        <v>8715</v>
      </c>
      <c r="M529" s="12">
        <v>4357.5</v>
      </c>
      <c r="N529" s="13">
        <v>39630</v>
      </c>
      <c r="O529" s="12" t="s">
        <v>682</v>
      </c>
      <c r="P529" s="12" t="s">
        <v>703</v>
      </c>
      <c r="Q529" s="12" t="s">
        <v>1322</v>
      </c>
      <c r="R529" s="12" t="s">
        <v>762</v>
      </c>
      <c r="S529" s="12" t="s">
        <v>685</v>
      </c>
    </row>
    <row r="530" spans="1:19" ht="25.5">
      <c r="A530" s="12">
        <v>536</v>
      </c>
      <c r="B530" s="12" t="str">
        <f>VLOOKUP(C530,Region!B2:C277,2,FALSE)</f>
        <v>DASECA</v>
      </c>
      <c r="C530" s="12" t="s">
        <v>1320</v>
      </c>
      <c r="D530" s="12" t="s">
        <v>1321</v>
      </c>
      <c r="E530" s="12" t="s">
        <v>737</v>
      </c>
      <c r="F530" s="12" t="s">
        <v>738</v>
      </c>
      <c r="G530" s="12" t="s">
        <v>958</v>
      </c>
      <c r="H530" s="12">
        <v>3</v>
      </c>
      <c r="I530" s="12">
        <v>1.5</v>
      </c>
      <c r="J530" s="12" t="s">
        <v>740</v>
      </c>
      <c r="K530" s="12">
        <v>470</v>
      </c>
      <c r="L530" s="12">
        <v>1410</v>
      </c>
      <c r="M530" s="12">
        <v>705</v>
      </c>
      <c r="N530" s="13">
        <v>39630</v>
      </c>
      <c r="O530" s="12" t="s">
        <v>682</v>
      </c>
      <c r="P530" s="12" t="s">
        <v>703</v>
      </c>
      <c r="Q530" s="12" t="s">
        <v>1322</v>
      </c>
      <c r="R530" s="12" t="s">
        <v>717</v>
      </c>
      <c r="S530" s="12" t="s">
        <v>685</v>
      </c>
    </row>
    <row r="531" spans="1:19" ht="25.5">
      <c r="A531" s="12">
        <v>537</v>
      </c>
      <c r="B531" s="12" t="str">
        <f>VLOOKUP(C531,Region!B2:C277,2,FALSE)</f>
        <v>DASECA</v>
      </c>
      <c r="C531" s="12" t="s">
        <v>1320</v>
      </c>
      <c r="D531" s="12" t="s">
        <v>1321</v>
      </c>
      <c r="E531" s="12" t="s">
        <v>737</v>
      </c>
      <c r="F531" s="12" t="s">
        <v>738</v>
      </c>
      <c r="G531" s="12" t="s">
        <v>959</v>
      </c>
      <c r="H531" s="12">
        <v>8</v>
      </c>
      <c r="I531" s="12">
        <v>4</v>
      </c>
      <c r="J531" s="12" t="s">
        <v>740</v>
      </c>
      <c r="K531" s="12">
        <v>90</v>
      </c>
      <c r="L531" s="12">
        <v>720</v>
      </c>
      <c r="M531" s="12">
        <v>360</v>
      </c>
      <c r="N531" s="13">
        <v>39630</v>
      </c>
      <c r="O531" s="12" t="s">
        <v>682</v>
      </c>
      <c r="P531" s="12" t="s">
        <v>703</v>
      </c>
      <c r="Q531" s="12" t="s">
        <v>1322</v>
      </c>
      <c r="R531" s="12" t="s">
        <v>762</v>
      </c>
      <c r="S531" s="12" t="s">
        <v>685</v>
      </c>
    </row>
    <row r="532" spans="1:19" ht="25.5">
      <c r="A532" s="12">
        <v>538</v>
      </c>
      <c r="B532" s="12" t="str">
        <f>VLOOKUP(C532,Region!B2:C277,2,FALSE)</f>
        <v>DASECA</v>
      </c>
      <c r="C532" s="12" t="s">
        <v>1320</v>
      </c>
      <c r="D532" s="12" t="s">
        <v>1321</v>
      </c>
      <c r="E532" s="12" t="s">
        <v>737</v>
      </c>
      <c r="F532" s="12" t="s">
        <v>738</v>
      </c>
      <c r="G532" s="12" t="s">
        <v>950</v>
      </c>
      <c r="H532" s="12">
        <v>8</v>
      </c>
      <c r="I532" s="12">
        <v>4</v>
      </c>
      <c r="J532" s="12" t="s">
        <v>740</v>
      </c>
      <c r="K532" s="12">
        <v>250</v>
      </c>
      <c r="L532" s="12">
        <v>2000</v>
      </c>
      <c r="M532" s="12">
        <v>1000</v>
      </c>
      <c r="N532" s="13">
        <v>39630</v>
      </c>
      <c r="O532" s="12" t="s">
        <v>682</v>
      </c>
      <c r="P532" s="12" t="s">
        <v>703</v>
      </c>
      <c r="Q532" s="12" t="s">
        <v>1322</v>
      </c>
      <c r="R532" s="12" t="s">
        <v>762</v>
      </c>
      <c r="S532" s="12" t="s">
        <v>685</v>
      </c>
    </row>
    <row r="533" spans="1:19" ht="12.75">
      <c r="A533" s="12">
        <v>539</v>
      </c>
      <c r="B533" s="12" t="str">
        <f>VLOOKUP(C533,Region!B2:C277,2,FALSE)</f>
        <v>LAC</v>
      </c>
      <c r="C533" s="12" t="s">
        <v>1323</v>
      </c>
      <c r="D533" s="12" t="s">
        <v>1324</v>
      </c>
      <c r="E533" s="12" t="s">
        <v>678</v>
      </c>
      <c r="F533" s="12" t="s">
        <v>692</v>
      </c>
      <c r="G533" s="12" t="s">
        <v>1120</v>
      </c>
      <c r="H533" s="12">
        <v>1500000</v>
      </c>
      <c r="I533" s="12">
        <v>0</v>
      </c>
      <c r="J533" s="12" t="s">
        <v>1121</v>
      </c>
      <c r="K533" s="12">
        <v>1.03</v>
      </c>
      <c r="L533" s="12">
        <v>1545000</v>
      </c>
      <c r="M533" s="12">
        <v>0</v>
      </c>
      <c r="N533" s="13">
        <v>39630</v>
      </c>
      <c r="O533" s="12"/>
      <c r="P533" s="12" t="s">
        <v>683</v>
      </c>
      <c r="Q533" s="12" t="s">
        <v>1325</v>
      </c>
      <c r="R533" s="12"/>
      <c r="S533" s="12" t="s">
        <v>685</v>
      </c>
    </row>
    <row r="534" spans="1:19" ht="12.75">
      <c r="A534" s="12">
        <v>540</v>
      </c>
      <c r="B534" s="12" t="str">
        <f>VLOOKUP(C534,Region!B2:C277,2,FALSE)</f>
        <v>DASECA</v>
      </c>
      <c r="C534" s="12" t="s">
        <v>1320</v>
      </c>
      <c r="D534" s="12" t="s">
        <v>1321</v>
      </c>
      <c r="E534" s="12" t="s">
        <v>737</v>
      </c>
      <c r="F534" s="12" t="s">
        <v>738</v>
      </c>
      <c r="G534" s="12" t="s">
        <v>951</v>
      </c>
      <c r="H534" s="12">
        <v>8</v>
      </c>
      <c r="I534" s="12">
        <v>0</v>
      </c>
      <c r="J534" s="12" t="s">
        <v>740</v>
      </c>
      <c r="K534" s="12">
        <v>500</v>
      </c>
      <c r="L534" s="12">
        <v>4000</v>
      </c>
      <c r="M534" s="12">
        <v>0</v>
      </c>
      <c r="N534" s="13">
        <v>39630</v>
      </c>
      <c r="O534" s="12"/>
      <c r="P534" s="12" t="s">
        <v>703</v>
      </c>
      <c r="Q534" s="12" t="s">
        <v>1322</v>
      </c>
      <c r="R534" s="12" t="s">
        <v>717</v>
      </c>
      <c r="S534" s="12" t="s">
        <v>685</v>
      </c>
    </row>
    <row r="535" spans="1:19" ht="25.5">
      <c r="A535" s="12">
        <v>541</v>
      </c>
      <c r="B535" s="12" t="str">
        <f>VLOOKUP(C535,Region!B2:C277,2,FALSE)</f>
        <v>DASECA</v>
      </c>
      <c r="C535" s="12" t="s">
        <v>1320</v>
      </c>
      <c r="D535" s="12" t="s">
        <v>1321</v>
      </c>
      <c r="E535" s="12" t="s">
        <v>737</v>
      </c>
      <c r="F535" s="12" t="s">
        <v>738</v>
      </c>
      <c r="G535" s="12" t="s">
        <v>952</v>
      </c>
      <c r="H535" s="12">
        <v>8</v>
      </c>
      <c r="I535" s="12">
        <v>4</v>
      </c>
      <c r="J535" s="12" t="s">
        <v>740</v>
      </c>
      <c r="K535" s="12">
        <v>75</v>
      </c>
      <c r="L535" s="12">
        <v>600</v>
      </c>
      <c r="M535" s="12">
        <v>300</v>
      </c>
      <c r="N535" s="13">
        <v>39630</v>
      </c>
      <c r="O535" s="12" t="s">
        <v>682</v>
      </c>
      <c r="P535" s="12" t="s">
        <v>703</v>
      </c>
      <c r="Q535" s="12" t="s">
        <v>1322</v>
      </c>
      <c r="R535" s="12"/>
      <c r="S535" s="12" t="s">
        <v>685</v>
      </c>
    </row>
    <row r="536" spans="1:19" ht="25.5">
      <c r="A536" s="12">
        <v>542</v>
      </c>
      <c r="B536" s="12" t="str">
        <f>VLOOKUP(C536,Region!B2:C277,2,FALSE)</f>
        <v>DASECA</v>
      </c>
      <c r="C536" s="12" t="s">
        <v>1320</v>
      </c>
      <c r="D536" s="12" t="s">
        <v>1321</v>
      </c>
      <c r="E536" s="12" t="s">
        <v>737</v>
      </c>
      <c r="F536" s="12" t="s">
        <v>738</v>
      </c>
      <c r="G536" s="12" t="s">
        <v>953</v>
      </c>
      <c r="H536" s="12">
        <v>8</v>
      </c>
      <c r="I536" s="12">
        <v>4</v>
      </c>
      <c r="J536" s="12" t="s">
        <v>740</v>
      </c>
      <c r="K536" s="12">
        <v>470</v>
      </c>
      <c r="L536" s="12">
        <v>3760</v>
      </c>
      <c r="M536" s="12">
        <v>1880</v>
      </c>
      <c r="N536" s="13">
        <v>39630</v>
      </c>
      <c r="O536" s="12" t="s">
        <v>682</v>
      </c>
      <c r="P536" s="12" t="s">
        <v>703</v>
      </c>
      <c r="Q536" s="12" t="s">
        <v>1322</v>
      </c>
      <c r="R536" s="12" t="s">
        <v>717</v>
      </c>
      <c r="S536" s="12" t="s">
        <v>685</v>
      </c>
    </row>
    <row r="537" spans="1:19" ht="38.25">
      <c r="A537" s="12">
        <v>543</v>
      </c>
      <c r="B537" s="12" t="str">
        <f>VLOOKUP(C537,Region!B2:C277,2,FALSE)</f>
        <v>DASECA</v>
      </c>
      <c r="C537" s="12" t="s">
        <v>1333</v>
      </c>
      <c r="D537" s="12" t="s">
        <v>1334</v>
      </c>
      <c r="E537" s="12" t="s">
        <v>1012</v>
      </c>
      <c r="F537" s="12" t="s">
        <v>1012</v>
      </c>
      <c r="G537" s="12" t="s">
        <v>1013</v>
      </c>
      <c r="H537" s="12">
        <v>3</v>
      </c>
      <c r="I537" s="12">
        <v>3</v>
      </c>
      <c r="J537" s="12" t="s">
        <v>691</v>
      </c>
      <c r="K537" s="12">
        <v>1800</v>
      </c>
      <c r="L537" s="12">
        <v>5400</v>
      </c>
      <c r="M537" s="12">
        <v>5400</v>
      </c>
      <c r="N537" s="13">
        <v>39692</v>
      </c>
      <c r="O537" s="12" t="s">
        <v>709</v>
      </c>
      <c r="P537" s="12" t="s">
        <v>683</v>
      </c>
      <c r="Q537" s="12" t="s">
        <v>1335</v>
      </c>
      <c r="R537" s="12" t="s">
        <v>1336</v>
      </c>
      <c r="S537" s="12" t="s">
        <v>785</v>
      </c>
    </row>
    <row r="538" spans="1:19" ht="25.5">
      <c r="A538" s="12">
        <v>544</v>
      </c>
      <c r="B538" s="12" t="str">
        <f>VLOOKUP(C538,Region!B2:C277,2,FALSE)</f>
        <v>DASECA</v>
      </c>
      <c r="C538" s="12" t="s">
        <v>1333</v>
      </c>
      <c r="D538" s="12" t="s">
        <v>1334</v>
      </c>
      <c r="E538" s="12" t="s">
        <v>713</v>
      </c>
      <c r="F538" s="12" t="s">
        <v>760</v>
      </c>
      <c r="G538" s="12" t="s">
        <v>761</v>
      </c>
      <c r="H538" s="12">
        <v>13</v>
      </c>
      <c r="I538" s="12">
        <v>13</v>
      </c>
      <c r="J538" s="12" t="s">
        <v>691</v>
      </c>
      <c r="K538" s="12">
        <v>163.05</v>
      </c>
      <c r="L538" s="12">
        <v>2119.65</v>
      </c>
      <c r="M538" s="12">
        <v>2119.65</v>
      </c>
      <c r="N538" s="13">
        <v>39692</v>
      </c>
      <c r="O538" s="12" t="s">
        <v>709</v>
      </c>
      <c r="P538" s="12" t="s">
        <v>703</v>
      </c>
      <c r="Q538" s="12" t="s">
        <v>1335</v>
      </c>
      <c r="R538" s="12"/>
      <c r="S538" s="12" t="s">
        <v>685</v>
      </c>
    </row>
    <row r="539" spans="1:19" ht="25.5">
      <c r="A539" s="12">
        <v>545</v>
      </c>
      <c r="B539" s="12" t="str">
        <f>VLOOKUP(C539,Region!B2:C277,2,FALSE)</f>
        <v>LAC</v>
      </c>
      <c r="C539" s="12" t="s">
        <v>1315</v>
      </c>
      <c r="D539" s="12" t="s">
        <v>1316</v>
      </c>
      <c r="E539" s="12" t="s">
        <v>678</v>
      </c>
      <c r="F539" s="12" t="s">
        <v>679</v>
      </c>
      <c r="G539" s="12" t="s">
        <v>680</v>
      </c>
      <c r="H539" s="12">
        <v>50000</v>
      </c>
      <c r="I539" s="12">
        <v>50000</v>
      </c>
      <c r="J539" s="12" t="s">
        <v>702</v>
      </c>
      <c r="K539" s="12">
        <v>0.27</v>
      </c>
      <c r="L539" s="12">
        <v>13500</v>
      </c>
      <c r="M539" s="12">
        <v>13500</v>
      </c>
      <c r="N539" s="13">
        <v>39630</v>
      </c>
      <c r="O539" s="12" t="s">
        <v>709</v>
      </c>
      <c r="P539" s="12" t="s">
        <v>724</v>
      </c>
      <c r="Q539" s="12" t="s">
        <v>1317</v>
      </c>
      <c r="R539" s="12"/>
      <c r="S539" s="12" t="s">
        <v>685</v>
      </c>
    </row>
    <row r="540" spans="1:19" ht="25.5">
      <c r="A540" s="12">
        <v>546</v>
      </c>
      <c r="B540" s="12" t="str">
        <f>VLOOKUP(C540,Region!B2:C277,2,FALSE)</f>
        <v>LAC</v>
      </c>
      <c r="C540" s="12" t="s">
        <v>1315</v>
      </c>
      <c r="D540" s="12" t="s">
        <v>1316</v>
      </c>
      <c r="E540" s="12" t="s">
        <v>678</v>
      </c>
      <c r="F540" s="12" t="s">
        <v>689</v>
      </c>
      <c r="G540" s="12" t="s">
        <v>1216</v>
      </c>
      <c r="H540" s="12">
        <v>52000</v>
      </c>
      <c r="I540" s="12">
        <v>52000</v>
      </c>
      <c r="J540" s="12" t="s">
        <v>944</v>
      </c>
      <c r="K540" s="12">
        <v>0.13</v>
      </c>
      <c r="L540" s="12">
        <v>6760</v>
      </c>
      <c r="M540" s="12">
        <v>6760</v>
      </c>
      <c r="N540" s="13">
        <v>39600</v>
      </c>
      <c r="O540" s="12" t="s">
        <v>709</v>
      </c>
      <c r="P540" s="12" t="s">
        <v>724</v>
      </c>
      <c r="Q540" s="12" t="s">
        <v>1317</v>
      </c>
      <c r="R540" s="12" t="s">
        <v>1337</v>
      </c>
      <c r="S540" s="12" t="s">
        <v>685</v>
      </c>
    </row>
    <row r="541" spans="1:19" ht="25.5">
      <c r="A541" s="12">
        <v>547</v>
      </c>
      <c r="B541" s="12" t="str">
        <f>VLOOKUP(C541,Region!B2:C277,2,FALSE)</f>
        <v>LAC</v>
      </c>
      <c r="C541" s="12" t="s">
        <v>1315</v>
      </c>
      <c r="D541" s="12" t="s">
        <v>1316</v>
      </c>
      <c r="E541" s="12" t="s">
        <v>678</v>
      </c>
      <c r="F541" s="12" t="s">
        <v>689</v>
      </c>
      <c r="G541" s="12" t="s">
        <v>746</v>
      </c>
      <c r="H541" s="12">
        <v>50000</v>
      </c>
      <c r="I541" s="12">
        <v>50000</v>
      </c>
      <c r="J541" s="12" t="s">
        <v>754</v>
      </c>
      <c r="K541" s="12">
        <v>0.9</v>
      </c>
      <c r="L541" s="12">
        <v>45000</v>
      </c>
      <c r="M541" s="12">
        <v>45000</v>
      </c>
      <c r="N541" s="13">
        <v>39600</v>
      </c>
      <c r="O541" s="12" t="s">
        <v>709</v>
      </c>
      <c r="P541" s="12" t="s">
        <v>724</v>
      </c>
      <c r="Q541" s="12" t="s">
        <v>1317</v>
      </c>
      <c r="R541" s="12" t="s">
        <v>1338</v>
      </c>
      <c r="S541" s="12" t="s">
        <v>685</v>
      </c>
    </row>
    <row r="542" spans="1:19" ht="25.5">
      <c r="A542" s="12">
        <v>548</v>
      </c>
      <c r="B542" s="12" t="str">
        <f>VLOOKUP(C542,Region!B2:C277,2,FALSE)</f>
        <v>LAC</v>
      </c>
      <c r="C542" s="12" t="s">
        <v>1315</v>
      </c>
      <c r="D542" s="12" t="s">
        <v>1316</v>
      </c>
      <c r="E542" s="12" t="s">
        <v>678</v>
      </c>
      <c r="F542" s="12" t="s">
        <v>706</v>
      </c>
      <c r="G542" s="12" t="s">
        <v>1162</v>
      </c>
      <c r="H542" s="12">
        <v>20800</v>
      </c>
      <c r="I542" s="12">
        <v>20800</v>
      </c>
      <c r="J542" s="12" t="s">
        <v>691</v>
      </c>
      <c r="K542" s="12">
        <v>0.67</v>
      </c>
      <c r="L542" s="12">
        <v>13936</v>
      </c>
      <c r="M542" s="12">
        <v>13936</v>
      </c>
      <c r="N542" s="13">
        <v>39600</v>
      </c>
      <c r="O542" s="12" t="s">
        <v>709</v>
      </c>
      <c r="P542" s="12" t="s">
        <v>724</v>
      </c>
      <c r="Q542" s="12" t="s">
        <v>1317</v>
      </c>
      <c r="R542" s="12" t="s">
        <v>1339</v>
      </c>
      <c r="S542" s="12" t="s">
        <v>685</v>
      </c>
    </row>
    <row r="543" spans="1:19" ht="25.5">
      <c r="A543" s="12">
        <v>549</v>
      </c>
      <c r="B543" s="12" t="str">
        <f>VLOOKUP(C543,Region!B2:C277,2,FALSE)</f>
        <v>DASECA</v>
      </c>
      <c r="C543" s="12" t="s">
        <v>1333</v>
      </c>
      <c r="D543" s="12" t="s">
        <v>1334</v>
      </c>
      <c r="E543" s="12" t="s">
        <v>713</v>
      </c>
      <c r="F543" s="12" t="s">
        <v>725</v>
      </c>
      <c r="G543" s="12" t="s">
        <v>1340</v>
      </c>
      <c r="H543" s="12">
        <v>13</v>
      </c>
      <c r="I543" s="12">
        <v>13</v>
      </c>
      <c r="J543" s="12" t="s">
        <v>691</v>
      </c>
      <c r="K543" s="12">
        <v>3774</v>
      </c>
      <c r="L543" s="12">
        <v>49062</v>
      </c>
      <c r="M543" s="12">
        <v>49062</v>
      </c>
      <c r="N543" s="13">
        <v>39692</v>
      </c>
      <c r="O543" s="12" t="s">
        <v>709</v>
      </c>
      <c r="P543" s="12" t="s">
        <v>703</v>
      </c>
      <c r="Q543" s="12" t="s">
        <v>1335</v>
      </c>
      <c r="R543" s="12" t="s">
        <v>1341</v>
      </c>
      <c r="S543" s="12" t="s">
        <v>685</v>
      </c>
    </row>
    <row r="544" spans="1:19" ht="25.5">
      <c r="A544" s="12">
        <v>550</v>
      </c>
      <c r="B544" s="12" t="str">
        <f>VLOOKUP(C544,Region!B2:C277,2,FALSE)</f>
        <v>DASECA</v>
      </c>
      <c r="C544" s="12" t="s">
        <v>1333</v>
      </c>
      <c r="D544" s="12" t="s">
        <v>1334</v>
      </c>
      <c r="E544" s="12" t="s">
        <v>713</v>
      </c>
      <c r="F544" s="12" t="s">
        <v>773</v>
      </c>
      <c r="G544" s="12" t="s">
        <v>1342</v>
      </c>
      <c r="H544" s="12">
        <v>130</v>
      </c>
      <c r="I544" s="12">
        <v>130</v>
      </c>
      <c r="J544" s="12" t="s">
        <v>691</v>
      </c>
      <c r="K544" s="12">
        <v>0.34</v>
      </c>
      <c r="L544" s="12">
        <v>44.2</v>
      </c>
      <c r="M544" s="12">
        <v>44.2</v>
      </c>
      <c r="N544" s="13">
        <v>39692</v>
      </c>
      <c r="O544" s="12" t="s">
        <v>709</v>
      </c>
      <c r="P544" s="12" t="s">
        <v>703</v>
      </c>
      <c r="Q544" s="12" t="s">
        <v>1335</v>
      </c>
      <c r="R544" s="12"/>
      <c r="S544" s="12" t="s">
        <v>685</v>
      </c>
    </row>
    <row r="545" spans="1:19" ht="25.5">
      <c r="A545" s="12">
        <v>551</v>
      </c>
      <c r="B545" s="12" t="str">
        <f>VLOOKUP(C545,Region!B2:C277,2,FALSE)</f>
        <v>DASECA</v>
      </c>
      <c r="C545" s="12" t="s">
        <v>1333</v>
      </c>
      <c r="D545" s="12" t="s">
        <v>1334</v>
      </c>
      <c r="E545" s="12" t="s">
        <v>713</v>
      </c>
      <c r="F545" s="12" t="s">
        <v>760</v>
      </c>
      <c r="G545" s="12" t="s">
        <v>1343</v>
      </c>
      <c r="H545" s="12">
        <v>13</v>
      </c>
      <c r="I545" s="12">
        <v>13</v>
      </c>
      <c r="J545" s="12" t="s">
        <v>691</v>
      </c>
      <c r="K545" s="12">
        <v>4.5</v>
      </c>
      <c r="L545" s="12">
        <v>58.5</v>
      </c>
      <c r="M545" s="12">
        <v>58.5</v>
      </c>
      <c r="N545" s="13">
        <v>39692</v>
      </c>
      <c r="O545" s="12" t="s">
        <v>709</v>
      </c>
      <c r="P545" s="12" t="s">
        <v>703</v>
      </c>
      <c r="Q545" s="12" t="s">
        <v>1335</v>
      </c>
      <c r="R545" s="12"/>
      <c r="S545" s="12" t="s">
        <v>685</v>
      </c>
    </row>
    <row r="546" spans="1:19" ht="25.5">
      <c r="A546" s="12">
        <v>552</v>
      </c>
      <c r="B546" s="12" t="str">
        <f>VLOOKUP(C546,Region!B2:C277,2,FALSE)</f>
        <v>DASECA</v>
      </c>
      <c r="C546" s="12" t="s">
        <v>1333</v>
      </c>
      <c r="D546" s="12" t="s">
        <v>1334</v>
      </c>
      <c r="E546" s="12" t="s">
        <v>713</v>
      </c>
      <c r="F546" s="12" t="s">
        <v>714</v>
      </c>
      <c r="G546" s="12" t="s">
        <v>797</v>
      </c>
      <c r="H546" s="12">
        <v>13</v>
      </c>
      <c r="I546" s="12">
        <v>13</v>
      </c>
      <c r="J546" s="12" t="s">
        <v>691</v>
      </c>
      <c r="K546" s="12">
        <v>270</v>
      </c>
      <c r="L546" s="12">
        <v>3510</v>
      </c>
      <c r="M546" s="12">
        <v>3510</v>
      </c>
      <c r="N546" s="13">
        <v>39661</v>
      </c>
      <c r="O546" s="12" t="s">
        <v>709</v>
      </c>
      <c r="P546" s="12" t="s">
        <v>703</v>
      </c>
      <c r="Q546" s="12" t="s">
        <v>1335</v>
      </c>
      <c r="R546" s="12"/>
      <c r="S546" s="12" t="s">
        <v>785</v>
      </c>
    </row>
    <row r="547" spans="1:19" ht="25.5">
      <c r="A547" s="12">
        <v>553</v>
      </c>
      <c r="B547" s="12" t="str">
        <f>VLOOKUP(C547,Region!B2:C277,2,FALSE)</f>
        <v>DASECA</v>
      </c>
      <c r="C547" s="12" t="s">
        <v>1333</v>
      </c>
      <c r="D547" s="12" t="s">
        <v>1334</v>
      </c>
      <c r="E547" s="12" t="s">
        <v>713</v>
      </c>
      <c r="F547" s="12" t="s">
        <v>922</v>
      </c>
      <c r="G547" s="12" t="s">
        <v>981</v>
      </c>
      <c r="H547" s="12">
        <v>65</v>
      </c>
      <c r="I547" s="12">
        <v>65</v>
      </c>
      <c r="J547" s="12" t="s">
        <v>691</v>
      </c>
      <c r="K547" s="12">
        <v>78.5</v>
      </c>
      <c r="L547" s="12">
        <v>5102.5</v>
      </c>
      <c r="M547" s="12">
        <v>5102.5</v>
      </c>
      <c r="N547" s="13">
        <v>39692</v>
      </c>
      <c r="O547" s="12" t="s">
        <v>709</v>
      </c>
      <c r="P547" s="12" t="s">
        <v>703</v>
      </c>
      <c r="Q547" s="12" t="s">
        <v>1335</v>
      </c>
      <c r="R547" s="12"/>
      <c r="S547" s="12" t="s">
        <v>685</v>
      </c>
    </row>
    <row r="548" spans="1:19" ht="25.5">
      <c r="A548" s="12">
        <v>554</v>
      </c>
      <c r="B548" s="12" t="str">
        <f>VLOOKUP(C548,Region!B2:C277,2,FALSE)</f>
        <v>DASECA</v>
      </c>
      <c r="C548" s="12" t="s">
        <v>1333</v>
      </c>
      <c r="D548" s="12" t="s">
        <v>1334</v>
      </c>
      <c r="E548" s="12" t="s">
        <v>713</v>
      </c>
      <c r="F548" s="12" t="s">
        <v>922</v>
      </c>
      <c r="G548" s="12" t="s">
        <v>923</v>
      </c>
      <c r="H548" s="12">
        <v>65</v>
      </c>
      <c r="I548" s="12">
        <v>65</v>
      </c>
      <c r="J548" s="12" t="s">
        <v>691</v>
      </c>
      <c r="K548" s="12">
        <v>23.55</v>
      </c>
      <c r="L548" s="12">
        <v>1530.75</v>
      </c>
      <c r="M548" s="12">
        <v>1530.75</v>
      </c>
      <c r="N548" s="13">
        <v>39692</v>
      </c>
      <c r="O548" s="12" t="s">
        <v>709</v>
      </c>
      <c r="P548" s="12" t="s">
        <v>703</v>
      </c>
      <c r="Q548" s="12" t="s">
        <v>1335</v>
      </c>
      <c r="R548" s="12"/>
      <c r="S548" s="12" t="s">
        <v>685</v>
      </c>
    </row>
    <row r="549" spans="1:19" ht="25.5">
      <c r="A549" s="12">
        <v>555</v>
      </c>
      <c r="B549" s="12" t="str">
        <f>VLOOKUP(C549,Region!B2:C277,2,FALSE)</f>
        <v>DASECA</v>
      </c>
      <c r="C549" s="12" t="s">
        <v>1333</v>
      </c>
      <c r="D549" s="12" t="s">
        <v>1334</v>
      </c>
      <c r="E549" s="12" t="s">
        <v>713</v>
      </c>
      <c r="F549" s="12" t="s">
        <v>720</v>
      </c>
      <c r="G549" s="12" t="s">
        <v>1344</v>
      </c>
      <c r="H549" s="12">
        <v>78</v>
      </c>
      <c r="I549" s="12">
        <v>78</v>
      </c>
      <c r="J549" s="12" t="s">
        <v>702</v>
      </c>
      <c r="K549" s="12">
        <v>1.6</v>
      </c>
      <c r="L549" s="12">
        <v>124.8</v>
      </c>
      <c r="M549" s="12">
        <v>124.8</v>
      </c>
      <c r="N549" s="13">
        <v>39692</v>
      </c>
      <c r="O549" s="12" t="s">
        <v>709</v>
      </c>
      <c r="P549" s="12" t="s">
        <v>703</v>
      </c>
      <c r="Q549" s="12" t="s">
        <v>1335</v>
      </c>
      <c r="R549" s="12"/>
      <c r="S549" s="12" t="s">
        <v>685</v>
      </c>
    </row>
    <row r="550" spans="1:19" ht="25.5">
      <c r="A550" s="12">
        <v>556</v>
      </c>
      <c r="B550" s="12" t="str">
        <f>VLOOKUP(C550,Region!B2:C277,2,FALSE)</f>
        <v>DASECA</v>
      </c>
      <c r="C550" s="12" t="s">
        <v>1333</v>
      </c>
      <c r="D550" s="12" t="s">
        <v>1334</v>
      </c>
      <c r="E550" s="12" t="s">
        <v>713</v>
      </c>
      <c r="F550" s="12" t="s">
        <v>779</v>
      </c>
      <c r="G550" s="12" t="s">
        <v>780</v>
      </c>
      <c r="H550" s="12">
        <v>13</v>
      </c>
      <c r="I550" s="12">
        <v>13</v>
      </c>
      <c r="J550" s="12" t="s">
        <v>691</v>
      </c>
      <c r="K550" s="12">
        <v>350</v>
      </c>
      <c r="L550" s="12">
        <v>4550</v>
      </c>
      <c r="M550" s="12">
        <v>4550</v>
      </c>
      <c r="N550" s="13">
        <v>39692</v>
      </c>
      <c r="O550" s="12" t="s">
        <v>709</v>
      </c>
      <c r="P550" s="12" t="s">
        <v>703</v>
      </c>
      <c r="Q550" s="12" t="s">
        <v>1335</v>
      </c>
      <c r="R550" s="12"/>
      <c r="S550" s="12" t="s">
        <v>685</v>
      </c>
    </row>
    <row r="551" spans="1:19" ht="25.5">
      <c r="A551" s="12">
        <v>557</v>
      </c>
      <c r="B551" s="12" t="str">
        <f>VLOOKUP(C551,Region!B2:C277,2,FALSE)</f>
        <v>DASECA</v>
      </c>
      <c r="C551" s="12" t="s">
        <v>1333</v>
      </c>
      <c r="D551" s="12" t="s">
        <v>1334</v>
      </c>
      <c r="E551" s="12" t="s">
        <v>713</v>
      </c>
      <c r="F551" s="12" t="s">
        <v>787</v>
      </c>
      <c r="G551" s="12" t="s">
        <v>1001</v>
      </c>
      <c r="H551" s="12">
        <v>13</v>
      </c>
      <c r="I551" s="12">
        <v>13</v>
      </c>
      <c r="J551" s="12" t="s">
        <v>691</v>
      </c>
      <c r="K551" s="12">
        <v>203</v>
      </c>
      <c r="L551" s="12">
        <v>2639</v>
      </c>
      <c r="M551" s="12">
        <v>2639</v>
      </c>
      <c r="N551" s="13">
        <v>39692</v>
      </c>
      <c r="O551" s="12" t="s">
        <v>709</v>
      </c>
      <c r="P551" s="12" t="s">
        <v>703</v>
      </c>
      <c r="Q551" s="12" t="s">
        <v>1335</v>
      </c>
      <c r="R551" s="12"/>
      <c r="S551" s="12" t="s">
        <v>685</v>
      </c>
    </row>
    <row r="552" spans="1:19" ht="25.5">
      <c r="A552" s="12">
        <v>558</v>
      </c>
      <c r="B552" s="12" t="str">
        <f>VLOOKUP(C552,Region!B2:C277,2,FALSE)</f>
        <v>DASECA</v>
      </c>
      <c r="C552" s="12" t="s">
        <v>1333</v>
      </c>
      <c r="D552" s="12" t="s">
        <v>1334</v>
      </c>
      <c r="E552" s="12" t="s">
        <v>713</v>
      </c>
      <c r="F552" s="12" t="s">
        <v>787</v>
      </c>
      <c r="G552" s="12" t="s">
        <v>1248</v>
      </c>
      <c r="H552" s="12">
        <v>6</v>
      </c>
      <c r="I552" s="12">
        <v>6</v>
      </c>
      <c r="J552" s="12" t="s">
        <v>691</v>
      </c>
      <c r="K552" s="12">
        <v>614</v>
      </c>
      <c r="L552" s="12">
        <v>3684</v>
      </c>
      <c r="M552" s="12">
        <v>3684</v>
      </c>
      <c r="N552" s="13">
        <v>39692</v>
      </c>
      <c r="O552" s="12" t="s">
        <v>709</v>
      </c>
      <c r="P552" s="12" t="s">
        <v>703</v>
      </c>
      <c r="Q552" s="12" t="s">
        <v>1335</v>
      </c>
      <c r="R552" s="12"/>
      <c r="S552" s="12" t="s">
        <v>685</v>
      </c>
    </row>
    <row r="553" spans="1:19" ht="25.5">
      <c r="A553" s="12">
        <v>559</v>
      </c>
      <c r="B553" s="12" t="str">
        <f>VLOOKUP(C553,Region!B2:C277,2,FALSE)</f>
        <v>DASECA</v>
      </c>
      <c r="C553" s="12" t="s">
        <v>1333</v>
      </c>
      <c r="D553" s="12" t="s">
        <v>1334</v>
      </c>
      <c r="E553" s="12" t="s">
        <v>713</v>
      </c>
      <c r="F553" s="12" t="s">
        <v>714</v>
      </c>
      <c r="G553" s="12" t="s">
        <v>1021</v>
      </c>
      <c r="H553" s="12">
        <v>13</v>
      </c>
      <c r="I553" s="12">
        <v>13</v>
      </c>
      <c r="J553" s="12" t="s">
        <v>691</v>
      </c>
      <c r="K553" s="12">
        <v>102</v>
      </c>
      <c r="L553" s="12">
        <v>1326</v>
      </c>
      <c r="M553" s="12">
        <v>1326</v>
      </c>
      <c r="N553" s="13">
        <v>39692</v>
      </c>
      <c r="O553" s="12" t="s">
        <v>709</v>
      </c>
      <c r="P553" s="12" t="s">
        <v>703</v>
      </c>
      <c r="Q553" s="12" t="s">
        <v>1335</v>
      </c>
      <c r="R553" s="12"/>
      <c r="S553" s="12" t="s">
        <v>685</v>
      </c>
    </row>
    <row r="554" spans="1:19" ht="25.5">
      <c r="A554" s="12">
        <v>560</v>
      </c>
      <c r="B554" s="12" t="str">
        <f>VLOOKUP(C554,Region!B2:C277,2,FALSE)</f>
        <v>DASECA</v>
      </c>
      <c r="C554" s="12" t="s">
        <v>1333</v>
      </c>
      <c r="D554" s="12" t="s">
        <v>1334</v>
      </c>
      <c r="E554" s="12" t="s">
        <v>713</v>
      </c>
      <c r="F554" s="12" t="s">
        <v>714</v>
      </c>
      <c r="G554" s="12" t="s">
        <v>928</v>
      </c>
      <c r="H554" s="12">
        <v>65</v>
      </c>
      <c r="I554" s="12">
        <v>65</v>
      </c>
      <c r="J554" s="12" t="s">
        <v>691</v>
      </c>
      <c r="K554" s="12">
        <v>2.57</v>
      </c>
      <c r="L554" s="12">
        <v>167.05</v>
      </c>
      <c r="M554" s="12">
        <v>167.05</v>
      </c>
      <c r="N554" s="13">
        <v>39692</v>
      </c>
      <c r="O554" s="12" t="s">
        <v>709</v>
      </c>
      <c r="P554" s="12" t="s">
        <v>703</v>
      </c>
      <c r="Q554" s="12" t="s">
        <v>1335</v>
      </c>
      <c r="R554" s="12"/>
      <c r="S554" s="12" t="s">
        <v>685</v>
      </c>
    </row>
    <row r="555" spans="1:19" ht="25.5">
      <c r="A555" s="12">
        <v>561</v>
      </c>
      <c r="B555" s="12" t="str">
        <f>VLOOKUP(C555,Region!B2:C277,2,FALSE)</f>
        <v>DASECA</v>
      </c>
      <c r="C555" s="12" t="s">
        <v>1333</v>
      </c>
      <c r="D555" s="12" t="s">
        <v>1334</v>
      </c>
      <c r="E555" s="12" t="s">
        <v>713</v>
      </c>
      <c r="F555" s="12" t="s">
        <v>714</v>
      </c>
      <c r="G555" s="12" t="s">
        <v>1345</v>
      </c>
      <c r="H555" s="12">
        <v>26</v>
      </c>
      <c r="I555" s="12">
        <v>26</v>
      </c>
      <c r="J555" s="12" t="s">
        <v>691</v>
      </c>
      <c r="K555" s="12">
        <v>9.23</v>
      </c>
      <c r="L555" s="12">
        <v>239.98</v>
      </c>
      <c r="M555" s="12">
        <v>239.98</v>
      </c>
      <c r="N555" s="13">
        <v>39692</v>
      </c>
      <c r="O555" s="12" t="s">
        <v>709</v>
      </c>
      <c r="P555" s="12" t="s">
        <v>703</v>
      </c>
      <c r="Q555" s="12" t="s">
        <v>1335</v>
      </c>
      <c r="R555" s="12"/>
      <c r="S555" s="12" t="s">
        <v>685</v>
      </c>
    </row>
    <row r="556" spans="1:19" ht="25.5">
      <c r="A556" s="12">
        <v>562</v>
      </c>
      <c r="B556" s="12" t="str">
        <f>VLOOKUP(C556,Region!B2:C277,2,FALSE)</f>
        <v>DASECA</v>
      </c>
      <c r="C556" s="12" t="s">
        <v>1333</v>
      </c>
      <c r="D556" s="12" t="s">
        <v>1334</v>
      </c>
      <c r="E556" s="12" t="s">
        <v>713</v>
      </c>
      <c r="F556" s="12" t="s">
        <v>779</v>
      </c>
      <c r="G556" s="12" t="s">
        <v>997</v>
      </c>
      <c r="H556" s="12">
        <v>13</v>
      </c>
      <c r="I556" s="12">
        <v>13</v>
      </c>
      <c r="J556" s="12" t="s">
        <v>691</v>
      </c>
      <c r="K556" s="12">
        <v>215.02</v>
      </c>
      <c r="L556" s="12">
        <v>2795.26</v>
      </c>
      <c r="M556" s="12">
        <v>2795.26</v>
      </c>
      <c r="N556" s="13">
        <v>39692</v>
      </c>
      <c r="O556" s="12" t="s">
        <v>709</v>
      </c>
      <c r="P556" s="12" t="s">
        <v>703</v>
      </c>
      <c r="Q556" s="12" t="s">
        <v>1335</v>
      </c>
      <c r="R556" s="12"/>
      <c r="S556" s="12" t="s">
        <v>685</v>
      </c>
    </row>
    <row r="557" spans="1:19" ht="25.5">
      <c r="A557" s="12">
        <v>563</v>
      </c>
      <c r="B557" s="12" t="str">
        <f>VLOOKUP(C557,Region!B2:C277,2,FALSE)</f>
        <v>DASECA</v>
      </c>
      <c r="C557" s="12" t="s">
        <v>1333</v>
      </c>
      <c r="D557" s="12" t="s">
        <v>1334</v>
      </c>
      <c r="E557" s="12" t="s">
        <v>713</v>
      </c>
      <c r="F557" s="12" t="s">
        <v>787</v>
      </c>
      <c r="G557" s="12" t="s">
        <v>788</v>
      </c>
      <c r="H557" s="12">
        <v>13</v>
      </c>
      <c r="I557" s="12">
        <v>13</v>
      </c>
      <c r="J557" s="12" t="s">
        <v>691</v>
      </c>
      <c r="K557" s="12">
        <v>272.39</v>
      </c>
      <c r="L557" s="12">
        <v>3541.07</v>
      </c>
      <c r="M557" s="12">
        <v>3541.07</v>
      </c>
      <c r="N557" s="13">
        <v>39692</v>
      </c>
      <c r="O557" s="12" t="s">
        <v>709</v>
      </c>
      <c r="P557" s="12" t="s">
        <v>703</v>
      </c>
      <c r="Q557" s="12" t="s">
        <v>1335</v>
      </c>
      <c r="R557" s="12"/>
      <c r="S557" s="12" t="s">
        <v>685</v>
      </c>
    </row>
    <row r="558" spans="1:19" ht="25.5">
      <c r="A558" s="12">
        <v>564</v>
      </c>
      <c r="B558" s="12" t="str">
        <f>VLOOKUP(C558,Region!B2:C277,2,FALSE)</f>
        <v>DASECA</v>
      </c>
      <c r="C558" s="12" t="s">
        <v>1333</v>
      </c>
      <c r="D558" s="12" t="s">
        <v>1334</v>
      </c>
      <c r="E558" s="12" t="s">
        <v>737</v>
      </c>
      <c r="F558" s="12" t="s">
        <v>738</v>
      </c>
      <c r="G558" s="12" t="s">
        <v>948</v>
      </c>
      <c r="H558" s="12">
        <v>13</v>
      </c>
      <c r="I558" s="12">
        <v>13</v>
      </c>
      <c r="J558" s="12" t="s">
        <v>691</v>
      </c>
      <c r="K558" s="12">
        <v>250</v>
      </c>
      <c r="L558" s="12">
        <v>3250</v>
      </c>
      <c r="M558" s="12">
        <v>3250</v>
      </c>
      <c r="N558" s="13">
        <v>39692</v>
      </c>
      <c r="O558" s="12" t="s">
        <v>709</v>
      </c>
      <c r="P558" s="12" t="s">
        <v>703</v>
      </c>
      <c r="Q558" s="12" t="s">
        <v>1335</v>
      </c>
      <c r="R558" s="12" t="s">
        <v>1346</v>
      </c>
      <c r="S558" s="12" t="s">
        <v>685</v>
      </c>
    </row>
    <row r="559" spans="1:19" ht="25.5">
      <c r="A559" s="12">
        <v>565</v>
      </c>
      <c r="B559" s="12" t="str">
        <f>VLOOKUP(C559,Region!B2:C277,2,FALSE)</f>
        <v>DASECA</v>
      </c>
      <c r="C559" s="12" t="s">
        <v>1333</v>
      </c>
      <c r="D559" s="12" t="s">
        <v>1334</v>
      </c>
      <c r="E559" s="12" t="s">
        <v>713</v>
      </c>
      <c r="F559" s="12" t="s">
        <v>714</v>
      </c>
      <c r="G559" s="12" t="s">
        <v>991</v>
      </c>
      <c r="H559" s="12">
        <v>13</v>
      </c>
      <c r="I559" s="12">
        <v>13</v>
      </c>
      <c r="J559" s="12" t="s">
        <v>691</v>
      </c>
      <c r="K559" s="12">
        <v>128.44</v>
      </c>
      <c r="L559" s="12">
        <v>1669.72</v>
      </c>
      <c r="M559" s="12">
        <v>1669.72</v>
      </c>
      <c r="N559" s="13">
        <v>39692</v>
      </c>
      <c r="O559" s="12" t="s">
        <v>709</v>
      </c>
      <c r="P559" s="12" t="s">
        <v>703</v>
      </c>
      <c r="Q559" s="12" t="s">
        <v>1335</v>
      </c>
      <c r="R559" s="12"/>
      <c r="S559" s="12" t="s">
        <v>685</v>
      </c>
    </row>
    <row r="560" spans="1:19" ht="25.5">
      <c r="A560" s="12">
        <v>566</v>
      </c>
      <c r="B560" s="12" t="str">
        <f>VLOOKUP(C560,Region!B2:C277,2,FALSE)</f>
        <v>DASECA</v>
      </c>
      <c r="C560" s="12" t="s">
        <v>1320</v>
      </c>
      <c r="D560" s="12" t="s">
        <v>1347</v>
      </c>
      <c r="E560" s="12" t="s">
        <v>713</v>
      </c>
      <c r="F560" s="12" t="s">
        <v>714</v>
      </c>
      <c r="G560" s="12" t="s">
        <v>929</v>
      </c>
      <c r="H560" s="12">
        <v>2</v>
      </c>
      <c r="I560" s="12">
        <v>1</v>
      </c>
      <c r="J560" s="12" t="s">
        <v>691</v>
      </c>
      <c r="K560" s="12">
        <v>84</v>
      </c>
      <c r="L560" s="12">
        <v>168</v>
      </c>
      <c r="M560" s="12">
        <v>84</v>
      </c>
      <c r="N560" s="13">
        <v>39600</v>
      </c>
      <c r="O560" s="12" t="s">
        <v>682</v>
      </c>
      <c r="P560" s="12" t="s">
        <v>683</v>
      </c>
      <c r="Q560" s="12" t="s">
        <v>1322</v>
      </c>
      <c r="R560" s="12"/>
      <c r="S560" s="12" t="s">
        <v>685</v>
      </c>
    </row>
    <row r="561" spans="1:19" ht="25.5">
      <c r="A561" s="12">
        <v>567</v>
      </c>
      <c r="B561" s="12" t="str">
        <f>VLOOKUP(C561,Region!B2:C277,2,FALSE)</f>
        <v>DASECA</v>
      </c>
      <c r="C561" s="12" t="s">
        <v>1320</v>
      </c>
      <c r="D561" s="12" t="s">
        <v>1347</v>
      </c>
      <c r="E561" s="12" t="s">
        <v>713</v>
      </c>
      <c r="F561" s="12" t="s">
        <v>714</v>
      </c>
      <c r="G561" s="12" t="s">
        <v>814</v>
      </c>
      <c r="H561" s="12">
        <v>3</v>
      </c>
      <c r="I561" s="12">
        <v>1.5</v>
      </c>
      <c r="J561" s="12" t="s">
        <v>691</v>
      </c>
      <c r="K561" s="12">
        <v>1</v>
      </c>
      <c r="L561" s="12">
        <v>3</v>
      </c>
      <c r="M561" s="12">
        <v>1.5</v>
      </c>
      <c r="N561" s="13">
        <v>39600</v>
      </c>
      <c r="O561" s="12" t="s">
        <v>682</v>
      </c>
      <c r="P561" s="12" t="s">
        <v>683</v>
      </c>
      <c r="Q561" s="12" t="s">
        <v>1322</v>
      </c>
      <c r="R561" s="12"/>
      <c r="S561" s="12" t="s">
        <v>685</v>
      </c>
    </row>
    <row r="562" spans="1:19" ht="25.5">
      <c r="A562" s="12">
        <v>568</v>
      </c>
      <c r="B562" s="12" t="str">
        <f>VLOOKUP(C562,Region!B2:C277,2,FALSE)</f>
        <v>DASECA</v>
      </c>
      <c r="C562" s="12" t="s">
        <v>1320</v>
      </c>
      <c r="D562" s="12" t="s">
        <v>1347</v>
      </c>
      <c r="E562" s="12" t="s">
        <v>713</v>
      </c>
      <c r="F562" s="12" t="s">
        <v>714</v>
      </c>
      <c r="G562" s="12" t="s">
        <v>991</v>
      </c>
      <c r="H562" s="12">
        <v>2</v>
      </c>
      <c r="I562" s="12">
        <v>1</v>
      </c>
      <c r="J562" s="12" t="s">
        <v>691</v>
      </c>
      <c r="K562" s="12">
        <v>50</v>
      </c>
      <c r="L562" s="12">
        <v>100</v>
      </c>
      <c r="M562" s="12">
        <v>50</v>
      </c>
      <c r="N562" s="13">
        <v>39600</v>
      </c>
      <c r="O562" s="12" t="s">
        <v>682</v>
      </c>
      <c r="P562" s="12" t="s">
        <v>683</v>
      </c>
      <c r="Q562" s="12" t="s">
        <v>1322</v>
      </c>
      <c r="R562" s="12"/>
      <c r="S562" s="12" t="s">
        <v>685</v>
      </c>
    </row>
    <row r="563" spans="1:19" ht="25.5">
      <c r="A563" s="12">
        <v>569</v>
      </c>
      <c r="B563" s="12" t="str">
        <f>VLOOKUP(C563,Region!B2:C277,2,FALSE)</f>
        <v>DASECA</v>
      </c>
      <c r="C563" s="12" t="s">
        <v>1320</v>
      </c>
      <c r="D563" s="12" t="s">
        <v>1347</v>
      </c>
      <c r="E563" s="12" t="s">
        <v>713</v>
      </c>
      <c r="F563" s="12" t="s">
        <v>787</v>
      </c>
      <c r="G563" s="12" t="s">
        <v>789</v>
      </c>
      <c r="H563" s="12">
        <v>1</v>
      </c>
      <c r="I563" s="12">
        <v>0.5</v>
      </c>
      <c r="J563" s="12" t="s">
        <v>691</v>
      </c>
      <c r="K563" s="12">
        <v>150</v>
      </c>
      <c r="L563" s="12">
        <v>150</v>
      </c>
      <c r="M563" s="12">
        <v>75</v>
      </c>
      <c r="N563" s="13">
        <v>39600</v>
      </c>
      <c r="O563" s="12" t="s">
        <v>682</v>
      </c>
      <c r="P563" s="12" t="s">
        <v>683</v>
      </c>
      <c r="Q563" s="12" t="s">
        <v>1322</v>
      </c>
      <c r="R563" s="12"/>
      <c r="S563" s="12" t="s">
        <v>685</v>
      </c>
    </row>
    <row r="564" spans="1:19" ht="25.5">
      <c r="A564" s="12">
        <v>570</v>
      </c>
      <c r="B564" s="12" t="str">
        <f>VLOOKUP(C564,Region!B2:C277,2,FALSE)</f>
        <v>DASECA</v>
      </c>
      <c r="C564" s="12" t="s">
        <v>1109</v>
      </c>
      <c r="D564" s="12" t="s">
        <v>1110</v>
      </c>
      <c r="E564" s="12" t="s">
        <v>678</v>
      </c>
      <c r="F564" s="12" t="s">
        <v>689</v>
      </c>
      <c r="G564" s="12" t="s">
        <v>690</v>
      </c>
      <c r="H564" s="12">
        <v>5000</v>
      </c>
      <c r="I564" s="12">
        <v>5000</v>
      </c>
      <c r="J564" s="12" t="s">
        <v>754</v>
      </c>
      <c r="K564" s="12">
        <v>0.73</v>
      </c>
      <c r="L564" s="12">
        <v>3650</v>
      </c>
      <c r="M564" s="12">
        <v>3650</v>
      </c>
      <c r="N564" s="13">
        <v>39600</v>
      </c>
      <c r="O564" s="12" t="s">
        <v>709</v>
      </c>
      <c r="P564" s="12" t="s">
        <v>703</v>
      </c>
      <c r="Q564" s="12" t="s">
        <v>710</v>
      </c>
      <c r="R564" s="12"/>
      <c r="S564" s="12" t="s">
        <v>685</v>
      </c>
    </row>
    <row r="565" spans="1:19" ht="25.5">
      <c r="A565" s="12">
        <v>571</v>
      </c>
      <c r="B565" s="12" t="str">
        <f>VLOOKUP(C565,Region!B2:C277,2,FALSE)</f>
        <v>DASECA</v>
      </c>
      <c r="C565" s="12" t="s">
        <v>1320</v>
      </c>
      <c r="D565" s="12" t="s">
        <v>1321</v>
      </c>
      <c r="E565" s="12" t="s">
        <v>765</v>
      </c>
      <c r="F565" s="12" t="s">
        <v>883</v>
      </c>
      <c r="G565" s="12" t="s">
        <v>884</v>
      </c>
      <c r="H565" s="12">
        <v>5185</v>
      </c>
      <c r="I565" s="12">
        <v>2592.5</v>
      </c>
      <c r="J565" s="12" t="s">
        <v>702</v>
      </c>
      <c r="K565" s="12">
        <v>1.35</v>
      </c>
      <c r="L565" s="12">
        <v>6999.75</v>
      </c>
      <c r="M565" s="12">
        <v>3499.875</v>
      </c>
      <c r="N565" s="13">
        <v>39661</v>
      </c>
      <c r="O565" s="12" t="s">
        <v>682</v>
      </c>
      <c r="P565" s="12" t="s">
        <v>703</v>
      </c>
      <c r="Q565" s="12" t="s">
        <v>1348</v>
      </c>
      <c r="R565" s="12" t="s">
        <v>717</v>
      </c>
      <c r="S565" s="12" t="s">
        <v>685</v>
      </c>
    </row>
    <row r="566" spans="1:19" ht="25.5">
      <c r="A566" s="12">
        <v>572</v>
      </c>
      <c r="B566" s="12" t="str">
        <f>VLOOKUP(C566,Region!B2:C277,2,FALSE)</f>
        <v>DASECA</v>
      </c>
      <c r="C566" s="12" t="s">
        <v>1109</v>
      </c>
      <c r="D566" s="12" t="s">
        <v>1110</v>
      </c>
      <c r="E566" s="12" t="s">
        <v>678</v>
      </c>
      <c r="F566" s="12" t="s">
        <v>695</v>
      </c>
      <c r="G566" s="12" t="s">
        <v>696</v>
      </c>
      <c r="H566" s="12">
        <v>20000</v>
      </c>
      <c r="I566" s="12">
        <v>20000</v>
      </c>
      <c r="J566" s="12" t="s">
        <v>691</v>
      </c>
      <c r="K566" s="12">
        <v>0.27</v>
      </c>
      <c r="L566" s="12">
        <v>5400</v>
      </c>
      <c r="M566" s="12">
        <v>5400</v>
      </c>
      <c r="N566" s="13">
        <v>39600</v>
      </c>
      <c r="O566" s="12" t="s">
        <v>709</v>
      </c>
      <c r="P566" s="12" t="s">
        <v>703</v>
      </c>
      <c r="Q566" s="12" t="s">
        <v>710</v>
      </c>
      <c r="R566" s="12"/>
      <c r="S566" s="12" t="s">
        <v>685</v>
      </c>
    </row>
    <row r="567" spans="1:19" ht="25.5">
      <c r="A567" s="12">
        <v>573</v>
      </c>
      <c r="B567" s="12" t="str">
        <f>VLOOKUP(C567,Region!B2:C277,2,FALSE)</f>
        <v>DASECA</v>
      </c>
      <c r="C567" s="12" t="s">
        <v>1109</v>
      </c>
      <c r="D567" s="12" t="s">
        <v>1110</v>
      </c>
      <c r="E567" s="12" t="s">
        <v>678</v>
      </c>
      <c r="F567" s="12" t="s">
        <v>686</v>
      </c>
      <c r="G567" s="12" t="s">
        <v>708</v>
      </c>
      <c r="H567" s="12">
        <v>50000</v>
      </c>
      <c r="I567" s="12">
        <v>50000</v>
      </c>
      <c r="J567" s="12" t="s">
        <v>688</v>
      </c>
      <c r="K567" s="12">
        <v>3.96</v>
      </c>
      <c r="L567" s="12">
        <v>198000</v>
      </c>
      <c r="M567" s="12">
        <v>198000</v>
      </c>
      <c r="N567" s="13">
        <v>39600</v>
      </c>
      <c r="O567" s="12" t="s">
        <v>709</v>
      </c>
      <c r="P567" s="12" t="s">
        <v>703</v>
      </c>
      <c r="Q567" s="12" t="s">
        <v>710</v>
      </c>
      <c r="R567" s="12"/>
      <c r="S567" s="12" t="s">
        <v>685</v>
      </c>
    </row>
    <row r="568" spans="1:19" ht="25.5">
      <c r="A568" s="12">
        <v>574</v>
      </c>
      <c r="B568" s="12" t="str">
        <f>VLOOKUP(C568,Region!B2:C277,2,FALSE)</f>
        <v>DASECA</v>
      </c>
      <c r="C568" s="12" t="s">
        <v>1109</v>
      </c>
      <c r="D568" s="12" t="s">
        <v>1110</v>
      </c>
      <c r="E568" s="12" t="s">
        <v>678</v>
      </c>
      <c r="F568" s="12" t="s">
        <v>706</v>
      </c>
      <c r="G568" s="12" t="s">
        <v>1162</v>
      </c>
      <c r="H568" s="12">
        <v>10000</v>
      </c>
      <c r="I568" s="12">
        <v>10000</v>
      </c>
      <c r="J568" s="12" t="s">
        <v>691</v>
      </c>
      <c r="K568" s="12">
        <v>0.6</v>
      </c>
      <c r="L568" s="12">
        <v>6000</v>
      </c>
      <c r="M568" s="12">
        <v>6000</v>
      </c>
      <c r="N568" s="13">
        <v>39600</v>
      </c>
      <c r="O568" s="12" t="s">
        <v>709</v>
      </c>
      <c r="P568" s="12" t="s">
        <v>703</v>
      </c>
      <c r="Q568" s="12" t="s">
        <v>1349</v>
      </c>
      <c r="R568" s="12"/>
      <c r="S568" s="12" t="s">
        <v>685</v>
      </c>
    </row>
    <row r="569" spans="1:19" ht="25.5">
      <c r="A569" s="12">
        <v>575</v>
      </c>
      <c r="B569" s="12" t="str">
        <f>VLOOKUP(C569,Region!B2:C277,2,FALSE)</f>
        <v>APD</v>
      </c>
      <c r="C569" s="12" t="s">
        <v>1302</v>
      </c>
      <c r="D569" s="12" t="s">
        <v>1303</v>
      </c>
      <c r="E569" s="12" t="s">
        <v>713</v>
      </c>
      <c r="F569" s="12" t="s">
        <v>779</v>
      </c>
      <c r="G569" s="12" t="s">
        <v>997</v>
      </c>
      <c r="H569" s="12">
        <v>7</v>
      </c>
      <c r="I569" s="12">
        <v>7</v>
      </c>
      <c r="J569" s="12" t="s">
        <v>705</v>
      </c>
      <c r="K569" s="12">
        <v>2000</v>
      </c>
      <c r="L569" s="12">
        <v>14000</v>
      </c>
      <c r="M569" s="12">
        <v>14000</v>
      </c>
      <c r="N569" s="13">
        <v>39692</v>
      </c>
      <c r="O569" s="12" t="s">
        <v>709</v>
      </c>
      <c r="P569" s="12" t="s">
        <v>703</v>
      </c>
      <c r="Q569" s="12" t="s">
        <v>1304</v>
      </c>
      <c r="R569" s="12" t="s">
        <v>717</v>
      </c>
      <c r="S569" s="12" t="s">
        <v>685</v>
      </c>
    </row>
    <row r="570" spans="1:19" ht="25.5">
      <c r="A570" s="12">
        <v>576</v>
      </c>
      <c r="B570" s="12" t="str">
        <f>VLOOKUP(C570,Region!B2:C277,2,FALSE)</f>
        <v>APD</v>
      </c>
      <c r="C570" s="12" t="s">
        <v>1302</v>
      </c>
      <c r="D570" s="12" t="s">
        <v>1303</v>
      </c>
      <c r="E570" s="12" t="s">
        <v>713</v>
      </c>
      <c r="F570" s="12" t="s">
        <v>787</v>
      </c>
      <c r="G570" s="12" t="s">
        <v>1249</v>
      </c>
      <c r="H570" s="12">
        <v>3</v>
      </c>
      <c r="I570" s="12">
        <v>3</v>
      </c>
      <c r="J570" s="12" t="s">
        <v>705</v>
      </c>
      <c r="K570" s="12">
        <v>5000</v>
      </c>
      <c r="L570" s="12">
        <v>15000</v>
      </c>
      <c r="M570" s="12">
        <v>15000</v>
      </c>
      <c r="N570" s="13">
        <v>39692</v>
      </c>
      <c r="O570" s="12" t="s">
        <v>709</v>
      </c>
      <c r="P570" s="12" t="s">
        <v>703</v>
      </c>
      <c r="Q570" s="12" t="s">
        <v>1304</v>
      </c>
      <c r="R570" s="12"/>
      <c r="S570" s="12" t="s">
        <v>685</v>
      </c>
    </row>
    <row r="571" spans="1:19" ht="25.5">
      <c r="A571" s="12">
        <v>577</v>
      </c>
      <c r="B571" s="12" t="str">
        <f>VLOOKUP(C571,Region!B2:C277,2,FALSE)</f>
        <v>DASECA</v>
      </c>
      <c r="C571" s="12" t="s">
        <v>1320</v>
      </c>
      <c r="D571" s="12" t="s">
        <v>1347</v>
      </c>
      <c r="E571" s="12" t="s">
        <v>678</v>
      </c>
      <c r="F571" s="12" t="s">
        <v>1004</v>
      </c>
      <c r="G571" s="12" t="s">
        <v>1005</v>
      </c>
      <c r="H571" s="12">
        <v>50000</v>
      </c>
      <c r="I571" s="12">
        <v>50000</v>
      </c>
      <c r="J571" s="12" t="s">
        <v>912</v>
      </c>
      <c r="K571" s="12">
        <v>1.1</v>
      </c>
      <c r="L571" s="12">
        <v>55000</v>
      </c>
      <c r="M571" s="12">
        <v>55000</v>
      </c>
      <c r="N571" s="13">
        <v>39569</v>
      </c>
      <c r="O571" s="12" t="s">
        <v>709</v>
      </c>
      <c r="P571" s="12" t="s">
        <v>703</v>
      </c>
      <c r="Q571" s="12" t="s">
        <v>1348</v>
      </c>
      <c r="R571" s="12"/>
      <c r="S571" s="12" t="s">
        <v>685</v>
      </c>
    </row>
    <row r="572" spans="1:19" ht="25.5">
      <c r="A572" s="12">
        <v>578</v>
      </c>
      <c r="B572" s="12" t="str">
        <f>VLOOKUP(C572,Region!B2:C277,2,FALSE)</f>
        <v>DASECA</v>
      </c>
      <c r="C572" s="12" t="s">
        <v>1320</v>
      </c>
      <c r="D572" s="12" t="s">
        <v>1347</v>
      </c>
      <c r="E572" s="12" t="s">
        <v>678</v>
      </c>
      <c r="F572" s="12" t="s">
        <v>689</v>
      </c>
      <c r="G572" s="12" t="s">
        <v>1161</v>
      </c>
      <c r="H572" s="12">
        <v>60000</v>
      </c>
      <c r="I572" s="12">
        <v>60000</v>
      </c>
      <c r="J572" s="12" t="s">
        <v>747</v>
      </c>
      <c r="K572" s="12">
        <v>1.4</v>
      </c>
      <c r="L572" s="12">
        <v>84000</v>
      </c>
      <c r="M572" s="12">
        <v>84000</v>
      </c>
      <c r="N572" s="13">
        <v>39661</v>
      </c>
      <c r="O572" s="12" t="s">
        <v>709</v>
      </c>
      <c r="P572" s="12" t="s">
        <v>703</v>
      </c>
      <c r="Q572" s="12" t="s">
        <v>1348</v>
      </c>
      <c r="R572" s="12"/>
      <c r="S572" s="12" t="s">
        <v>685</v>
      </c>
    </row>
    <row r="573" spans="1:19" ht="25.5">
      <c r="A573" s="12">
        <v>579</v>
      </c>
      <c r="B573" s="12" t="str">
        <f>VLOOKUP(C573,Region!B2:C277,2,FALSE)</f>
        <v>DASECA</v>
      </c>
      <c r="C573" s="12" t="s">
        <v>1320</v>
      </c>
      <c r="D573" s="12" t="s">
        <v>1347</v>
      </c>
      <c r="E573" s="12" t="s">
        <v>678</v>
      </c>
      <c r="F573" s="12" t="s">
        <v>700</v>
      </c>
      <c r="G573" s="12" t="s">
        <v>1006</v>
      </c>
      <c r="H573" s="12">
        <v>350000</v>
      </c>
      <c r="I573" s="12">
        <v>350000</v>
      </c>
      <c r="J573" s="12" t="s">
        <v>694</v>
      </c>
      <c r="K573" s="12">
        <v>0.45</v>
      </c>
      <c r="L573" s="12">
        <v>157500</v>
      </c>
      <c r="M573" s="12">
        <v>157500</v>
      </c>
      <c r="N573" s="13">
        <v>39661</v>
      </c>
      <c r="O573" s="12" t="s">
        <v>709</v>
      </c>
      <c r="P573" s="12" t="s">
        <v>703</v>
      </c>
      <c r="Q573" s="12" t="s">
        <v>1348</v>
      </c>
      <c r="R573" s="12"/>
      <c r="S573" s="12" t="s">
        <v>685</v>
      </c>
    </row>
    <row r="574" spans="1:19" ht="25.5">
      <c r="A574" s="12">
        <v>580</v>
      </c>
      <c r="B574" s="12" t="str">
        <f>VLOOKUP(C574,Region!B2:C277,2,FALSE)</f>
        <v>DASECA</v>
      </c>
      <c r="C574" s="12" t="s">
        <v>1320</v>
      </c>
      <c r="D574" s="12" t="s">
        <v>1347</v>
      </c>
      <c r="E574" s="12" t="s">
        <v>678</v>
      </c>
      <c r="F574" s="12" t="s">
        <v>1294</v>
      </c>
      <c r="G574" s="12" t="s">
        <v>1319</v>
      </c>
      <c r="H574" s="12">
        <v>80000</v>
      </c>
      <c r="I574" s="12">
        <v>80000</v>
      </c>
      <c r="J574" s="12" t="s">
        <v>694</v>
      </c>
      <c r="K574" s="12">
        <v>0.36</v>
      </c>
      <c r="L574" s="12">
        <v>28800</v>
      </c>
      <c r="M574" s="12">
        <v>28800</v>
      </c>
      <c r="N574" s="13">
        <v>39661</v>
      </c>
      <c r="O574" s="12" t="s">
        <v>709</v>
      </c>
      <c r="P574" s="12" t="s">
        <v>703</v>
      </c>
      <c r="Q574" s="12" t="s">
        <v>1348</v>
      </c>
      <c r="R574" s="12"/>
      <c r="S574" s="12" t="s">
        <v>685</v>
      </c>
    </row>
    <row r="575" spans="1:19" ht="25.5">
      <c r="A575" s="12">
        <v>581</v>
      </c>
      <c r="B575" s="12" t="str">
        <f>VLOOKUP(C575,Region!B2:C277,2,FALSE)</f>
        <v>DASECA</v>
      </c>
      <c r="C575" s="12" t="s">
        <v>1320</v>
      </c>
      <c r="D575" s="12" t="s">
        <v>1347</v>
      </c>
      <c r="E575" s="12" t="s">
        <v>678</v>
      </c>
      <c r="F575" s="12" t="s">
        <v>692</v>
      </c>
      <c r="G575" s="12" t="s">
        <v>1120</v>
      </c>
      <c r="H575" s="12">
        <v>1000000</v>
      </c>
      <c r="I575" s="12">
        <v>1000000</v>
      </c>
      <c r="J575" s="12" t="s">
        <v>694</v>
      </c>
      <c r="K575" s="12">
        <v>0.31</v>
      </c>
      <c r="L575" s="12">
        <v>310000</v>
      </c>
      <c r="M575" s="12">
        <v>310000</v>
      </c>
      <c r="N575" s="13">
        <v>39569</v>
      </c>
      <c r="O575" s="12" t="s">
        <v>709</v>
      </c>
      <c r="P575" s="12" t="s">
        <v>703</v>
      </c>
      <c r="Q575" s="12" t="s">
        <v>1348</v>
      </c>
      <c r="R575" s="12" t="s">
        <v>717</v>
      </c>
      <c r="S575" s="12" t="s">
        <v>685</v>
      </c>
    </row>
    <row r="576" spans="1:19" ht="140.25">
      <c r="A576" s="12">
        <v>582</v>
      </c>
      <c r="B576" s="12" t="str">
        <f>VLOOKUP(C576,Region!B2:C277,2,FALSE)</f>
        <v>DASECA</v>
      </c>
      <c r="C576" s="12" t="s">
        <v>1350</v>
      </c>
      <c r="D576" s="12" t="s">
        <v>1351</v>
      </c>
      <c r="E576" s="12" t="s">
        <v>678</v>
      </c>
      <c r="F576" s="12" t="s">
        <v>686</v>
      </c>
      <c r="G576" s="12" t="s">
        <v>708</v>
      </c>
      <c r="H576" s="12">
        <v>16000000</v>
      </c>
      <c r="I576" s="12">
        <v>8000000</v>
      </c>
      <c r="J576" s="12" t="s">
        <v>691</v>
      </c>
      <c r="K576" s="12">
        <v>0.035</v>
      </c>
      <c r="L576" s="12">
        <v>560000</v>
      </c>
      <c r="M576" s="12">
        <v>280000</v>
      </c>
      <c r="N576" s="13">
        <v>39722</v>
      </c>
      <c r="O576" s="12" t="s">
        <v>682</v>
      </c>
      <c r="P576" s="12" t="s">
        <v>703</v>
      </c>
      <c r="Q576" s="12" t="s">
        <v>1352</v>
      </c>
      <c r="R576" s="12" t="s">
        <v>1353</v>
      </c>
      <c r="S576" s="12" t="s">
        <v>685</v>
      </c>
    </row>
    <row r="577" spans="1:19" ht="25.5">
      <c r="A577" s="12">
        <v>583</v>
      </c>
      <c r="B577" s="12" t="str">
        <f>VLOOKUP(C577,Region!B2:C277,2,FALSE)</f>
        <v>DASECA</v>
      </c>
      <c r="C577" s="12" t="s">
        <v>1320</v>
      </c>
      <c r="D577" s="12" t="s">
        <v>1347</v>
      </c>
      <c r="E577" s="12" t="s">
        <v>678</v>
      </c>
      <c r="F577" s="12" t="s">
        <v>695</v>
      </c>
      <c r="G577" s="12" t="s">
        <v>696</v>
      </c>
      <c r="H577" s="12">
        <v>125000</v>
      </c>
      <c r="I577" s="12">
        <v>62500</v>
      </c>
      <c r="J577" s="12" t="s">
        <v>691</v>
      </c>
      <c r="K577" s="12">
        <v>0.21</v>
      </c>
      <c r="L577" s="12">
        <v>26250</v>
      </c>
      <c r="M577" s="12">
        <v>13125</v>
      </c>
      <c r="N577" s="13">
        <v>39600</v>
      </c>
      <c r="O577" s="12" t="s">
        <v>682</v>
      </c>
      <c r="P577" s="12" t="s">
        <v>703</v>
      </c>
      <c r="Q577" s="12" t="s">
        <v>1348</v>
      </c>
      <c r="R577" s="12" t="s">
        <v>1354</v>
      </c>
      <c r="S577" s="12" t="s">
        <v>685</v>
      </c>
    </row>
    <row r="578" spans="1:19" ht="25.5">
      <c r="A578" s="12">
        <v>584</v>
      </c>
      <c r="B578" s="12" t="str">
        <f>VLOOKUP(C578,Region!B2:C277,2,FALSE)</f>
        <v>DASECA</v>
      </c>
      <c r="C578" s="12" t="s">
        <v>1355</v>
      </c>
      <c r="D578" s="12" t="s">
        <v>1356</v>
      </c>
      <c r="E578" s="12" t="s">
        <v>1012</v>
      </c>
      <c r="F578" s="12" t="s">
        <v>1012</v>
      </c>
      <c r="G578" s="12" t="s">
        <v>1013</v>
      </c>
      <c r="H578" s="12">
        <v>1</v>
      </c>
      <c r="I578" s="12">
        <v>1</v>
      </c>
      <c r="J578" s="12" t="s">
        <v>691</v>
      </c>
      <c r="K578" s="12">
        <v>995</v>
      </c>
      <c r="L578" s="12">
        <v>995</v>
      </c>
      <c r="M578" s="12">
        <v>995</v>
      </c>
      <c r="N578" s="13">
        <v>39539</v>
      </c>
      <c r="O578" s="12" t="s">
        <v>709</v>
      </c>
      <c r="P578" s="12" t="s">
        <v>683</v>
      </c>
      <c r="Q578" s="12" t="s">
        <v>1357</v>
      </c>
      <c r="R578" s="12" t="s">
        <v>1358</v>
      </c>
      <c r="S578" s="12" t="s">
        <v>685</v>
      </c>
    </row>
    <row r="579" spans="1:19" ht="25.5">
      <c r="A579" s="12">
        <v>585</v>
      </c>
      <c r="B579" s="12" t="str">
        <f>VLOOKUP(C579,Region!B2:C277,2,FALSE)</f>
        <v>DASECA</v>
      </c>
      <c r="C579" s="12" t="s">
        <v>1359</v>
      </c>
      <c r="D579" s="12" t="s">
        <v>1360</v>
      </c>
      <c r="E579" s="12" t="s">
        <v>713</v>
      </c>
      <c r="F579" s="12" t="s">
        <v>714</v>
      </c>
      <c r="G579" s="12" t="s">
        <v>840</v>
      </c>
      <c r="H579" s="12">
        <v>12</v>
      </c>
      <c r="I579" s="12">
        <v>12</v>
      </c>
      <c r="J579" s="12" t="s">
        <v>691</v>
      </c>
      <c r="K579" s="12">
        <v>76</v>
      </c>
      <c r="L579" s="12">
        <v>912</v>
      </c>
      <c r="M579" s="12">
        <v>912</v>
      </c>
      <c r="N579" s="13">
        <v>39539</v>
      </c>
      <c r="O579" s="12" t="s">
        <v>709</v>
      </c>
      <c r="P579" s="12" t="s">
        <v>683</v>
      </c>
      <c r="Q579" s="12" t="s">
        <v>1112</v>
      </c>
      <c r="R579" s="12" t="s">
        <v>1361</v>
      </c>
      <c r="S579" s="12" t="s">
        <v>685</v>
      </c>
    </row>
    <row r="580" spans="1:19" ht="25.5">
      <c r="A580" s="12">
        <v>586</v>
      </c>
      <c r="B580" s="12" t="str">
        <f>VLOOKUP(C580,Region!B2:C277,2,FALSE)</f>
        <v>DASECA</v>
      </c>
      <c r="C580" s="12" t="s">
        <v>1359</v>
      </c>
      <c r="D580" s="12" t="s">
        <v>1360</v>
      </c>
      <c r="E580" s="12" t="s">
        <v>713</v>
      </c>
      <c r="F580" s="12" t="s">
        <v>714</v>
      </c>
      <c r="G580" s="12" t="s">
        <v>842</v>
      </c>
      <c r="H580" s="12">
        <v>12</v>
      </c>
      <c r="I580" s="12">
        <v>12</v>
      </c>
      <c r="J580" s="12" t="s">
        <v>691</v>
      </c>
      <c r="K580" s="12">
        <v>38</v>
      </c>
      <c r="L580" s="12">
        <v>456</v>
      </c>
      <c r="M580" s="12">
        <v>456</v>
      </c>
      <c r="N580" s="13">
        <v>39539</v>
      </c>
      <c r="O580" s="12" t="s">
        <v>709</v>
      </c>
      <c r="P580" s="12" t="s">
        <v>683</v>
      </c>
      <c r="Q580" s="12" t="s">
        <v>1112</v>
      </c>
      <c r="R580" s="12" t="s">
        <v>1361</v>
      </c>
      <c r="S580" s="12" t="s">
        <v>685</v>
      </c>
    </row>
    <row r="581" spans="1:19" ht="25.5">
      <c r="A581" s="12">
        <v>587</v>
      </c>
      <c r="B581" s="12" t="str">
        <f>VLOOKUP(C581,Region!B2:C277,2,FALSE)</f>
        <v>DASECA</v>
      </c>
      <c r="C581" s="12" t="s">
        <v>1359</v>
      </c>
      <c r="D581" s="12" t="s">
        <v>1360</v>
      </c>
      <c r="E581" s="12" t="s">
        <v>713</v>
      </c>
      <c r="F581" s="12" t="s">
        <v>779</v>
      </c>
      <c r="G581" s="12" t="s">
        <v>1362</v>
      </c>
      <c r="H581" s="12">
        <v>1</v>
      </c>
      <c r="I581" s="12">
        <v>1</v>
      </c>
      <c r="J581" s="12" t="s">
        <v>691</v>
      </c>
      <c r="K581" s="12">
        <v>500</v>
      </c>
      <c r="L581" s="12">
        <v>500</v>
      </c>
      <c r="M581" s="12">
        <v>500</v>
      </c>
      <c r="N581" s="13">
        <v>39539</v>
      </c>
      <c r="O581" s="12" t="s">
        <v>709</v>
      </c>
      <c r="P581" s="12" t="s">
        <v>683</v>
      </c>
      <c r="Q581" s="12" t="s">
        <v>1112</v>
      </c>
      <c r="R581" s="12" t="s">
        <v>1361</v>
      </c>
      <c r="S581" s="12" t="s">
        <v>685</v>
      </c>
    </row>
    <row r="582" spans="1:19" ht="25.5">
      <c r="A582" s="12">
        <v>588</v>
      </c>
      <c r="B582" s="12" t="str">
        <f>VLOOKUP(C582,Region!B2:C277,2,FALSE)</f>
        <v>DASECA</v>
      </c>
      <c r="C582" s="12" t="s">
        <v>1320</v>
      </c>
      <c r="D582" s="12" t="s">
        <v>1347</v>
      </c>
      <c r="E582" s="12" t="s">
        <v>1012</v>
      </c>
      <c r="F582" s="12" t="s">
        <v>1012</v>
      </c>
      <c r="G582" s="12" t="s">
        <v>1013</v>
      </c>
      <c r="H582" s="12">
        <v>22</v>
      </c>
      <c r="I582" s="12">
        <v>11</v>
      </c>
      <c r="J582" s="12" t="s">
        <v>691</v>
      </c>
      <c r="K582" s="12">
        <v>1100</v>
      </c>
      <c r="L582" s="12">
        <v>24200</v>
      </c>
      <c r="M582" s="12">
        <v>12100</v>
      </c>
      <c r="N582" s="13">
        <v>39569</v>
      </c>
      <c r="O582" s="12" t="s">
        <v>682</v>
      </c>
      <c r="P582" s="12" t="s">
        <v>683</v>
      </c>
      <c r="Q582" s="12" t="s">
        <v>1348</v>
      </c>
      <c r="R582" s="12" t="s">
        <v>1363</v>
      </c>
      <c r="S582" s="12" t="s">
        <v>685</v>
      </c>
    </row>
    <row r="583" spans="1:19" ht="318.75">
      <c r="A583" s="12">
        <v>589</v>
      </c>
      <c r="B583" s="12" t="str">
        <f>VLOOKUP(C583,Region!B2:C277,2,FALSE)</f>
        <v>DASECA</v>
      </c>
      <c r="C583" s="12" t="s">
        <v>1320</v>
      </c>
      <c r="D583" s="12" t="s">
        <v>1347</v>
      </c>
      <c r="E583" s="12" t="s">
        <v>713</v>
      </c>
      <c r="F583" s="12" t="s">
        <v>714</v>
      </c>
      <c r="G583" s="12" t="s">
        <v>1018</v>
      </c>
      <c r="H583" s="12">
        <v>10</v>
      </c>
      <c r="I583" s="12">
        <v>5</v>
      </c>
      <c r="J583" s="12" t="s">
        <v>691</v>
      </c>
      <c r="K583" s="12">
        <v>7000</v>
      </c>
      <c r="L583" s="12">
        <v>70000</v>
      </c>
      <c r="M583" s="12">
        <v>35000</v>
      </c>
      <c r="N583" s="13">
        <v>39661</v>
      </c>
      <c r="O583" s="12" t="s">
        <v>682</v>
      </c>
      <c r="P583" s="12" t="s">
        <v>703</v>
      </c>
      <c r="Q583" s="12" t="s">
        <v>1348</v>
      </c>
      <c r="R583" s="12" t="s">
        <v>656</v>
      </c>
      <c r="S583" s="12" t="s">
        <v>685</v>
      </c>
    </row>
    <row r="584" spans="1:19" ht="318.75">
      <c r="A584" s="12">
        <v>590</v>
      </c>
      <c r="B584" s="12" t="str">
        <f>VLOOKUP(C584,Region!B2:C277,2,FALSE)</f>
        <v>DASECA</v>
      </c>
      <c r="C584" s="12" t="s">
        <v>1320</v>
      </c>
      <c r="D584" s="12" t="s">
        <v>1347</v>
      </c>
      <c r="E584" s="12" t="s">
        <v>713</v>
      </c>
      <c r="F584" s="12" t="s">
        <v>714</v>
      </c>
      <c r="G584" s="12" t="s">
        <v>1100</v>
      </c>
      <c r="H584" s="12">
        <v>1</v>
      </c>
      <c r="I584" s="12">
        <v>0.5</v>
      </c>
      <c r="J584" s="12" t="s">
        <v>691</v>
      </c>
      <c r="K584" s="12">
        <v>40000</v>
      </c>
      <c r="L584" s="12">
        <v>40000</v>
      </c>
      <c r="M584" s="12">
        <v>20000</v>
      </c>
      <c r="N584" s="13">
        <v>39692</v>
      </c>
      <c r="O584" s="12" t="s">
        <v>682</v>
      </c>
      <c r="P584" s="12" t="s">
        <v>703</v>
      </c>
      <c r="Q584" s="12" t="s">
        <v>1348</v>
      </c>
      <c r="R584" s="12" t="s">
        <v>0</v>
      </c>
      <c r="S584" s="12" t="s">
        <v>685</v>
      </c>
    </row>
    <row r="585" spans="1:19" ht="25.5">
      <c r="A585" s="12">
        <v>591</v>
      </c>
      <c r="B585" s="12" t="str">
        <f>VLOOKUP(C585,Region!B2:C277,2,FALSE)</f>
        <v>DASECA</v>
      </c>
      <c r="C585" s="12" t="s">
        <v>1</v>
      </c>
      <c r="D585" s="12" t="s">
        <v>2</v>
      </c>
      <c r="E585" s="12" t="s">
        <v>713</v>
      </c>
      <c r="F585" s="12" t="s">
        <v>773</v>
      </c>
      <c r="G585" s="12" t="s">
        <v>774</v>
      </c>
      <c r="H585" s="12">
        <v>43400</v>
      </c>
      <c r="I585" s="12">
        <v>43400</v>
      </c>
      <c r="J585" s="12" t="s">
        <v>775</v>
      </c>
      <c r="K585" s="12">
        <v>0.057604</v>
      </c>
      <c r="L585" s="12">
        <v>2500.0136</v>
      </c>
      <c r="M585" s="12">
        <v>2500.0136</v>
      </c>
      <c r="N585" s="13">
        <v>39722</v>
      </c>
      <c r="O585" s="12" t="s">
        <v>709</v>
      </c>
      <c r="P585" s="12" t="s">
        <v>683</v>
      </c>
      <c r="Q585" s="12" t="s">
        <v>3</v>
      </c>
      <c r="R585" s="12" t="s">
        <v>4</v>
      </c>
      <c r="S585" s="12" t="s">
        <v>685</v>
      </c>
    </row>
    <row r="586" spans="1:19" ht="25.5">
      <c r="A586" s="12">
        <v>592</v>
      </c>
      <c r="B586" s="12" t="str">
        <f>VLOOKUP(C586,Region!B2:C277,2,FALSE)</f>
        <v>DASECA</v>
      </c>
      <c r="C586" s="12" t="s">
        <v>1</v>
      </c>
      <c r="D586" s="12" t="s">
        <v>2</v>
      </c>
      <c r="E586" s="12" t="s">
        <v>713</v>
      </c>
      <c r="F586" s="12" t="s">
        <v>720</v>
      </c>
      <c r="G586" s="12" t="s">
        <v>5</v>
      </c>
      <c r="H586" s="12">
        <v>2170</v>
      </c>
      <c r="I586" s="12">
        <v>2170</v>
      </c>
      <c r="J586" s="12" t="s">
        <v>691</v>
      </c>
      <c r="K586" s="12">
        <v>4.838709</v>
      </c>
      <c r="L586" s="12">
        <v>10499.99853</v>
      </c>
      <c r="M586" s="12">
        <v>10499.99853</v>
      </c>
      <c r="N586" s="13">
        <v>39722</v>
      </c>
      <c r="O586" s="12" t="s">
        <v>709</v>
      </c>
      <c r="P586" s="12" t="s">
        <v>683</v>
      </c>
      <c r="Q586" s="12" t="s">
        <v>3</v>
      </c>
      <c r="R586" s="12" t="s">
        <v>4</v>
      </c>
      <c r="S586" s="12" t="s">
        <v>685</v>
      </c>
    </row>
    <row r="587" spans="1:19" ht="25.5">
      <c r="A587" s="12">
        <v>593</v>
      </c>
      <c r="B587" s="12" t="str">
        <f>VLOOKUP(C587,Region!B2:C277,2,FALSE)</f>
        <v>DASECA</v>
      </c>
      <c r="C587" s="12" t="s">
        <v>1</v>
      </c>
      <c r="D587" s="12" t="s">
        <v>2</v>
      </c>
      <c r="E587" s="12" t="s">
        <v>713</v>
      </c>
      <c r="F587" s="12" t="s">
        <v>773</v>
      </c>
      <c r="G587" s="12" t="s">
        <v>776</v>
      </c>
      <c r="H587" s="12">
        <v>43400</v>
      </c>
      <c r="I587" s="12">
        <v>43400</v>
      </c>
      <c r="J587" s="12" t="s">
        <v>775</v>
      </c>
      <c r="K587" s="12">
        <v>0.057604</v>
      </c>
      <c r="L587" s="12">
        <v>2500.0136</v>
      </c>
      <c r="M587" s="12">
        <v>2500.0136</v>
      </c>
      <c r="N587" s="13">
        <v>39722</v>
      </c>
      <c r="O587" s="12" t="s">
        <v>709</v>
      </c>
      <c r="P587" s="12" t="s">
        <v>683</v>
      </c>
      <c r="Q587" s="12" t="s">
        <v>3</v>
      </c>
      <c r="R587" s="12" t="s">
        <v>6</v>
      </c>
      <c r="S587" s="12" t="s">
        <v>685</v>
      </c>
    </row>
    <row r="588" spans="1:19" ht="25.5">
      <c r="A588" s="12">
        <v>594</v>
      </c>
      <c r="B588" s="12" t="str">
        <f>VLOOKUP(C588,Region!B2:C277,2,FALSE)</f>
        <v>DASECA</v>
      </c>
      <c r="C588" s="12" t="s">
        <v>1</v>
      </c>
      <c r="D588" s="12" t="s">
        <v>2</v>
      </c>
      <c r="E588" s="12" t="s">
        <v>713</v>
      </c>
      <c r="F588" s="12" t="s">
        <v>720</v>
      </c>
      <c r="G588" s="12" t="s">
        <v>7</v>
      </c>
      <c r="H588" s="12">
        <v>325500</v>
      </c>
      <c r="I588" s="12">
        <v>325500</v>
      </c>
      <c r="J588" s="12" t="s">
        <v>691</v>
      </c>
      <c r="K588" s="12">
        <v>0.0522273</v>
      </c>
      <c r="L588" s="12">
        <v>16999.98615</v>
      </c>
      <c r="M588" s="12">
        <v>16999.98615</v>
      </c>
      <c r="N588" s="13">
        <v>39722</v>
      </c>
      <c r="O588" s="12" t="s">
        <v>709</v>
      </c>
      <c r="P588" s="12" t="s">
        <v>683</v>
      </c>
      <c r="Q588" s="12" t="s">
        <v>3</v>
      </c>
      <c r="R588" s="12" t="s">
        <v>4</v>
      </c>
      <c r="S588" s="12" t="s">
        <v>685</v>
      </c>
    </row>
    <row r="589" spans="1:19" ht="25.5">
      <c r="A589" s="12">
        <v>595</v>
      </c>
      <c r="B589" s="12" t="str">
        <f>VLOOKUP(C589,Region!B2:C277,2,FALSE)</f>
        <v>DASECA</v>
      </c>
      <c r="C589" s="12" t="s">
        <v>1</v>
      </c>
      <c r="D589" s="12" t="s">
        <v>2</v>
      </c>
      <c r="E589" s="12" t="s">
        <v>713</v>
      </c>
      <c r="F589" s="12" t="s">
        <v>773</v>
      </c>
      <c r="G589" s="12" t="s">
        <v>8</v>
      </c>
      <c r="H589" s="12">
        <v>141050</v>
      </c>
      <c r="I589" s="12">
        <v>141050</v>
      </c>
      <c r="J589" s="12" t="s">
        <v>691</v>
      </c>
      <c r="K589" s="12">
        <v>0.063807</v>
      </c>
      <c r="L589" s="12">
        <v>8999.97735</v>
      </c>
      <c r="M589" s="12">
        <v>8999.97735</v>
      </c>
      <c r="N589" s="13">
        <v>39722</v>
      </c>
      <c r="O589" s="12" t="s">
        <v>709</v>
      </c>
      <c r="P589" s="12" t="s">
        <v>683</v>
      </c>
      <c r="Q589" s="12" t="s">
        <v>3</v>
      </c>
      <c r="R589" s="12" t="s">
        <v>4</v>
      </c>
      <c r="S589" s="12" t="s">
        <v>685</v>
      </c>
    </row>
    <row r="590" spans="1:19" ht="25.5">
      <c r="A590" s="12">
        <v>596</v>
      </c>
      <c r="B590" s="12" t="str">
        <f>VLOOKUP(C590,Region!B2:C277,2,FALSE)</f>
        <v>DASECA</v>
      </c>
      <c r="C590" s="12" t="s">
        <v>1</v>
      </c>
      <c r="D590" s="12" t="s">
        <v>2</v>
      </c>
      <c r="E590" s="12" t="s">
        <v>713</v>
      </c>
      <c r="F590" s="12" t="s">
        <v>773</v>
      </c>
      <c r="G590" s="12" t="s">
        <v>781</v>
      </c>
      <c r="H590" s="12">
        <v>1041600</v>
      </c>
      <c r="I590" s="12">
        <v>1041600</v>
      </c>
      <c r="J590" s="12" t="s">
        <v>691</v>
      </c>
      <c r="K590" s="12">
        <v>0.049923</v>
      </c>
      <c r="L590" s="12">
        <v>51999.7968</v>
      </c>
      <c r="M590" s="12">
        <v>51999.7968</v>
      </c>
      <c r="N590" s="13">
        <v>39722</v>
      </c>
      <c r="O590" s="12" t="s">
        <v>709</v>
      </c>
      <c r="P590" s="12" t="s">
        <v>683</v>
      </c>
      <c r="Q590" s="12" t="s">
        <v>3</v>
      </c>
      <c r="R590" s="12" t="s">
        <v>4</v>
      </c>
      <c r="S590" s="12" t="s">
        <v>685</v>
      </c>
    </row>
    <row r="591" spans="1:19" ht="25.5">
      <c r="A591" s="12">
        <v>597</v>
      </c>
      <c r="B591" s="12" t="str">
        <f>VLOOKUP(C591,Region!B2:C277,2,FALSE)</f>
        <v>DASECA</v>
      </c>
      <c r="C591" s="12" t="s">
        <v>1</v>
      </c>
      <c r="D591" s="12" t="s">
        <v>2</v>
      </c>
      <c r="E591" s="12" t="s">
        <v>713</v>
      </c>
      <c r="F591" s="12" t="s">
        <v>773</v>
      </c>
      <c r="G591" s="12" t="s">
        <v>9</v>
      </c>
      <c r="H591" s="12">
        <v>1410500</v>
      </c>
      <c r="I591" s="12">
        <v>1410500</v>
      </c>
      <c r="J591" s="12" t="s">
        <v>691</v>
      </c>
      <c r="K591" s="12">
        <v>0.031904</v>
      </c>
      <c r="L591" s="12">
        <v>45000.592</v>
      </c>
      <c r="M591" s="12">
        <v>45000.592</v>
      </c>
      <c r="N591" s="13">
        <v>39722</v>
      </c>
      <c r="O591" s="12" t="s">
        <v>709</v>
      </c>
      <c r="P591" s="12" t="s">
        <v>683</v>
      </c>
      <c r="Q591" s="12" t="s">
        <v>3</v>
      </c>
      <c r="R591" s="12" t="s">
        <v>4</v>
      </c>
      <c r="S591" s="12" t="s">
        <v>685</v>
      </c>
    </row>
    <row r="592" spans="1:19" ht="25.5">
      <c r="A592" s="12">
        <v>598</v>
      </c>
      <c r="B592" s="12" t="str">
        <f>VLOOKUP(C592,Region!B2:C277,2,FALSE)</f>
        <v>APD</v>
      </c>
      <c r="C592" s="12" t="s">
        <v>10</v>
      </c>
      <c r="D592" s="12" t="s">
        <v>11</v>
      </c>
      <c r="E592" s="12" t="s">
        <v>713</v>
      </c>
      <c r="F592" s="12" t="s">
        <v>760</v>
      </c>
      <c r="G592" s="12" t="s">
        <v>12</v>
      </c>
      <c r="H592" s="12">
        <v>10</v>
      </c>
      <c r="I592" s="12">
        <v>5</v>
      </c>
      <c r="J592" s="12" t="s">
        <v>705</v>
      </c>
      <c r="K592" s="12">
        <v>10</v>
      </c>
      <c r="L592" s="12">
        <v>100</v>
      </c>
      <c r="M592" s="12">
        <v>50</v>
      </c>
      <c r="N592" s="13">
        <v>39630</v>
      </c>
      <c r="O592" s="12" t="s">
        <v>682</v>
      </c>
      <c r="P592" s="12" t="s">
        <v>703</v>
      </c>
      <c r="Q592" s="12" t="s">
        <v>13</v>
      </c>
      <c r="R592" s="12"/>
      <c r="S592" s="12" t="s">
        <v>685</v>
      </c>
    </row>
    <row r="593" spans="1:19" ht="25.5">
      <c r="A593" s="12">
        <v>599</v>
      </c>
      <c r="B593" s="12" t="str">
        <f>VLOOKUP(C593,Region!B2:C277,2,FALSE)</f>
        <v>APD</v>
      </c>
      <c r="C593" s="12" t="s">
        <v>10</v>
      </c>
      <c r="D593" s="12" t="s">
        <v>11</v>
      </c>
      <c r="E593" s="12" t="s">
        <v>713</v>
      </c>
      <c r="F593" s="12" t="s">
        <v>714</v>
      </c>
      <c r="G593" s="12" t="s">
        <v>990</v>
      </c>
      <c r="H593" s="12">
        <v>8</v>
      </c>
      <c r="I593" s="12">
        <v>4</v>
      </c>
      <c r="J593" s="12" t="s">
        <v>705</v>
      </c>
      <c r="K593" s="12">
        <v>50</v>
      </c>
      <c r="L593" s="12">
        <v>400</v>
      </c>
      <c r="M593" s="12">
        <v>200</v>
      </c>
      <c r="N593" s="13">
        <v>39630</v>
      </c>
      <c r="O593" s="12" t="s">
        <v>682</v>
      </c>
      <c r="P593" s="12" t="s">
        <v>703</v>
      </c>
      <c r="Q593" s="12" t="s">
        <v>13</v>
      </c>
      <c r="R593" s="12"/>
      <c r="S593" s="12" t="s">
        <v>685</v>
      </c>
    </row>
    <row r="594" spans="1:19" ht="25.5">
      <c r="A594" s="12">
        <v>600</v>
      </c>
      <c r="B594" s="12" t="str">
        <f>VLOOKUP(C594,Region!B2:C277,2,FALSE)</f>
        <v>APD</v>
      </c>
      <c r="C594" s="12" t="s">
        <v>10</v>
      </c>
      <c r="D594" s="12" t="s">
        <v>11</v>
      </c>
      <c r="E594" s="12" t="s">
        <v>713</v>
      </c>
      <c r="F594" s="12" t="s">
        <v>714</v>
      </c>
      <c r="G594" s="12" t="s">
        <v>777</v>
      </c>
      <c r="H594" s="12">
        <v>2</v>
      </c>
      <c r="I594" s="12">
        <v>1</v>
      </c>
      <c r="J594" s="12" t="s">
        <v>705</v>
      </c>
      <c r="K594" s="12">
        <v>50</v>
      </c>
      <c r="L594" s="12">
        <v>100</v>
      </c>
      <c r="M594" s="12">
        <v>50</v>
      </c>
      <c r="N594" s="13">
        <v>39630</v>
      </c>
      <c r="O594" s="12" t="s">
        <v>682</v>
      </c>
      <c r="P594" s="12" t="s">
        <v>703</v>
      </c>
      <c r="Q594" s="12" t="s">
        <v>13</v>
      </c>
      <c r="R594" s="12"/>
      <c r="S594" s="12" t="s">
        <v>685</v>
      </c>
    </row>
    <row r="595" spans="1:19" ht="25.5">
      <c r="A595" s="12">
        <v>601</v>
      </c>
      <c r="B595" s="12" t="str">
        <f>VLOOKUP(C595,Region!B2:C277,2,FALSE)</f>
        <v>APD</v>
      </c>
      <c r="C595" s="12" t="s">
        <v>10</v>
      </c>
      <c r="D595" s="12" t="s">
        <v>11</v>
      </c>
      <c r="E595" s="12" t="s">
        <v>713</v>
      </c>
      <c r="F595" s="12" t="s">
        <v>725</v>
      </c>
      <c r="G595" s="12" t="s">
        <v>14</v>
      </c>
      <c r="H595" s="12">
        <v>7</v>
      </c>
      <c r="I595" s="12">
        <v>3.5</v>
      </c>
      <c r="J595" s="12" t="s">
        <v>705</v>
      </c>
      <c r="K595" s="12">
        <v>1480</v>
      </c>
      <c r="L595" s="12">
        <v>10360</v>
      </c>
      <c r="M595" s="12">
        <v>5180</v>
      </c>
      <c r="N595" s="13">
        <v>39630</v>
      </c>
      <c r="O595" s="12" t="s">
        <v>682</v>
      </c>
      <c r="P595" s="12" t="s">
        <v>703</v>
      </c>
      <c r="Q595" s="12" t="s">
        <v>13</v>
      </c>
      <c r="R595" s="12"/>
      <c r="S595" s="12" t="s">
        <v>685</v>
      </c>
    </row>
    <row r="596" spans="1:19" ht="25.5">
      <c r="A596" s="12">
        <v>602</v>
      </c>
      <c r="B596" s="12" t="str">
        <f>VLOOKUP(C596,Region!B2:C277,2,FALSE)</f>
        <v>APD</v>
      </c>
      <c r="C596" s="12" t="s">
        <v>10</v>
      </c>
      <c r="D596" s="12" t="s">
        <v>11</v>
      </c>
      <c r="E596" s="12" t="s">
        <v>713</v>
      </c>
      <c r="F596" s="12" t="s">
        <v>787</v>
      </c>
      <c r="G596" s="12" t="s">
        <v>1001</v>
      </c>
      <c r="H596" s="12">
        <v>8</v>
      </c>
      <c r="I596" s="12">
        <v>4</v>
      </c>
      <c r="J596" s="12" t="s">
        <v>705</v>
      </c>
      <c r="K596" s="12">
        <v>110</v>
      </c>
      <c r="L596" s="12">
        <v>880</v>
      </c>
      <c r="M596" s="12">
        <v>440</v>
      </c>
      <c r="N596" s="13">
        <v>39630</v>
      </c>
      <c r="O596" s="12" t="s">
        <v>682</v>
      </c>
      <c r="P596" s="12" t="s">
        <v>703</v>
      </c>
      <c r="Q596" s="12" t="s">
        <v>13</v>
      </c>
      <c r="R596" s="12"/>
      <c r="S596" s="12" t="s">
        <v>685</v>
      </c>
    </row>
    <row r="597" spans="1:19" ht="25.5">
      <c r="A597" s="12">
        <v>603</v>
      </c>
      <c r="B597" s="12" t="str">
        <f>VLOOKUP(C597,Region!B2:C277,2,FALSE)</f>
        <v>APD</v>
      </c>
      <c r="C597" s="12" t="s">
        <v>10</v>
      </c>
      <c r="D597" s="12" t="s">
        <v>11</v>
      </c>
      <c r="E597" s="12" t="s">
        <v>713</v>
      </c>
      <c r="F597" s="12" t="s">
        <v>787</v>
      </c>
      <c r="G597" s="12" t="s">
        <v>1002</v>
      </c>
      <c r="H597" s="12">
        <v>3</v>
      </c>
      <c r="I597" s="12">
        <v>1.5</v>
      </c>
      <c r="J597" s="12" t="s">
        <v>705</v>
      </c>
      <c r="K597" s="12">
        <v>120</v>
      </c>
      <c r="L597" s="12">
        <v>360</v>
      </c>
      <c r="M597" s="12">
        <v>180</v>
      </c>
      <c r="N597" s="13">
        <v>39630</v>
      </c>
      <c r="O597" s="12" t="s">
        <v>682</v>
      </c>
      <c r="P597" s="12" t="s">
        <v>703</v>
      </c>
      <c r="Q597" s="12" t="s">
        <v>13</v>
      </c>
      <c r="R597" s="12"/>
      <c r="S597" s="12" t="s">
        <v>685</v>
      </c>
    </row>
    <row r="598" spans="1:19" ht="25.5">
      <c r="A598" s="12">
        <v>604</v>
      </c>
      <c r="B598" s="12" t="str">
        <f>VLOOKUP(C598,Region!B2:C277,2,FALSE)</f>
        <v>APD</v>
      </c>
      <c r="C598" s="12" t="s">
        <v>10</v>
      </c>
      <c r="D598" s="12" t="s">
        <v>11</v>
      </c>
      <c r="E598" s="12" t="s">
        <v>713</v>
      </c>
      <c r="F598" s="12" t="s">
        <v>787</v>
      </c>
      <c r="G598" s="12" t="s">
        <v>789</v>
      </c>
      <c r="H598" s="12">
        <v>8</v>
      </c>
      <c r="I598" s="12">
        <v>4</v>
      </c>
      <c r="J598" s="12" t="s">
        <v>705</v>
      </c>
      <c r="K598" s="12">
        <v>265</v>
      </c>
      <c r="L598" s="12">
        <v>2120</v>
      </c>
      <c r="M598" s="12">
        <v>1060</v>
      </c>
      <c r="N598" s="13">
        <v>39630</v>
      </c>
      <c r="O598" s="12" t="s">
        <v>682</v>
      </c>
      <c r="P598" s="12" t="s">
        <v>703</v>
      </c>
      <c r="Q598" s="12" t="s">
        <v>13</v>
      </c>
      <c r="R598" s="12"/>
      <c r="S598" s="12" t="s">
        <v>685</v>
      </c>
    </row>
    <row r="599" spans="1:19" ht="25.5">
      <c r="A599" s="12">
        <v>605</v>
      </c>
      <c r="B599" s="12" t="str">
        <f>VLOOKUP(C599,Region!B2:C277,2,FALSE)</f>
        <v>APD</v>
      </c>
      <c r="C599" s="12" t="s">
        <v>10</v>
      </c>
      <c r="D599" s="12" t="s">
        <v>11</v>
      </c>
      <c r="E599" s="12" t="s">
        <v>713</v>
      </c>
      <c r="F599" s="12" t="s">
        <v>787</v>
      </c>
      <c r="G599" s="12" t="s">
        <v>851</v>
      </c>
      <c r="H599" s="12">
        <v>6</v>
      </c>
      <c r="I599" s="12">
        <v>3</v>
      </c>
      <c r="J599" s="12" t="s">
        <v>705</v>
      </c>
      <c r="K599" s="12">
        <v>1750</v>
      </c>
      <c r="L599" s="12">
        <v>10500</v>
      </c>
      <c r="M599" s="12">
        <v>5250</v>
      </c>
      <c r="N599" s="13">
        <v>39630</v>
      </c>
      <c r="O599" s="12" t="s">
        <v>682</v>
      </c>
      <c r="P599" s="12" t="s">
        <v>703</v>
      </c>
      <c r="Q599" s="12" t="s">
        <v>13</v>
      </c>
      <c r="R599" s="12"/>
      <c r="S599" s="12" t="s">
        <v>685</v>
      </c>
    </row>
    <row r="600" spans="1:19" ht="25.5">
      <c r="A600" s="12">
        <v>606</v>
      </c>
      <c r="B600" s="12" t="str">
        <f>VLOOKUP(C600,Region!B2:C277,2,FALSE)</f>
        <v>DASECA</v>
      </c>
      <c r="C600" s="12" t="s">
        <v>15</v>
      </c>
      <c r="D600" s="12" t="s">
        <v>16</v>
      </c>
      <c r="E600" s="12" t="s">
        <v>713</v>
      </c>
      <c r="F600" s="12" t="s">
        <v>714</v>
      </c>
      <c r="G600" s="12" t="s">
        <v>990</v>
      </c>
      <c r="H600" s="12">
        <v>120</v>
      </c>
      <c r="I600" s="12">
        <v>120</v>
      </c>
      <c r="J600" s="12" t="s">
        <v>691</v>
      </c>
      <c r="K600" s="12">
        <v>60</v>
      </c>
      <c r="L600" s="12">
        <v>7200</v>
      </c>
      <c r="M600" s="12">
        <v>7200</v>
      </c>
      <c r="N600" s="13">
        <v>39722</v>
      </c>
      <c r="O600" s="12" t="s">
        <v>709</v>
      </c>
      <c r="P600" s="12" t="s">
        <v>703</v>
      </c>
      <c r="Q600" s="12" t="s">
        <v>17</v>
      </c>
      <c r="R600" s="12"/>
      <c r="S600" s="12" t="s">
        <v>685</v>
      </c>
    </row>
    <row r="601" spans="1:19" ht="25.5">
      <c r="A601" s="12">
        <v>607</v>
      </c>
      <c r="B601" s="12" t="str">
        <f>VLOOKUP(C601,Region!B2:C277,2,FALSE)</f>
        <v>DASECA</v>
      </c>
      <c r="C601" s="12" t="s">
        <v>15</v>
      </c>
      <c r="D601" s="12" t="s">
        <v>16</v>
      </c>
      <c r="E601" s="12" t="s">
        <v>713</v>
      </c>
      <c r="F601" s="12" t="s">
        <v>714</v>
      </c>
      <c r="G601" s="12" t="s">
        <v>814</v>
      </c>
      <c r="H601" s="12">
        <v>60</v>
      </c>
      <c r="I601" s="12">
        <v>60</v>
      </c>
      <c r="J601" s="12" t="s">
        <v>691</v>
      </c>
      <c r="K601" s="12">
        <v>60</v>
      </c>
      <c r="L601" s="12">
        <v>3600</v>
      </c>
      <c r="M601" s="12">
        <v>3600</v>
      </c>
      <c r="N601" s="13">
        <v>39722</v>
      </c>
      <c r="O601" s="12" t="s">
        <v>709</v>
      </c>
      <c r="P601" s="12" t="s">
        <v>703</v>
      </c>
      <c r="Q601" s="12" t="s">
        <v>17</v>
      </c>
      <c r="R601" s="12"/>
      <c r="S601" s="12" t="s">
        <v>685</v>
      </c>
    </row>
    <row r="602" spans="1:19" ht="25.5">
      <c r="A602" s="12">
        <v>608</v>
      </c>
      <c r="B602" s="12" t="str">
        <f>VLOOKUP(C602,Region!B2:C277,2,FALSE)</f>
        <v>DASECA</v>
      </c>
      <c r="C602" s="12" t="s">
        <v>15</v>
      </c>
      <c r="D602" s="12" t="s">
        <v>16</v>
      </c>
      <c r="E602" s="12" t="s">
        <v>713</v>
      </c>
      <c r="F602" s="12" t="s">
        <v>714</v>
      </c>
      <c r="G602" s="12" t="s">
        <v>840</v>
      </c>
      <c r="H602" s="12">
        <v>60</v>
      </c>
      <c r="I602" s="12">
        <v>60</v>
      </c>
      <c r="J602" s="12" t="s">
        <v>691</v>
      </c>
      <c r="K602" s="12">
        <v>50</v>
      </c>
      <c r="L602" s="12">
        <v>3000</v>
      </c>
      <c r="M602" s="12">
        <v>3000</v>
      </c>
      <c r="N602" s="13">
        <v>39722</v>
      </c>
      <c r="O602" s="12" t="s">
        <v>709</v>
      </c>
      <c r="P602" s="12" t="s">
        <v>703</v>
      </c>
      <c r="Q602" s="12" t="s">
        <v>17</v>
      </c>
      <c r="R602" s="12"/>
      <c r="S602" s="12" t="s">
        <v>685</v>
      </c>
    </row>
    <row r="603" spans="1:19" ht="25.5">
      <c r="A603" s="12">
        <v>609</v>
      </c>
      <c r="B603" s="12" t="str">
        <f>VLOOKUP(C603,Region!B2:C277,2,FALSE)</f>
        <v>DASECA</v>
      </c>
      <c r="C603" s="12" t="s">
        <v>15</v>
      </c>
      <c r="D603" s="12" t="s">
        <v>16</v>
      </c>
      <c r="E603" s="12" t="s">
        <v>713</v>
      </c>
      <c r="F603" s="12" t="s">
        <v>714</v>
      </c>
      <c r="G603" s="12" t="s">
        <v>844</v>
      </c>
      <c r="H603" s="12">
        <v>60</v>
      </c>
      <c r="I603" s="12">
        <v>60</v>
      </c>
      <c r="J603" s="12" t="s">
        <v>691</v>
      </c>
      <c r="K603" s="12">
        <v>30</v>
      </c>
      <c r="L603" s="12">
        <v>1800</v>
      </c>
      <c r="M603" s="12">
        <v>1800</v>
      </c>
      <c r="N603" s="13">
        <v>39661</v>
      </c>
      <c r="O603" s="12" t="s">
        <v>709</v>
      </c>
      <c r="P603" s="12" t="s">
        <v>703</v>
      </c>
      <c r="Q603" s="12" t="s">
        <v>17</v>
      </c>
      <c r="R603" s="12"/>
      <c r="S603" s="12" t="s">
        <v>685</v>
      </c>
    </row>
    <row r="604" spans="1:19" ht="25.5">
      <c r="A604" s="12">
        <v>610</v>
      </c>
      <c r="B604" s="12" t="str">
        <f>VLOOKUP(C604,Region!B2:C277,2,FALSE)</f>
        <v>DASECA</v>
      </c>
      <c r="C604" s="12" t="s">
        <v>15</v>
      </c>
      <c r="D604" s="12" t="s">
        <v>16</v>
      </c>
      <c r="E604" s="12" t="s">
        <v>713</v>
      </c>
      <c r="F604" s="12" t="s">
        <v>714</v>
      </c>
      <c r="G604" s="12" t="s">
        <v>929</v>
      </c>
      <c r="H604" s="12">
        <v>60</v>
      </c>
      <c r="I604" s="12">
        <v>60</v>
      </c>
      <c r="J604" s="12" t="s">
        <v>691</v>
      </c>
      <c r="K604" s="12">
        <v>30</v>
      </c>
      <c r="L604" s="12">
        <v>1800</v>
      </c>
      <c r="M604" s="12">
        <v>1800</v>
      </c>
      <c r="N604" s="13">
        <v>39661</v>
      </c>
      <c r="O604" s="12" t="s">
        <v>709</v>
      </c>
      <c r="P604" s="12" t="s">
        <v>703</v>
      </c>
      <c r="Q604" s="12" t="s">
        <v>17</v>
      </c>
      <c r="R604" s="12"/>
      <c r="S604" s="12" t="s">
        <v>685</v>
      </c>
    </row>
    <row r="605" spans="1:19" ht="25.5">
      <c r="A605" s="12">
        <v>611</v>
      </c>
      <c r="B605" s="12" t="str">
        <f>VLOOKUP(C605,Region!B2:C277,2,FALSE)</f>
        <v>DASECA</v>
      </c>
      <c r="C605" s="12" t="s">
        <v>15</v>
      </c>
      <c r="D605" s="12" t="s">
        <v>16</v>
      </c>
      <c r="E605" s="12" t="s">
        <v>713</v>
      </c>
      <c r="F605" s="12" t="s">
        <v>714</v>
      </c>
      <c r="G605" s="12" t="s">
        <v>842</v>
      </c>
      <c r="H605" s="12">
        <v>60</v>
      </c>
      <c r="I605" s="12">
        <v>60</v>
      </c>
      <c r="J605" s="12" t="s">
        <v>691</v>
      </c>
      <c r="K605" s="12">
        <v>4</v>
      </c>
      <c r="L605" s="12">
        <v>240</v>
      </c>
      <c r="M605" s="12">
        <v>240</v>
      </c>
      <c r="N605" s="13">
        <v>39722</v>
      </c>
      <c r="O605" s="12" t="s">
        <v>709</v>
      </c>
      <c r="P605" s="12" t="s">
        <v>703</v>
      </c>
      <c r="Q605" s="12" t="s">
        <v>17</v>
      </c>
      <c r="R605" s="12"/>
      <c r="S605" s="12" t="s">
        <v>685</v>
      </c>
    </row>
    <row r="606" spans="1:19" ht="25.5">
      <c r="A606" s="12">
        <v>612</v>
      </c>
      <c r="B606" s="12" t="str">
        <f>VLOOKUP(C606,Region!B2:C277,2,FALSE)</f>
        <v>Africa</v>
      </c>
      <c r="C606" s="12" t="s">
        <v>18</v>
      </c>
      <c r="D606" s="12" t="s">
        <v>19</v>
      </c>
      <c r="E606" s="12" t="s">
        <v>1012</v>
      </c>
      <c r="F606" s="12" t="s">
        <v>1012</v>
      </c>
      <c r="G606" s="12" t="s">
        <v>1013</v>
      </c>
      <c r="H606" s="12">
        <v>3</v>
      </c>
      <c r="I606" s="12">
        <v>1.5</v>
      </c>
      <c r="J606" s="12" t="s">
        <v>691</v>
      </c>
      <c r="K606" s="12">
        <v>2000</v>
      </c>
      <c r="L606" s="12">
        <v>6000</v>
      </c>
      <c r="M606" s="12">
        <v>3000</v>
      </c>
      <c r="N606" s="13">
        <v>39600</v>
      </c>
      <c r="O606" s="12" t="s">
        <v>682</v>
      </c>
      <c r="P606" s="12" t="s">
        <v>703</v>
      </c>
      <c r="Q606" s="12" t="s">
        <v>20</v>
      </c>
      <c r="R606" s="12" t="s">
        <v>21</v>
      </c>
      <c r="S606" s="12" t="s">
        <v>685</v>
      </c>
    </row>
    <row r="607" spans="1:19" ht="25.5">
      <c r="A607" s="12">
        <v>613</v>
      </c>
      <c r="B607" s="12" t="str">
        <f>VLOOKUP(C607,Region!B2:C277,2,FALSE)</f>
        <v>DASECA</v>
      </c>
      <c r="C607" s="12" t="s">
        <v>22</v>
      </c>
      <c r="D607" s="12" t="s">
        <v>23</v>
      </c>
      <c r="E607" s="12" t="s">
        <v>1012</v>
      </c>
      <c r="F607" s="12" t="s">
        <v>1012</v>
      </c>
      <c r="G607" s="12" t="s">
        <v>1013</v>
      </c>
      <c r="H607" s="12">
        <v>26</v>
      </c>
      <c r="I607" s="12">
        <v>26</v>
      </c>
      <c r="J607" s="12" t="s">
        <v>691</v>
      </c>
      <c r="K607" s="12">
        <v>1000</v>
      </c>
      <c r="L607" s="12">
        <v>26000</v>
      </c>
      <c r="M607" s="12">
        <v>26000</v>
      </c>
      <c r="N607" s="13">
        <v>39539</v>
      </c>
      <c r="O607" s="12" t="s">
        <v>709</v>
      </c>
      <c r="P607" s="12" t="s">
        <v>683</v>
      </c>
      <c r="Q607" s="12" t="s">
        <v>24</v>
      </c>
      <c r="R607" s="12" t="s">
        <v>25</v>
      </c>
      <c r="S607" s="12" t="s">
        <v>685</v>
      </c>
    </row>
    <row r="608" spans="1:19" ht="25.5">
      <c r="A608" s="12">
        <v>614</v>
      </c>
      <c r="B608" s="12" t="str">
        <f>VLOOKUP(C608,Region!B2:C277,2,FALSE)</f>
        <v>DASECA</v>
      </c>
      <c r="C608" s="12" t="s">
        <v>22</v>
      </c>
      <c r="D608" s="12" t="s">
        <v>23</v>
      </c>
      <c r="E608" s="12" t="s">
        <v>678</v>
      </c>
      <c r="F608" s="12" t="s">
        <v>859</v>
      </c>
      <c r="G608" s="12" t="s">
        <v>1026</v>
      </c>
      <c r="H608" s="12">
        <v>5000</v>
      </c>
      <c r="I608" s="12">
        <v>5000</v>
      </c>
      <c r="J608" s="12" t="s">
        <v>691</v>
      </c>
      <c r="K608" s="12">
        <v>35</v>
      </c>
      <c r="L608" s="12">
        <v>175000</v>
      </c>
      <c r="M608" s="12">
        <v>175000</v>
      </c>
      <c r="N608" s="13">
        <v>39600</v>
      </c>
      <c r="O608" s="12" t="s">
        <v>709</v>
      </c>
      <c r="P608" s="12" t="s">
        <v>703</v>
      </c>
      <c r="Q608" s="12" t="s">
        <v>26</v>
      </c>
      <c r="R608" s="12"/>
      <c r="S608" s="12" t="s">
        <v>685</v>
      </c>
    </row>
    <row r="609" spans="1:19" ht="25.5">
      <c r="A609" s="12">
        <v>615</v>
      </c>
      <c r="B609" s="12" t="str">
        <f>VLOOKUP(C609,Region!B2:C277,2,FALSE)</f>
        <v>DASECA</v>
      </c>
      <c r="C609" s="12" t="s">
        <v>22</v>
      </c>
      <c r="D609" s="12" t="s">
        <v>23</v>
      </c>
      <c r="E609" s="12" t="s">
        <v>678</v>
      </c>
      <c r="F609" s="12" t="s">
        <v>700</v>
      </c>
      <c r="G609" s="12" t="s">
        <v>701</v>
      </c>
      <c r="H609" s="12">
        <v>2000000</v>
      </c>
      <c r="I609" s="12">
        <v>2000000</v>
      </c>
      <c r="J609" s="12" t="s">
        <v>694</v>
      </c>
      <c r="K609" s="12">
        <v>0.7</v>
      </c>
      <c r="L609" s="12">
        <v>1400000</v>
      </c>
      <c r="M609" s="12">
        <v>1400000</v>
      </c>
      <c r="N609" s="13">
        <v>39600</v>
      </c>
      <c r="O609" s="12" t="s">
        <v>709</v>
      </c>
      <c r="P609" s="12" t="s">
        <v>703</v>
      </c>
      <c r="Q609" s="12" t="s">
        <v>26</v>
      </c>
      <c r="R609" s="12"/>
      <c r="S609" s="12" t="s">
        <v>685</v>
      </c>
    </row>
    <row r="610" spans="1:19" ht="25.5">
      <c r="A610" s="12">
        <v>616</v>
      </c>
      <c r="B610" s="12" t="str">
        <f>VLOOKUP(C610,Region!B2:C277,2,FALSE)</f>
        <v>DASECA</v>
      </c>
      <c r="C610" s="12" t="s">
        <v>22</v>
      </c>
      <c r="D610" s="12" t="s">
        <v>23</v>
      </c>
      <c r="E610" s="12" t="s">
        <v>678</v>
      </c>
      <c r="F610" s="12" t="s">
        <v>689</v>
      </c>
      <c r="G610" s="12" t="s">
        <v>690</v>
      </c>
      <c r="H610" s="12">
        <v>50000</v>
      </c>
      <c r="I610" s="12">
        <v>50000</v>
      </c>
      <c r="J610" s="12" t="s">
        <v>747</v>
      </c>
      <c r="K610" s="12">
        <v>1</v>
      </c>
      <c r="L610" s="12">
        <v>50000</v>
      </c>
      <c r="M610" s="12">
        <v>50000</v>
      </c>
      <c r="N610" s="13">
        <v>39600</v>
      </c>
      <c r="O610" s="12" t="s">
        <v>709</v>
      </c>
      <c r="P610" s="12" t="s">
        <v>703</v>
      </c>
      <c r="Q610" s="12" t="s">
        <v>26</v>
      </c>
      <c r="R610" s="12" t="s">
        <v>27</v>
      </c>
      <c r="S610" s="12" t="s">
        <v>685</v>
      </c>
    </row>
    <row r="611" spans="1:19" ht="25.5">
      <c r="A611" s="12">
        <v>617</v>
      </c>
      <c r="B611" s="12" t="str">
        <f>VLOOKUP(C611,Region!B2:C277,2,FALSE)</f>
        <v>LAC</v>
      </c>
      <c r="C611" s="12" t="s">
        <v>1315</v>
      </c>
      <c r="D611" s="12" t="s">
        <v>1316</v>
      </c>
      <c r="E611" s="12" t="s">
        <v>678</v>
      </c>
      <c r="F611" s="12" t="s">
        <v>700</v>
      </c>
      <c r="G611" s="12" t="s">
        <v>28</v>
      </c>
      <c r="H611" s="12">
        <v>100000</v>
      </c>
      <c r="I611" s="12">
        <v>100000</v>
      </c>
      <c r="J611" s="12" t="s">
        <v>694</v>
      </c>
      <c r="K611" s="12">
        <v>0.64</v>
      </c>
      <c r="L611" s="12">
        <v>64000</v>
      </c>
      <c r="M611" s="12">
        <v>64000</v>
      </c>
      <c r="N611" s="13">
        <v>39630</v>
      </c>
      <c r="O611" s="12" t="s">
        <v>709</v>
      </c>
      <c r="P611" s="12" t="s">
        <v>724</v>
      </c>
      <c r="Q611" s="12" t="s">
        <v>1317</v>
      </c>
      <c r="R611" s="12" t="s">
        <v>717</v>
      </c>
      <c r="S611" s="12" t="s">
        <v>685</v>
      </c>
    </row>
    <row r="612" spans="1:19" ht="25.5">
      <c r="A612" s="12">
        <v>618</v>
      </c>
      <c r="B612" s="12" t="str">
        <f>VLOOKUP(C612,Region!B2:C277,2,FALSE)</f>
        <v>LAC</v>
      </c>
      <c r="C612" s="12" t="s">
        <v>1315</v>
      </c>
      <c r="D612" s="12" t="s">
        <v>1316</v>
      </c>
      <c r="E612" s="12" t="s">
        <v>678</v>
      </c>
      <c r="F612" s="12" t="s">
        <v>695</v>
      </c>
      <c r="G612" s="12" t="s">
        <v>696</v>
      </c>
      <c r="H612" s="12">
        <v>20000</v>
      </c>
      <c r="I612" s="12">
        <v>20000</v>
      </c>
      <c r="J612" s="12" t="s">
        <v>691</v>
      </c>
      <c r="K612" s="12">
        <v>0.34</v>
      </c>
      <c r="L612" s="12">
        <v>6800</v>
      </c>
      <c r="M612" s="12">
        <v>6800</v>
      </c>
      <c r="N612" s="13">
        <v>39569</v>
      </c>
      <c r="O612" s="12" t="s">
        <v>709</v>
      </c>
      <c r="P612" s="12" t="s">
        <v>724</v>
      </c>
      <c r="Q612" s="12" t="s">
        <v>1317</v>
      </c>
      <c r="R612" s="12"/>
      <c r="S612" s="12" t="s">
        <v>685</v>
      </c>
    </row>
    <row r="613" spans="1:19" ht="25.5">
      <c r="A613" s="12">
        <v>619</v>
      </c>
      <c r="B613" s="12" t="str">
        <f>VLOOKUP(C613,Region!B2:C277,2,FALSE)</f>
        <v>DASECA</v>
      </c>
      <c r="C613" s="12" t="s">
        <v>29</v>
      </c>
      <c r="D613" s="12" t="s">
        <v>30</v>
      </c>
      <c r="E613" s="12" t="s">
        <v>678</v>
      </c>
      <c r="F613" s="12" t="s">
        <v>686</v>
      </c>
      <c r="G613" s="12" t="s">
        <v>708</v>
      </c>
      <c r="H613" s="12">
        <v>5000</v>
      </c>
      <c r="I613" s="12">
        <v>5000</v>
      </c>
      <c r="J613" s="12" t="s">
        <v>688</v>
      </c>
      <c r="K613" s="12">
        <v>3.35</v>
      </c>
      <c r="L613" s="12">
        <v>16750</v>
      </c>
      <c r="M613" s="12">
        <v>16750</v>
      </c>
      <c r="N613" s="13">
        <v>39569</v>
      </c>
      <c r="O613" s="12" t="s">
        <v>709</v>
      </c>
      <c r="P613" s="12" t="s">
        <v>703</v>
      </c>
      <c r="Q613" s="12" t="s">
        <v>31</v>
      </c>
      <c r="R613" s="12"/>
      <c r="S613" s="12" t="s">
        <v>685</v>
      </c>
    </row>
    <row r="614" spans="1:19" ht="25.5">
      <c r="A614" s="12">
        <v>620</v>
      </c>
      <c r="B614" s="12" t="str">
        <f>VLOOKUP(C614,Region!B2:C277,2,FALSE)</f>
        <v>DASECA</v>
      </c>
      <c r="C614" s="12" t="s">
        <v>29</v>
      </c>
      <c r="D614" s="12" t="s">
        <v>30</v>
      </c>
      <c r="E614" s="12" t="s">
        <v>678</v>
      </c>
      <c r="F614" s="12" t="s">
        <v>695</v>
      </c>
      <c r="G614" s="12" t="s">
        <v>696</v>
      </c>
      <c r="H614" s="12">
        <v>2800</v>
      </c>
      <c r="I614" s="12">
        <v>2800</v>
      </c>
      <c r="J614" s="12" t="s">
        <v>944</v>
      </c>
      <c r="K614" s="12">
        <v>27</v>
      </c>
      <c r="L614" s="12">
        <v>75600</v>
      </c>
      <c r="M614" s="12">
        <v>75600</v>
      </c>
      <c r="N614" s="13">
        <v>39569</v>
      </c>
      <c r="O614" s="12" t="s">
        <v>709</v>
      </c>
      <c r="P614" s="12" t="s">
        <v>724</v>
      </c>
      <c r="Q614" s="12" t="s">
        <v>31</v>
      </c>
      <c r="R614" s="12"/>
      <c r="S614" s="12" t="s">
        <v>685</v>
      </c>
    </row>
    <row r="615" spans="1:19" ht="25.5">
      <c r="A615" s="12">
        <v>621</v>
      </c>
      <c r="B615" s="12" t="str">
        <f>VLOOKUP(C615,Region!B2:C277,2,FALSE)</f>
        <v>DASECA</v>
      </c>
      <c r="C615" s="12" t="s">
        <v>29</v>
      </c>
      <c r="D615" s="12" t="s">
        <v>30</v>
      </c>
      <c r="E615" s="12" t="s">
        <v>678</v>
      </c>
      <c r="F615" s="12" t="s">
        <v>689</v>
      </c>
      <c r="G615" s="12" t="s">
        <v>1003</v>
      </c>
      <c r="H615" s="12">
        <v>40000</v>
      </c>
      <c r="I615" s="12">
        <v>40000</v>
      </c>
      <c r="J615" s="12" t="s">
        <v>691</v>
      </c>
      <c r="K615" s="12">
        <v>7</v>
      </c>
      <c r="L615" s="12">
        <v>280000</v>
      </c>
      <c r="M615" s="12">
        <v>280000</v>
      </c>
      <c r="N615" s="13">
        <v>39539</v>
      </c>
      <c r="O615" s="12" t="s">
        <v>709</v>
      </c>
      <c r="P615" s="12" t="s">
        <v>724</v>
      </c>
      <c r="Q615" s="12" t="s">
        <v>31</v>
      </c>
      <c r="R615" s="12"/>
      <c r="S615" s="12" t="s">
        <v>685</v>
      </c>
    </row>
    <row r="616" spans="1:19" ht="25.5">
      <c r="A616" s="12">
        <v>622</v>
      </c>
      <c r="B616" s="12" t="str">
        <f>VLOOKUP(C616,Region!B2:C277,2,FALSE)</f>
        <v>DASECA</v>
      </c>
      <c r="C616" s="12" t="s">
        <v>29</v>
      </c>
      <c r="D616" s="12" t="s">
        <v>30</v>
      </c>
      <c r="E616" s="12" t="s">
        <v>678</v>
      </c>
      <c r="F616" s="12" t="s">
        <v>689</v>
      </c>
      <c r="G616" s="12" t="s">
        <v>690</v>
      </c>
      <c r="H616" s="12">
        <v>40000</v>
      </c>
      <c r="I616" s="12">
        <v>40000</v>
      </c>
      <c r="J616" s="12" t="s">
        <v>754</v>
      </c>
      <c r="K616" s="12">
        <v>79</v>
      </c>
      <c r="L616" s="12">
        <v>3160000</v>
      </c>
      <c r="M616" s="12">
        <v>3160000</v>
      </c>
      <c r="N616" s="13">
        <v>39539</v>
      </c>
      <c r="O616" s="12" t="s">
        <v>709</v>
      </c>
      <c r="P616" s="12" t="s">
        <v>724</v>
      </c>
      <c r="Q616" s="12" t="s">
        <v>31</v>
      </c>
      <c r="R616" s="12"/>
      <c r="S616" s="12" t="s">
        <v>685</v>
      </c>
    </row>
    <row r="617" spans="1:19" ht="25.5">
      <c r="A617" s="12">
        <v>623</v>
      </c>
      <c r="B617" s="12" t="str">
        <f>VLOOKUP(C617,Region!B2:C277,2,FALSE)</f>
        <v>DASECA</v>
      </c>
      <c r="C617" s="12" t="s">
        <v>29</v>
      </c>
      <c r="D617" s="12" t="s">
        <v>30</v>
      </c>
      <c r="E617" s="12" t="s">
        <v>678</v>
      </c>
      <c r="F617" s="12" t="s">
        <v>700</v>
      </c>
      <c r="G617" s="12" t="s">
        <v>1297</v>
      </c>
      <c r="H617" s="12">
        <v>22508</v>
      </c>
      <c r="I617" s="12">
        <v>22508</v>
      </c>
      <c r="J617" s="12" t="s">
        <v>694</v>
      </c>
      <c r="K617" s="12">
        <v>0.66</v>
      </c>
      <c r="L617" s="12">
        <v>14855.28</v>
      </c>
      <c r="M617" s="12">
        <v>14855.28</v>
      </c>
      <c r="N617" s="13">
        <v>39539</v>
      </c>
      <c r="O617" s="12" t="s">
        <v>709</v>
      </c>
      <c r="P617" s="12" t="s">
        <v>724</v>
      </c>
      <c r="Q617" s="12" t="s">
        <v>31</v>
      </c>
      <c r="R617" s="12"/>
      <c r="S617" s="12" t="s">
        <v>685</v>
      </c>
    </row>
    <row r="618" spans="1:19" ht="25.5">
      <c r="A618" s="12">
        <v>624</v>
      </c>
      <c r="B618" s="12" t="str">
        <f>VLOOKUP(C618,Region!B2:C277,2,FALSE)</f>
        <v>DASECA</v>
      </c>
      <c r="C618" s="12" t="s">
        <v>29</v>
      </c>
      <c r="D618" s="12" t="s">
        <v>30</v>
      </c>
      <c r="E618" s="12" t="s">
        <v>678</v>
      </c>
      <c r="F618" s="12" t="s">
        <v>692</v>
      </c>
      <c r="G618" s="12" t="s">
        <v>729</v>
      </c>
      <c r="H618" s="12">
        <v>80000</v>
      </c>
      <c r="I618" s="12">
        <v>80000</v>
      </c>
      <c r="J618" s="12" t="s">
        <v>694</v>
      </c>
      <c r="K618" s="12">
        <v>0.31</v>
      </c>
      <c r="L618" s="12">
        <v>24800</v>
      </c>
      <c r="M618" s="12">
        <v>24800</v>
      </c>
      <c r="N618" s="13">
        <v>39569</v>
      </c>
      <c r="O618" s="12" t="s">
        <v>709</v>
      </c>
      <c r="P618" s="12" t="s">
        <v>703</v>
      </c>
      <c r="Q618" s="12" t="s">
        <v>31</v>
      </c>
      <c r="R618" s="12"/>
      <c r="S618" s="12" t="s">
        <v>685</v>
      </c>
    </row>
    <row r="619" spans="1:19" ht="25.5">
      <c r="A619" s="12">
        <v>625</v>
      </c>
      <c r="B619" s="12" t="str">
        <f>VLOOKUP(C619,Region!B2:C277,2,FALSE)</f>
        <v>APD</v>
      </c>
      <c r="C619" s="12" t="s">
        <v>1113</v>
      </c>
      <c r="D619" s="12" t="s">
        <v>32</v>
      </c>
      <c r="E619" s="12" t="s">
        <v>737</v>
      </c>
      <c r="F619" s="12" t="s">
        <v>738</v>
      </c>
      <c r="G619" s="12" t="s">
        <v>957</v>
      </c>
      <c r="H619" s="12">
        <v>10</v>
      </c>
      <c r="I619" s="12">
        <v>5</v>
      </c>
      <c r="J619" s="12" t="s">
        <v>691</v>
      </c>
      <c r="K619" s="12">
        <v>3690</v>
      </c>
      <c r="L619" s="12">
        <v>36900</v>
      </c>
      <c r="M619" s="12">
        <v>18450</v>
      </c>
      <c r="N619" s="13">
        <v>39630</v>
      </c>
      <c r="O619" s="12" t="s">
        <v>682</v>
      </c>
      <c r="P619" s="12" t="s">
        <v>703</v>
      </c>
      <c r="Q619" s="12" t="s">
        <v>1196</v>
      </c>
      <c r="R619" s="12" t="s">
        <v>717</v>
      </c>
      <c r="S619" s="12" t="s">
        <v>785</v>
      </c>
    </row>
    <row r="620" spans="1:19" ht="25.5">
      <c r="A620" s="12">
        <v>626</v>
      </c>
      <c r="B620" s="12" t="str">
        <f>VLOOKUP(C620,Region!B2:C277,2,FALSE)</f>
        <v>APD</v>
      </c>
      <c r="C620" s="12" t="s">
        <v>1113</v>
      </c>
      <c r="D620" s="12" t="s">
        <v>1114</v>
      </c>
      <c r="E620" s="12" t="s">
        <v>737</v>
      </c>
      <c r="F620" s="12" t="s">
        <v>738</v>
      </c>
      <c r="G620" s="12" t="s">
        <v>958</v>
      </c>
      <c r="H620" s="12">
        <v>10</v>
      </c>
      <c r="I620" s="12">
        <v>5</v>
      </c>
      <c r="J620" s="12" t="s">
        <v>691</v>
      </c>
      <c r="K620" s="12">
        <v>250</v>
      </c>
      <c r="L620" s="12">
        <v>2500</v>
      </c>
      <c r="M620" s="12">
        <v>1250</v>
      </c>
      <c r="N620" s="13">
        <v>39630</v>
      </c>
      <c r="O620" s="12" t="s">
        <v>682</v>
      </c>
      <c r="P620" s="12" t="s">
        <v>703</v>
      </c>
      <c r="Q620" s="12" t="s">
        <v>1196</v>
      </c>
      <c r="R620" s="12" t="s">
        <v>33</v>
      </c>
      <c r="S620" s="12" t="s">
        <v>685</v>
      </c>
    </row>
    <row r="621" spans="1:19" ht="25.5">
      <c r="A621" s="12">
        <v>627</v>
      </c>
      <c r="B621" s="12" t="str">
        <f>VLOOKUP(C621,Region!B2:C277,2,FALSE)</f>
        <v>APD</v>
      </c>
      <c r="C621" s="12" t="s">
        <v>1113</v>
      </c>
      <c r="D621" s="12" t="s">
        <v>1114</v>
      </c>
      <c r="E621" s="12" t="s">
        <v>737</v>
      </c>
      <c r="F621" s="12" t="s">
        <v>738</v>
      </c>
      <c r="G621" s="12" t="s">
        <v>959</v>
      </c>
      <c r="H621" s="12">
        <v>10</v>
      </c>
      <c r="I621" s="12">
        <v>5</v>
      </c>
      <c r="J621" s="12" t="s">
        <v>691</v>
      </c>
      <c r="K621" s="12">
        <v>145</v>
      </c>
      <c r="L621" s="12">
        <v>1450</v>
      </c>
      <c r="M621" s="12">
        <v>725</v>
      </c>
      <c r="N621" s="13">
        <v>39630</v>
      </c>
      <c r="O621" s="12" t="s">
        <v>682</v>
      </c>
      <c r="P621" s="12" t="s">
        <v>703</v>
      </c>
      <c r="Q621" s="12" t="s">
        <v>1196</v>
      </c>
      <c r="R621" s="12" t="s">
        <v>34</v>
      </c>
      <c r="S621" s="12" t="s">
        <v>685</v>
      </c>
    </row>
    <row r="622" spans="1:19" ht="38.25">
      <c r="A622" s="12">
        <v>628</v>
      </c>
      <c r="B622" s="12" t="str">
        <f>VLOOKUP(C622,Region!B2:C277,2,FALSE)</f>
        <v>APD</v>
      </c>
      <c r="C622" s="12" t="s">
        <v>1113</v>
      </c>
      <c r="D622" s="12" t="s">
        <v>32</v>
      </c>
      <c r="E622" s="12" t="s">
        <v>713</v>
      </c>
      <c r="F622" s="12" t="s">
        <v>832</v>
      </c>
      <c r="G622" s="12" t="s">
        <v>35</v>
      </c>
      <c r="H622" s="12">
        <v>50</v>
      </c>
      <c r="I622" s="12">
        <v>25</v>
      </c>
      <c r="J622" s="12" t="s">
        <v>691</v>
      </c>
      <c r="K622" s="12">
        <v>10.3</v>
      </c>
      <c r="L622" s="12">
        <v>515</v>
      </c>
      <c r="M622" s="12">
        <v>257.5</v>
      </c>
      <c r="N622" s="13">
        <v>39630</v>
      </c>
      <c r="O622" s="12" t="s">
        <v>682</v>
      </c>
      <c r="P622" s="12" t="s">
        <v>703</v>
      </c>
      <c r="Q622" s="12" t="s">
        <v>1196</v>
      </c>
      <c r="R622" s="12" t="s">
        <v>36</v>
      </c>
      <c r="S622" s="12" t="s">
        <v>685</v>
      </c>
    </row>
    <row r="623" spans="1:19" ht="63.75">
      <c r="A623" s="12">
        <v>629</v>
      </c>
      <c r="B623" s="12" t="str">
        <f>VLOOKUP(C623,Region!B2:C277,2,FALSE)</f>
        <v>Africa</v>
      </c>
      <c r="C623" s="12" t="s">
        <v>18</v>
      </c>
      <c r="D623" s="12" t="s">
        <v>19</v>
      </c>
      <c r="E623" s="12" t="s">
        <v>1012</v>
      </c>
      <c r="F623" s="12" t="s">
        <v>1012</v>
      </c>
      <c r="G623" s="12" t="s">
        <v>1100</v>
      </c>
      <c r="H623" s="12">
        <v>3</v>
      </c>
      <c r="I623" s="12">
        <v>3</v>
      </c>
      <c r="J623" s="12" t="s">
        <v>691</v>
      </c>
      <c r="K623" s="12">
        <v>2000</v>
      </c>
      <c r="L623" s="12">
        <v>6000</v>
      </c>
      <c r="M623" s="12">
        <v>6000</v>
      </c>
      <c r="N623" s="13">
        <v>39600</v>
      </c>
      <c r="O623" s="12" t="s">
        <v>709</v>
      </c>
      <c r="P623" s="12" t="s">
        <v>703</v>
      </c>
      <c r="Q623" s="12" t="s">
        <v>37</v>
      </c>
      <c r="R623" s="12" t="s">
        <v>38</v>
      </c>
      <c r="S623" s="12" t="s">
        <v>685</v>
      </c>
    </row>
    <row r="624" spans="1:19" ht="25.5">
      <c r="A624" s="12">
        <v>630</v>
      </c>
      <c r="B624" s="12" t="str">
        <f>VLOOKUP(C624,Region!B2:C277,2,FALSE)</f>
        <v>LAC</v>
      </c>
      <c r="C624" s="12" t="s">
        <v>39</v>
      </c>
      <c r="D624" s="12" t="s">
        <v>40</v>
      </c>
      <c r="E624" s="12" t="s">
        <v>1012</v>
      </c>
      <c r="F624" s="12" t="s">
        <v>1012</v>
      </c>
      <c r="G624" s="12" t="s">
        <v>1013</v>
      </c>
      <c r="H624" s="12">
        <v>34</v>
      </c>
      <c r="I624" s="12">
        <v>34</v>
      </c>
      <c r="J624" s="12" t="s">
        <v>691</v>
      </c>
      <c r="K624" s="12">
        <v>830.53</v>
      </c>
      <c r="L624" s="12">
        <v>28238.02</v>
      </c>
      <c r="M624" s="12">
        <v>28238.02</v>
      </c>
      <c r="N624" s="13">
        <v>39569</v>
      </c>
      <c r="O624" s="12" t="s">
        <v>709</v>
      </c>
      <c r="P624" s="12" t="s">
        <v>703</v>
      </c>
      <c r="Q624" s="12" t="s">
        <v>41</v>
      </c>
      <c r="R624" s="12" t="s">
        <v>717</v>
      </c>
      <c r="S624" s="12" t="s">
        <v>685</v>
      </c>
    </row>
    <row r="625" spans="1:19" ht="25.5">
      <c r="A625" s="12">
        <v>631</v>
      </c>
      <c r="B625" s="12" t="str">
        <f>VLOOKUP(C625,Region!B2:C277,2,FALSE)</f>
        <v>DASECA</v>
      </c>
      <c r="C625" s="12" t="s">
        <v>1109</v>
      </c>
      <c r="D625" s="12" t="s">
        <v>1110</v>
      </c>
      <c r="E625" s="12" t="s">
        <v>1012</v>
      </c>
      <c r="F625" s="12" t="s">
        <v>1012</v>
      </c>
      <c r="G625" s="12" t="s">
        <v>1013</v>
      </c>
      <c r="H625" s="12">
        <v>1</v>
      </c>
      <c r="I625" s="12">
        <v>1</v>
      </c>
      <c r="J625" s="12" t="s">
        <v>691</v>
      </c>
      <c r="K625" s="12">
        <v>25000</v>
      </c>
      <c r="L625" s="12">
        <v>25000</v>
      </c>
      <c r="M625" s="12">
        <v>25000</v>
      </c>
      <c r="N625" s="13">
        <v>39630</v>
      </c>
      <c r="O625" s="12" t="s">
        <v>709</v>
      </c>
      <c r="P625" s="12" t="s">
        <v>703</v>
      </c>
      <c r="Q625" s="12" t="s">
        <v>42</v>
      </c>
      <c r="R625" s="12"/>
      <c r="S625" s="12" t="s">
        <v>785</v>
      </c>
    </row>
    <row r="626" spans="1:19" ht="12.75">
      <c r="A626" s="12">
        <v>632</v>
      </c>
      <c r="B626" s="12" t="str">
        <f>VLOOKUP(C626,Region!B2:C277,2,FALSE)</f>
        <v>APD</v>
      </c>
      <c r="C626" s="12" t="s">
        <v>43</v>
      </c>
      <c r="D626" s="12" t="s">
        <v>44</v>
      </c>
      <c r="E626" s="12" t="s">
        <v>999</v>
      </c>
      <c r="F626" s="12" t="s">
        <v>999</v>
      </c>
      <c r="G626" s="12" t="s">
        <v>1000</v>
      </c>
      <c r="H626" s="12">
        <v>100</v>
      </c>
      <c r="I626" s="12">
        <v>0</v>
      </c>
      <c r="J626" s="12" t="s">
        <v>740</v>
      </c>
      <c r="K626" s="12">
        <v>110</v>
      </c>
      <c r="L626" s="12">
        <v>11000</v>
      </c>
      <c r="M626" s="12">
        <v>0</v>
      </c>
      <c r="N626" s="13">
        <v>39600</v>
      </c>
      <c r="O626" s="12"/>
      <c r="P626" s="12" t="s">
        <v>683</v>
      </c>
      <c r="Q626" s="12" t="s">
        <v>45</v>
      </c>
      <c r="R626" s="12" t="s">
        <v>46</v>
      </c>
      <c r="S626" s="12" t="s">
        <v>685</v>
      </c>
    </row>
    <row r="627" spans="1:19" ht="12.75">
      <c r="A627" s="12">
        <v>633</v>
      </c>
      <c r="B627" s="12" t="str">
        <f>VLOOKUP(C627,Region!B2:C277,2,FALSE)</f>
        <v>APD</v>
      </c>
      <c r="C627" s="12" t="s">
        <v>43</v>
      </c>
      <c r="D627" s="12" t="s">
        <v>44</v>
      </c>
      <c r="E627" s="12" t="s">
        <v>737</v>
      </c>
      <c r="F627" s="12" t="s">
        <v>738</v>
      </c>
      <c r="G627" s="12" t="s">
        <v>956</v>
      </c>
      <c r="H627" s="12">
        <v>1</v>
      </c>
      <c r="I627" s="12">
        <v>0</v>
      </c>
      <c r="J627" s="12" t="s">
        <v>740</v>
      </c>
      <c r="K627" s="12">
        <v>1350</v>
      </c>
      <c r="L627" s="12">
        <v>1350</v>
      </c>
      <c r="M627" s="12">
        <v>0</v>
      </c>
      <c r="N627" s="13">
        <v>39600</v>
      </c>
      <c r="O627" s="12"/>
      <c r="P627" s="12" t="s">
        <v>703</v>
      </c>
      <c r="Q627" s="12" t="s">
        <v>47</v>
      </c>
      <c r="R627" s="12" t="s">
        <v>48</v>
      </c>
      <c r="S627" s="12" t="s">
        <v>685</v>
      </c>
    </row>
    <row r="628" spans="1:19" ht="12.75">
      <c r="A628" s="12">
        <v>634</v>
      </c>
      <c r="B628" s="12" t="str">
        <f>VLOOKUP(C628,Region!B2:C277,2,FALSE)</f>
        <v>APD</v>
      </c>
      <c r="C628" s="12" t="s">
        <v>43</v>
      </c>
      <c r="D628" s="12" t="s">
        <v>44</v>
      </c>
      <c r="E628" s="12" t="s">
        <v>737</v>
      </c>
      <c r="F628" s="12" t="s">
        <v>738</v>
      </c>
      <c r="G628" s="12" t="s">
        <v>957</v>
      </c>
      <c r="H628" s="12">
        <v>1</v>
      </c>
      <c r="I628" s="12">
        <v>0</v>
      </c>
      <c r="J628" s="12" t="s">
        <v>740</v>
      </c>
      <c r="K628" s="12">
        <v>3690</v>
      </c>
      <c r="L628" s="12">
        <v>3690</v>
      </c>
      <c r="M628" s="12">
        <v>0</v>
      </c>
      <c r="N628" s="13">
        <v>39600</v>
      </c>
      <c r="O628" s="12"/>
      <c r="P628" s="12" t="s">
        <v>703</v>
      </c>
      <c r="Q628" s="12" t="s">
        <v>47</v>
      </c>
      <c r="R628" s="12" t="s">
        <v>48</v>
      </c>
      <c r="S628" s="12" t="s">
        <v>685</v>
      </c>
    </row>
    <row r="629" spans="1:19" ht="12.75">
      <c r="A629" s="12">
        <v>635</v>
      </c>
      <c r="B629" s="12" t="str">
        <f>VLOOKUP(C629,Region!B2:C277,2,FALSE)</f>
        <v>APD</v>
      </c>
      <c r="C629" s="12" t="s">
        <v>43</v>
      </c>
      <c r="D629" s="12" t="s">
        <v>44</v>
      </c>
      <c r="E629" s="12" t="s">
        <v>737</v>
      </c>
      <c r="F629" s="12" t="s">
        <v>738</v>
      </c>
      <c r="G629" s="12" t="s">
        <v>958</v>
      </c>
      <c r="H629" s="12">
        <v>1</v>
      </c>
      <c r="I629" s="12">
        <v>0</v>
      </c>
      <c r="J629" s="12" t="s">
        <v>740</v>
      </c>
      <c r="K629" s="12">
        <v>250</v>
      </c>
      <c r="L629" s="12">
        <v>250</v>
      </c>
      <c r="M629" s="12">
        <v>0</v>
      </c>
      <c r="N629" s="13">
        <v>39600</v>
      </c>
      <c r="O629" s="12"/>
      <c r="P629" s="12" t="s">
        <v>703</v>
      </c>
      <c r="Q629" s="12" t="s">
        <v>47</v>
      </c>
      <c r="R629" s="12" t="s">
        <v>48</v>
      </c>
      <c r="S629" s="12" t="s">
        <v>685</v>
      </c>
    </row>
    <row r="630" spans="1:19" ht="12.75">
      <c r="A630" s="12">
        <v>636</v>
      </c>
      <c r="B630" s="12" t="str">
        <f>VLOOKUP(C630,Region!B2:C277,2,FALSE)</f>
        <v>APD</v>
      </c>
      <c r="C630" s="12" t="s">
        <v>43</v>
      </c>
      <c r="D630" s="12" t="s">
        <v>44</v>
      </c>
      <c r="E630" s="12" t="s">
        <v>737</v>
      </c>
      <c r="F630" s="12" t="s">
        <v>738</v>
      </c>
      <c r="G630" s="12" t="s">
        <v>959</v>
      </c>
      <c r="H630" s="12">
        <v>1</v>
      </c>
      <c r="I630" s="12">
        <v>0</v>
      </c>
      <c r="J630" s="12" t="s">
        <v>740</v>
      </c>
      <c r="K630" s="12">
        <v>145</v>
      </c>
      <c r="L630" s="12">
        <v>145</v>
      </c>
      <c r="M630" s="12">
        <v>0</v>
      </c>
      <c r="N630" s="13">
        <v>39600</v>
      </c>
      <c r="O630" s="12"/>
      <c r="P630" s="12" t="s">
        <v>703</v>
      </c>
      <c r="Q630" s="12" t="s">
        <v>47</v>
      </c>
      <c r="R630" s="12" t="s">
        <v>48</v>
      </c>
      <c r="S630" s="12" t="s">
        <v>685</v>
      </c>
    </row>
    <row r="631" spans="1:19" ht="12.75">
      <c r="A631" s="12">
        <v>637</v>
      </c>
      <c r="B631" s="12" t="str">
        <f>VLOOKUP(C631,Region!B2:C277,2,FALSE)</f>
        <v>APD</v>
      </c>
      <c r="C631" s="12" t="s">
        <v>43</v>
      </c>
      <c r="D631" s="12" t="s">
        <v>44</v>
      </c>
      <c r="E631" s="12" t="s">
        <v>737</v>
      </c>
      <c r="F631" s="12" t="s">
        <v>738</v>
      </c>
      <c r="G631" s="12" t="s">
        <v>946</v>
      </c>
      <c r="H631" s="12">
        <v>1</v>
      </c>
      <c r="I631" s="12">
        <v>0</v>
      </c>
      <c r="J631" s="12" t="s">
        <v>740</v>
      </c>
      <c r="K631" s="12">
        <v>380</v>
      </c>
      <c r="L631" s="12">
        <v>380</v>
      </c>
      <c r="M631" s="12">
        <v>0</v>
      </c>
      <c r="N631" s="13">
        <v>39600</v>
      </c>
      <c r="O631" s="12"/>
      <c r="P631" s="12" t="s">
        <v>703</v>
      </c>
      <c r="Q631" s="12" t="s">
        <v>47</v>
      </c>
      <c r="R631" s="12" t="s">
        <v>48</v>
      </c>
      <c r="S631" s="12" t="s">
        <v>685</v>
      </c>
    </row>
    <row r="632" spans="1:19" ht="12.75">
      <c r="A632" s="12">
        <v>638</v>
      </c>
      <c r="B632" s="12" t="str">
        <f>VLOOKUP(C632,Region!B2:C277,2,FALSE)</f>
        <v>APD</v>
      </c>
      <c r="C632" s="12" t="s">
        <v>43</v>
      </c>
      <c r="D632" s="12" t="s">
        <v>44</v>
      </c>
      <c r="E632" s="12" t="s">
        <v>737</v>
      </c>
      <c r="F632" s="12" t="s">
        <v>738</v>
      </c>
      <c r="G632" s="12" t="s">
        <v>947</v>
      </c>
      <c r="H632" s="12">
        <v>1</v>
      </c>
      <c r="I632" s="12">
        <v>0</v>
      </c>
      <c r="J632" s="12" t="s">
        <v>740</v>
      </c>
      <c r="K632" s="12">
        <v>895</v>
      </c>
      <c r="L632" s="12">
        <v>895</v>
      </c>
      <c r="M632" s="12">
        <v>0</v>
      </c>
      <c r="N632" s="13">
        <v>39600</v>
      </c>
      <c r="O632" s="12"/>
      <c r="P632" s="12" t="s">
        <v>703</v>
      </c>
      <c r="Q632" s="12" t="s">
        <v>47</v>
      </c>
      <c r="R632" s="12" t="s">
        <v>48</v>
      </c>
      <c r="S632" s="12" t="s">
        <v>685</v>
      </c>
    </row>
    <row r="633" spans="1:19" ht="12.75">
      <c r="A633" s="12">
        <v>639</v>
      </c>
      <c r="B633" s="12" t="str">
        <f>VLOOKUP(C633,Region!B2:C277,2,FALSE)</f>
        <v>APD</v>
      </c>
      <c r="C633" s="12" t="s">
        <v>43</v>
      </c>
      <c r="D633" s="12" t="s">
        <v>44</v>
      </c>
      <c r="E633" s="12" t="s">
        <v>737</v>
      </c>
      <c r="F633" s="12" t="s">
        <v>738</v>
      </c>
      <c r="G633" s="12" t="s">
        <v>948</v>
      </c>
      <c r="H633" s="12">
        <v>1</v>
      </c>
      <c r="I633" s="12">
        <v>0</v>
      </c>
      <c r="J633" s="12" t="s">
        <v>740</v>
      </c>
      <c r="K633" s="12">
        <v>250</v>
      </c>
      <c r="L633" s="12">
        <v>250</v>
      </c>
      <c r="M633" s="12">
        <v>0</v>
      </c>
      <c r="N633" s="13">
        <v>39600</v>
      </c>
      <c r="O633" s="12"/>
      <c r="P633" s="12" t="s">
        <v>703</v>
      </c>
      <c r="Q633" s="12" t="s">
        <v>47</v>
      </c>
      <c r="R633" s="12" t="s">
        <v>48</v>
      </c>
      <c r="S633" s="12" t="s">
        <v>685</v>
      </c>
    </row>
    <row r="634" spans="1:19" ht="12.75">
      <c r="A634" s="12">
        <v>640</v>
      </c>
      <c r="B634" s="12" t="str">
        <f>VLOOKUP(C634,Region!B2:C277,2,FALSE)</f>
        <v>APD</v>
      </c>
      <c r="C634" s="12" t="s">
        <v>43</v>
      </c>
      <c r="D634" s="12" t="s">
        <v>44</v>
      </c>
      <c r="E634" s="12" t="s">
        <v>737</v>
      </c>
      <c r="F634" s="12" t="s">
        <v>738</v>
      </c>
      <c r="G634" s="12" t="s">
        <v>949</v>
      </c>
      <c r="H634" s="12">
        <v>1</v>
      </c>
      <c r="I634" s="12">
        <v>0</v>
      </c>
      <c r="J634" s="12" t="s">
        <v>740</v>
      </c>
      <c r="K634" s="12">
        <v>900</v>
      </c>
      <c r="L634" s="12">
        <v>900</v>
      </c>
      <c r="M634" s="12">
        <v>0</v>
      </c>
      <c r="N634" s="13">
        <v>39600</v>
      </c>
      <c r="O634" s="12"/>
      <c r="P634" s="12" t="s">
        <v>703</v>
      </c>
      <c r="Q634" s="12" t="s">
        <v>47</v>
      </c>
      <c r="R634" s="12" t="s">
        <v>48</v>
      </c>
      <c r="S634" s="12" t="s">
        <v>685</v>
      </c>
    </row>
    <row r="635" spans="1:19" ht="12.75">
      <c r="A635" s="12">
        <v>641</v>
      </c>
      <c r="B635" s="12" t="str">
        <f>VLOOKUP(C635,Region!B2:C277,2,FALSE)</f>
        <v>APD</v>
      </c>
      <c r="C635" s="12" t="s">
        <v>43</v>
      </c>
      <c r="D635" s="12" t="s">
        <v>44</v>
      </c>
      <c r="E635" s="12" t="s">
        <v>737</v>
      </c>
      <c r="F635" s="12" t="s">
        <v>738</v>
      </c>
      <c r="G635" s="12" t="s">
        <v>950</v>
      </c>
      <c r="H635" s="12">
        <v>1</v>
      </c>
      <c r="I635" s="12">
        <v>0</v>
      </c>
      <c r="J635" s="12" t="s">
        <v>740</v>
      </c>
      <c r="K635" s="12">
        <v>400</v>
      </c>
      <c r="L635" s="12">
        <v>400</v>
      </c>
      <c r="M635" s="12">
        <v>0</v>
      </c>
      <c r="N635" s="13">
        <v>39600</v>
      </c>
      <c r="O635" s="12"/>
      <c r="P635" s="12" t="s">
        <v>703</v>
      </c>
      <c r="Q635" s="12" t="s">
        <v>47</v>
      </c>
      <c r="R635" s="12" t="s">
        <v>48</v>
      </c>
      <c r="S635" s="12" t="s">
        <v>685</v>
      </c>
    </row>
    <row r="636" spans="1:19" ht="12.75">
      <c r="A636" s="12">
        <v>642</v>
      </c>
      <c r="B636" s="12" t="str">
        <f>VLOOKUP(C636,Region!B2:C277,2,FALSE)</f>
        <v>APD</v>
      </c>
      <c r="C636" s="12" t="s">
        <v>43</v>
      </c>
      <c r="D636" s="12" t="s">
        <v>44</v>
      </c>
      <c r="E636" s="12" t="s">
        <v>737</v>
      </c>
      <c r="F636" s="12" t="s">
        <v>738</v>
      </c>
      <c r="G636" s="12" t="s">
        <v>951</v>
      </c>
      <c r="H636" s="12">
        <v>1</v>
      </c>
      <c r="I636" s="12">
        <v>0</v>
      </c>
      <c r="J636" s="12" t="s">
        <v>740</v>
      </c>
      <c r="K636" s="12">
        <v>540</v>
      </c>
      <c r="L636" s="12">
        <v>540</v>
      </c>
      <c r="M636" s="12">
        <v>0</v>
      </c>
      <c r="N636" s="13">
        <v>39600</v>
      </c>
      <c r="O636" s="12"/>
      <c r="P636" s="12" t="s">
        <v>703</v>
      </c>
      <c r="Q636" s="12" t="s">
        <v>47</v>
      </c>
      <c r="R636" s="12" t="s">
        <v>48</v>
      </c>
      <c r="S636" s="12" t="s">
        <v>685</v>
      </c>
    </row>
    <row r="637" spans="1:19" ht="12.75">
      <c r="A637" s="12">
        <v>643</v>
      </c>
      <c r="B637" s="12" t="str">
        <f>VLOOKUP(C637,Region!B2:C277,2,FALSE)</f>
        <v>APD</v>
      </c>
      <c r="C637" s="12" t="s">
        <v>43</v>
      </c>
      <c r="D637" s="12" t="s">
        <v>44</v>
      </c>
      <c r="E637" s="12" t="s">
        <v>737</v>
      </c>
      <c r="F637" s="12" t="s">
        <v>738</v>
      </c>
      <c r="G637" s="12" t="s">
        <v>739</v>
      </c>
      <c r="H637" s="12">
        <v>1</v>
      </c>
      <c r="I637" s="12">
        <v>0</v>
      </c>
      <c r="J637" s="12" t="s">
        <v>740</v>
      </c>
      <c r="K637" s="12">
        <v>880</v>
      </c>
      <c r="L637" s="12">
        <v>880</v>
      </c>
      <c r="M637" s="12">
        <v>0</v>
      </c>
      <c r="N637" s="13">
        <v>39600</v>
      </c>
      <c r="O637" s="12"/>
      <c r="P637" s="12" t="s">
        <v>703</v>
      </c>
      <c r="Q637" s="12" t="s">
        <v>47</v>
      </c>
      <c r="R637" s="12" t="s">
        <v>48</v>
      </c>
      <c r="S637" s="12" t="s">
        <v>685</v>
      </c>
    </row>
    <row r="638" spans="1:19" ht="25.5">
      <c r="A638" s="12">
        <v>644</v>
      </c>
      <c r="B638" s="12" t="str">
        <f>VLOOKUP(C638,Region!B2:C277,2,FALSE)</f>
        <v>APD</v>
      </c>
      <c r="C638" s="12" t="s">
        <v>1113</v>
      </c>
      <c r="D638" s="12" t="s">
        <v>32</v>
      </c>
      <c r="E638" s="12" t="s">
        <v>713</v>
      </c>
      <c r="F638" s="12" t="s">
        <v>787</v>
      </c>
      <c r="G638" s="12" t="s">
        <v>788</v>
      </c>
      <c r="H638" s="12">
        <v>50</v>
      </c>
      <c r="I638" s="12">
        <v>25</v>
      </c>
      <c r="J638" s="12" t="s">
        <v>691</v>
      </c>
      <c r="K638" s="12">
        <v>284.4</v>
      </c>
      <c r="L638" s="12">
        <v>14220</v>
      </c>
      <c r="M638" s="12">
        <v>7110</v>
      </c>
      <c r="N638" s="13">
        <v>39630</v>
      </c>
      <c r="O638" s="12" t="s">
        <v>682</v>
      </c>
      <c r="P638" s="12" t="s">
        <v>703</v>
      </c>
      <c r="Q638" s="12" t="s">
        <v>1196</v>
      </c>
      <c r="R638" s="12" t="s">
        <v>49</v>
      </c>
      <c r="S638" s="12" t="s">
        <v>785</v>
      </c>
    </row>
    <row r="639" spans="1:19" ht="12.75">
      <c r="A639" s="12">
        <v>645</v>
      </c>
      <c r="B639" s="12" t="str">
        <f>VLOOKUP(C639,Region!B2:C277,2,FALSE)</f>
        <v>APD</v>
      </c>
      <c r="C639" s="12" t="s">
        <v>50</v>
      </c>
      <c r="D639" s="12" t="s">
        <v>51</v>
      </c>
      <c r="E639" s="12" t="s">
        <v>737</v>
      </c>
      <c r="F639" s="12" t="s">
        <v>738</v>
      </c>
      <c r="G639" s="12" t="s">
        <v>953</v>
      </c>
      <c r="H639" s="12">
        <v>7</v>
      </c>
      <c r="I639" s="12">
        <v>0</v>
      </c>
      <c r="J639" s="12" t="s">
        <v>740</v>
      </c>
      <c r="K639" s="12">
        <v>450</v>
      </c>
      <c r="L639" s="12">
        <v>3150</v>
      </c>
      <c r="M639" s="12">
        <v>0</v>
      </c>
      <c r="N639" s="13">
        <v>39783</v>
      </c>
      <c r="O639" s="12"/>
      <c r="P639" s="12" t="s">
        <v>703</v>
      </c>
      <c r="Q639" s="12" t="s">
        <v>52</v>
      </c>
      <c r="R639" s="12" t="s">
        <v>53</v>
      </c>
      <c r="S639" s="12" t="s">
        <v>685</v>
      </c>
    </row>
    <row r="640" spans="1:19" ht="51">
      <c r="A640" s="12">
        <v>646</v>
      </c>
      <c r="B640" s="12" t="str">
        <f>VLOOKUP(C640,Region!B2:C277,2,FALSE)</f>
        <v>APD</v>
      </c>
      <c r="C640" s="12" t="s">
        <v>50</v>
      </c>
      <c r="D640" s="12" t="s">
        <v>51</v>
      </c>
      <c r="E640" s="12" t="s">
        <v>1201</v>
      </c>
      <c r="F640" s="12" t="s">
        <v>1202</v>
      </c>
      <c r="G640" s="12" t="s">
        <v>1203</v>
      </c>
      <c r="H640" s="12">
        <v>1</v>
      </c>
      <c r="I640" s="12">
        <v>0.5</v>
      </c>
      <c r="J640" s="12" t="s">
        <v>691</v>
      </c>
      <c r="K640" s="12">
        <v>17400</v>
      </c>
      <c r="L640" s="12">
        <v>17400</v>
      </c>
      <c r="M640" s="12">
        <v>8700</v>
      </c>
      <c r="N640" s="13">
        <v>39692</v>
      </c>
      <c r="O640" s="12" t="s">
        <v>682</v>
      </c>
      <c r="P640" s="12" t="s">
        <v>703</v>
      </c>
      <c r="Q640" s="12" t="s">
        <v>54</v>
      </c>
      <c r="R640" s="12" t="s">
        <v>55</v>
      </c>
      <c r="S640" s="12" t="s">
        <v>685</v>
      </c>
    </row>
    <row r="641" spans="1:19" ht="25.5">
      <c r="A641" s="12">
        <v>647</v>
      </c>
      <c r="B641" s="12" t="str">
        <f>VLOOKUP(C641,Region!B2:C277,2,FALSE)</f>
        <v>APD</v>
      </c>
      <c r="C641" s="12" t="s">
        <v>1113</v>
      </c>
      <c r="D641" s="12" t="s">
        <v>32</v>
      </c>
      <c r="E641" s="12" t="s">
        <v>737</v>
      </c>
      <c r="F641" s="12" t="s">
        <v>738</v>
      </c>
      <c r="G641" s="12" t="s">
        <v>946</v>
      </c>
      <c r="H641" s="12">
        <v>50</v>
      </c>
      <c r="I641" s="12">
        <v>25</v>
      </c>
      <c r="J641" s="12" t="s">
        <v>740</v>
      </c>
      <c r="K641" s="12">
        <v>380</v>
      </c>
      <c r="L641" s="12">
        <v>19000</v>
      </c>
      <c r="M641" s="12">
        <v>9500</v>
      </c>
      <c r="N641" s="13">
        <v>39630</v>
      </c>
      <c r="O641" s="12" t="s">
        <v>682</v>
      </c>
      <c r="P641" s="12" t="s">
        <v>703</v>
      </c>
      <c r="Q641" s="12" t="s">
        <v>1196</v>
      </c>
      <c r="R641" s="12" t="s">
        <v>56</v>
      </c>
      <c r="S641" s="12" t="s">
        <v>685</v>
      </c>
    </row>
    <row r="642" spans="1:19" ht="51">
      <c r="A642" s="12">
        <v>648</v>
      </c>
      <c r="B642" s="12" t="str">
        <f>VLOOKUP(C642,Region!B2:C277,2,FALSE)</f>
        <v>APD</v>
      </c>
      <c r="C642" s="12" t="s">
        <v>50</v>
      </c>
      <c r="D642" s="12" t="s">
        <v>51</v>
      </c>
      <c r="E642" s="12" t="s">
        <v>678</v>
      </c>
      <c r="F642" s="12" t="s">
        <v>686</v>
      </c>
      <c r="G642" s="12" t="s">
        <v>57</v>
      </c>
      <c r="H642" s="12">
        <v>75000</v>
      </c>
      <c r="I642" s="12">
        <v>37500</v>
      </c>
      <c r="J642" s="12" t="s">
        <v>688</v>
      </c>
      <c r="K642" s="12">
        <v>2.9</v>
      </c>
      <c r="L642" s="12">
        <v>217500</v>
      </c>
      <c r="M642" s="12">
        <v>108750</v>
      </c>
      <c r="N642" s="13">
        <v>39692</v>
      </c>
      <c r="O642" s="12" t="s">
        <v>682</v>
      </c>
      <c r="P642" s="12" t="s">
        <v>703</v>
      </c>
      <c r="Q642" s="12" t="s">
        <v>54</v>
      </c>
      <c r="R642" s="12" t="s">
        <v>58</v>
      </c>
      <c r="S642" s="12" t="s">
        <v>685</v>
      </c>
    </row>
    <row r="643" spans="1:19" ht="25.5">
      <c r="A643" s="12">
        <v>649</v>
      </c>
      <c r="B643" s="12" t="str">
        <f>VLOOKUP(C643,Region!B2:C277,2,FALSE)</f>
        <v>APD</v>
      </c>
      <c r="C643" s="12" t="s">
        <v>1113</v>
      </c>
      <c r="D643" s="12" t="s">
        <v>32</v>
      </c>
      <c r="E643" s="12" t="s">
        <v>999</v>
      </c>
      <c r="F643" s="12" t="s">
        <v>999</v>
      </c>
      <c r="G643" s="12" t="s">
        <v>1000</v>
      </c>
      <c r="H643" s="12">
        <v>50</v>
      </c>
      <c r="I643" s="12">
        <v>25</v>
      </c>
      <c r="J643" s="12" t="s">
        <v>691</v>
      </c>
      <c r="K643" s="12">
        <v>110</v>
      </c>
      <c r="L643" s="12">
        <v>5500</v>
      </c>
      <c r="M643" s="12">
        <v>2750</v>
      </c>
      <c r="N643" s="13">
        <v>39630</v>
      </c>
      <c r="O643" s="12" t="s">
        <v>682</v>
      </c>
      <c r="P643" s="12" t="s">
        <v>703</v>
      </c>
      <c r="Q643" s="12" t="s">
        <v>1196</v>
      </c>
      <c r="R643" s="12" t="s">
        <v>59</v>
      </c>
      <c r="S643" s="12" t="s">
        <v>685</v>
      </c>
    </row>
    <row r="644" spans="1:19" ht="25.5">
      <c r="A644" s="12">
        <v>650</v>
      </c>
      <c r="B644" s="12" t="str">
        <f>VLOOKUP(C644,Region!B2:C277,2,FALSE)</f>
        <v>APD</v>
      </c>
      <c r="C644" s="12" t="s">
        <v>1113</v>
      </c>
      <c r="D644" s="12" t="s">
        <v>1114</v>
      </c>
      <c r="E644" s="12" t="s">
        <v>713</v>
      </c>
      <c r="F644" s="12" t="s">
        <v>714</v>
      </c>
      <c r="G644" s="12" t="s">
        <v>777</v>
      </c>
      <c r="H644" s="12">
        <v>51</v>
      </c>
      <c r="I644" s="12">
        <v>25.5</v>
      </c>
      <c r="J644" s="12" t="s">
        <v>691</v>
      </c>
      <c r="K644" s="12">
        <v>109.13</v>
      </c>
      <c r="L644" s="12">
        <v>5565.63</v>
      </c>
      <c r="M644" s="12">
        <v>2782.815</v>
      </c>
      <c r="N644" s="13">
        <v>39630</v>
      </c>
      <c r="O644" s="12" t="s">
        <v>682</v>
      </c>
      <c r="P644" s="12" t="s">
        <v>703</v>
      </c>
      <c r="Q644" s="12" t="s">
        <v>1196</v>
      </c>
      <c r="R644" s="12" t="s">
        <v>60</v>
      </c>
      <c r="S644" s="12" t="s">
        <v>685</v>
      </c>
    </row>
    <row r="645" spans="1:19" ht="25.5">
      <c r="A645" s="12">
        <v>651</v>
      </c>
      <c r="B645" s="12" t="str">
        <f>VLOOKUP(C645,Region!B2:C277,2,FALSE)</f>
        <v>APD</v>
      </c>
      <c r="C645" s="12" t="s">
        <v>1113</v>
      </c>
      <c r="D645" s="12" t="s">
        <v>1114</v>
      </c>
      <c r="E645" s="12" t="s">
        <v>713</v>
      </c>
      <c r="F645" s="12" t="s">
        <v>714</v>
      </c>
      <c r="G645" s="12" t="s">
        <v>844</v>
      </c>
      <c r="H645" s="12">
        <v>50</v>
      </c>
      <c r="I645" s="12">
        <v>50</v>
      </c>
      <c r="J645" s="12" t="s">
        <v>691</v>
      </c>
      <c r="K645" s="12">
        <v>35.69</v>
      </c>
      <c r="L645" s="12">
        <v>1784.5</v>
      </c>
      <c r="M645" s="12">
        <v>1784.5</v>
      </c>
      <c r="N645" s="13">
        <v>39630</v>
      </c>
      <c r="O645" s="12" t="s">
        <v>709</v>
      </c>
      <c r="P645" s="12" t="s">
        <v>703</v>
      </c>
      <c r="Q645" s="12" t="s">
        <v>1196</v>
      </c>
      <c r="R645" s="12" t="s">
        <v>762</v>
      </c>
      <c r="S645" s="12" t="s">
        <v>785</v>
      </c>
    </row>
    <row r="646" spans="1:19" ht="38.25">
      <c r="A646" s="12">
        <v>652</v>
      </c>
      <c r="B646" s="12" t="str">
        <f>VLOOKUP(C646,Region!B2:C277,2,FALSE)</f>
        <v>APD</v>
      </c>
      <c r="C646" s="12" t="s">
        <v>1113</v>
      </c>
      <c r="D646" s="12" t="s">
        <v>1114</v>
      </c>
      <c r="E646" s="12" t="s">
        <v>713</v>
      </c>
      <c r="F646" s="12" t="s">
        <v>760</v>
      </c>
      <c r="G646" s="12" t="s">
        <v>791</v>
      </c>
      <c r="H646" s="12">
        <v>100</v>
      </c>
      <c r="I646" s="12">
        <v>50</v>
      </c>
      <c r="J646" s="12" t="s">
        <v>691</v>
      </c>
      <c r="K646" s="12">
        <v>15.8</v>
      </c>
      <c r="L646" s="12">
        <v>1580</v>
      </c>
      <c r="M646" s="12">
        <v>790</v>
      </c>
      <c r="N646" s="13">
        <v>39630</v>
      </c>
      <c r="O646" s="12" t="s">
        <v>682</v>
      </c>
      <c r="P646" s="12" t="s">
        <v>703</v>
      </c>
      <c r="Q646" s="12" t="s">
        <v>1196</v>
      </c>
      <c r="R646" s="12" t="s">
        <v>61</v>
      </c>
      <c r="S646" s="12" t="s">
        <v>685</v>
      </c>
    </row>
    <row r="647" spans="1:19" ht="38.25">
      <c r="A647" s="12">
        <v>653</v>
      </c>
      <c r="B647" s="12" t="str">
        <f>VLOOKUP(C647,Region!B2:C277,2,FALSE)</f>
        <v>APD</v>
      </c>
      <c r="C647" s="12" t="s">
        <v>1113</v>
      </c>
      <c r="D647" s="12" t="s">
        <v>1114</v>
      </c>
      <c r="E647" s="12" t="s">
        <v>713</v>
      </c>
      <c r="F647" s="12" t="s">
        <v>760</v>
      </c>
      <c r="G647" s="12" t="s">
        <v>1326</v>
      </c>
      <c r="H647" s="12">
        <v>100</v>
      </c>
      <c r="I647" s="12">
        <v>50</v>
      </c>
      <c r="J647" s="12" t="s">
        <v>691</v>
      </c>
      <c r="K647" s="12">
        <v>15.8</v>
      </c>
      <c r="L647" s="12">
        <v>1580</v>
      </c>
      <c r="M647" s="12">
        <v>790</v>
      </c>
      <c r="N647" s="13">
        <v>39630</v>
      </c>
      <c r="O647" s="12" t="s">
        <v>682</v>
      </c>
      <c r="P647" s="12" t="s">
        <v>703</v>
      </c>
      <c r="Q647" s="12" t="s">
        <v>1196</v>
      </c>
      <c r="R647" s="12" t="s">
        <v>62</v>
      </c>
      <c r="S647" s="12" t="s">
        <v>685</v>
      </c>
    </row>
    <row r="648" spans="1:19" ht="25.5">
      <c r="A648" s="12">
        <v>654</v>
      </c>
      <c r="B648" s="12" t="str">
        <f>VLOOKUP(C648,Region!B2:C277,2,FALSE)</f>
        <v>APD</v>
      </c>
      <c r="C648" s="12" t="s">
        <v>1113</v>
      </c>
      <c r="D648" s="12" t="s">
        <v>32</v>
      </c>
      <c r="E648" s="12" t="s">
        <v>713</v>
      </c>
      <c r="F648" s="12" t="s">
        <v>760</v>
      </c>
      <c r="G648" s="12" t="s">
        <v>795</v>
      </c>
      <c r="H648" s="12">
        <v>50</v>
      </c>
      <c r="I648" s="12">
        <v>25</v>
      </c>
      <c r="J648" s="12" t="s">
        <v>691</v>
      </c>
      <c r="K648" s="12">
        <v>107.84</v>
      </c>
      <c r="L648" s="12">
        <v>5392</v>
      </c>
      <c r="M648" s="12">
        <v>2696</v>
      </c>
      <c r="N648" s="13">
        <v>39630</v>
      </c>
      <c r="O648" s="12" t="s">
        <v>682</v>
      </c>
      <c r="P648" s="12" t="s">
        <v>703</v>
      </c>
      <c r="Q648" s="12" t="s">
        <v>1196</v>
      </c>
      <c r="R648" s="12" t="s">
        <v>717</v>
      </c>
      <c r="S648" s="12" t="s">
        <v>685</v>
      </c>
    </row>
    <row r="649" spans="1:19" ht="12.75">
      <c r="A649" s="12">
        <v>655</v>
      </c>
      <c r="B649" s="12" t="str">
        <f>VLOOKUP(C649,Region!B2:C277,2,FALSE)</f>
        <v>APD</v>
      </c>
      <c r="C649" s="12" t="s">
        <v>43</v>
      </c>
      <c r="D649" s="12" t="s">
        <v>44</v>
      </c>
      <c r="E649" s="12" t="s">
        <v>737</v>
      </c>
      <c r="F649" s="12" t="s">
        <v>738</v>
      </c>
      <c r="G649" s="12" t="s">
        <v>743</v>
      </c>
      <c r="H649" s="12">
        <v>1</v>
      </c>
      <c r="I649" s="12">
        <v>0</v>
      </c>
      <c r="J649" s="12" t="s">
        <v>740</v>
      </c>
      <c r="K649" s="12">
        <v>730</v>
      </c>
      <c r="L649" s="12">
        <v>730</v>
      </c>
      <c r="M649" s="12">
        <v>0</v>
      </c>
      <c r="N649" s="13">
        <v>39600</v>
      </c>
      <c r="O649" s="12"/>
      <c r="P649" s="12" t="s">
        <v>703</v>
      </c>
      <c r="Q649" s="12" t="s">
        <v>47</v>
      </c>
      <c r="R649" s="12" t="s">
        <v>63</v>
      </c>
      <c r="S649" s="12" t="s">
        <v>685</v>
      </c>
    </row>
    <row r="650" spans="1:19" ht="12.75">
      <c r="A650" s="12">
        <v>656</v>
      </c>
      <c r="B650" s="12" t="str">
        <f>VLOOKUP(C650,Region!B2:C277,2,FALSE)</f>
        <v>APD</v>
      </c>
      <c r="C650" s="12" t="s">
        <v>43</v>
      </c>
      <c r="D650" s="12" t="s">
        <v>44</v>
      </c>
      <c r="E650" s="12" t="s">
        <v>737</v>
      </c>
      <c r="F650" s="12" t="s">
        <v>738</v>
      </c>
      <c r="G650" s="12" t="s">
        <v>952</v>
      </c>
      <c r="H650" s="12">
        <v>1</v>
      </c>
      <c r="I650" s="12">
        <v>0</v>
      </c>
      <c r="J650" s="12" t="s">
        <v>740</v>
      </c>
      <c r="K650" s="12">
        <v>110</v>
      </c>
      <c r="L650" s="12">
        <v>110</v>
      </c>
      <c r="M650" s="12">
        <v>0</v>
      </c>
      <c r="N650" s="13">
        <v>39600</v>
      </c>
      <c r="O650" s="12"/>
      <c r="P650" s="12" t="s">
        <v>703</v>
      </c>
      <c r="Q650" s="12" t="s">
        <v>47</v>
      </c>
      <c r="R650" s="12" t="s">
        <v>63</v>
      </c>
      <c r="S650" s="12" t="s">
        <v>685</v>
      </c>
    </row>
    <row r="651" spans="1:19" ht="25.5">
      <c r="A651" s="12">
        <v>657</v>
      </c>
      <c r="B651" s="12" t="str">
        <f>VLOOKUP(C651,Region!B2:C277,2,FALSE)</f>
        <v>APD</v>
      </c>
      <c r="C651" s="12" t="s">
        <v>50</v>
      </c>
      <c r="D651" s="12" t="s">
        <v>51</v>
      </c>
      <c r="E651" s="12" t="s">
        <v>765</v>
      </c>
      <c r="F651" s="12" t="s">
        <v>769</v>
      </c>
      <c r="G651" s="12" t="s">
        <v>1071</v>
      </c>
      <c r="H651" s="12">
        <v>200</v>
      </c>
      <c r="I651" s="12">
        <v>200</v>
      </c>
      <c r="J651" s="12" t="s">
        <v>784</v>
      </c>
      <c r="K651" s="12">
        <v>12</v>
      </c>
      <c r="L651" s="12">
        <v>2400</v>
      </c>
      <c r="M651" s="12">
        <v>2400</v>
      </c>
      <c r="N651" s="13">
        <v>39661</v>
      </c>
      <c r="O651" s="12" t="s">
        <v>709</v>
      </c>
      <c r="P651" s="12" t="s">
        <v>703</v>
      </c>
      <c r="Q651" s="12" t="s">
        <v>64</v>
      </c>
      <c r="R651" s="12" t="s">
        <v>65</v>
      </c>
      <c r="S651" s="12" t="s">
        <v>685</v>
      </c>
    </row>
    <row r="652" spans="1:19" ht="12.75">
      <c r="A652" s="12">
        <v>658</v>
      </c>
      <c r="B652" s="12" t="str">
        <f>VLOOKUP(C652,Region!B2:C277,2,FALSE)</f>
        <v>APD</v>
      </c>
      <c r="C652" s="12" t="s">
        <v>43</v>
      </c>
      <c r="D652" s="12" t="s">
        <v>44</v>
      </c>
      <c r="E652" s="12" t="s">
        <v>737</v>
      </c>
      <c r="F652" s="12" t="s">
        <v>738</v>
      </c>
      <c r="G652" s="12" t="s">
        <v>953</v>
      </c>
      <c r="H652" s="12">
        <v>1</v>
      </c>
      <c r="I652" s="12">
        <v>0</v>
      </c>
      <c r="J652" s="12" t="s">
        <v>740</v>
      </c>
      <c r="K652" s="12">
        <v>450</v>
      </c>
      <c r="L652" s="12">
        <v>450</v>
      </c>
      <c r="M652" s="12">
        <v>0</v>
      </c>
      <c r="N652" s="13">
        <v>39600</v>
      </c>
      <c r="O652" s="12"/>
      <c r="P652" s="12" t="s">
        <v>703</v>
      </c>
      <c r="Q652" s="12" t="s">
        <v>47</v>
      </c>
      <c r="R652" s="12" t="s">
        <v>63</v>
      </c>
      <c r="S652" s="12" t="s">
        <v>685</v>
      </c>
    </row>
    <row r="653" spans="1:19" ht="12.75">
      <c r="A653" s="12">
        <v>659</v>
      </c>
      <c r="B653" s="12" t="str">
        <f>VLOOKUP(C653,Region!B2:C277,2,FALSE)</f>
        <v>APD</v>
      </c>
      <c r="C653" s="12" t="s">
        <v>43</v>
      </c>
      <c r="D653" s="12" t="s">
        <v>44</v>
      </c>
      <c r="E653" s="12" t="s">
        <v>737</v>
      </c>
      <c r="F653" s="12" t="s">
        <v>738</v>
      </c>
      <c r="G653" s="12" t="s">
        <v>954</v>
      </c>
      <c r="H653" s="12">
        <v>1</v>
      </c>
      <c r="I653" s="12">
        <v>0</v>
      </c>
      <c r="J653" s="12" t="s">
        <v>740</v>
      </c>
      <c r="K653" s="12">
        <v>545</v>
      </c>
      <c r="L653" s="12">
        <v>545</v>
      </c>
      <c r="M653" s="12">
        <v>0</v>
      </c>
      <c r="N653" s="13">
        <v>39600</v>
      </c>
      <c r="O653" s="12"/>
      <c r="P653" s="12" t="s">
        <v>703</v>
      </c>
      <c r="Q653" s="12" t="s">
        <v>47</v>
      </c>
      <c r="R653" s="12" t="s">
        <v>63</v>
      </c>
      <c r="S653" s="12" t="s">
        <v>685</v>
      </c>
    </row>
    <row r="654" spans="1:19" ht="12.75">
      <c r="A654" s="12">
        <v>660</v>
      </c>
      <c r="B654" s="12" t="str">
        <f>VLOOKUP(C654,Region!B2:C277,2,FALSE)</f>
        <v>APD</v>
      </c>
      <c r="C654" s="12" t="s">
        <v>43</v>
      </c>
      <c r="D654" s="12" t="s">
        <v>44</v>
      </c>
      <c r="E654" s="12" t="s">
        <v>737</v>
      </c>
      <c r="F654" s="12" t="s">
        <v>738</v>
      </c>
      <c r="G654" s="12" t="s">
        <v>955</v>
      </c>
      <c r="H654" s="12">
        <v>1</v>
      </c>
      <c r="I654" s="12">
        <v>0</v>
      </c>
      <c r="J654" s="12" t="s">
        <v>740</v>
      </c>
      <c r="K654" s="12">
        <v>405</v>
      </c>
      <c r="L654" s="12">
        <v>405</v>
      </c>
      <c r="M654" s="12">
        <v>0</v>
      </c>
      <c r="N654" s="13">
        <v>39600</v>
      </c>
      <c r="O654" s="12"/>
      <c r="P654" s="12" t="s">
        <v>703</v>
      </c>
      <c r="Q654" s="12" t="s">
        <v>47</v>
      </c>
      <c r="R654" s="12" t="s">
        <v>63</v>
      </c>
      <c r="S654" s="12" t="s">
        <v>685</v>
      </c>
    </row>
    <row r="655" spans="1:19" ht="25.5">
      <c r="A655" s="12">
        <v>661</v>
      </c>
      <c r="B655" s="12" t="str">
        <f>VLOOKUP(C655,Region!B2:C277,2,FALSE)</f>
        <v>LAC</v>
      </c>
      <c r="C655" s="12" t="s">
        <v>1305</v>
      </c>
      <c r="D655" s="12" t="s">
        <v>1306</v>
      </c>
      <c r="E655" s="12" t="s">
        <v>678</v>
      </c>
      <c r="F655" s="12" t="s">
        <v>686</v>
      </c>
      <c r="G655" s="12" t="s">
        <v>1103</v>
      </c>
      <c r="H655" s="12">
        <v>13010</v>
      </c>
      <c r="I655" s="12">
        <v>6505</v>
      </c>
      <c r="J655" s="12" t="s">
        <v>688</v>
      </c>
      <c r="K655" s="12">
        <v>2.7981</v>
      </c>
      <c r="L655" s="12">
        <v>36403.281</v>
      </c>
      <c r="M655" s="12">
        <v>18201.6405</v>
      </c>
      <c r="N655" s="13">
        <v>39692</v>
      </c>
      <c r="O655" s="12" t="s">
        <v>682</v>
      </c>
      <c r="P655" s="12" t="s">
        <v>683</v>
      </c>
      <c r="Q655" s="12" t="s">
        <v>1307</v>
      </c>
      <c r="R655" s="12" t="s">
        <v>66</v>
      </c>
      <c r="S655" s="12" t="s">
        <v>685</v>
      </c>
    </row>
    <row r="656" spans="1:19" ht="25.5">
      <c r="A656" s="12">
        <v>662</v>
      </c>
      <c r="B656" s="12" t="str">
        <f>VLOOKUP(C656,Region!B2:C277,2,FALSE)</f>
        <v>DASECA</v>
      </c>
      <c r="C656" s="12" t="s">
        <v>15</v>
      </c>
      <c r="D656" s="12" t="s">
        <v>16</v>
      </c>
      <c r="E656" s="12" t="s">
        <v>678</v>
      </c>
      <c r="F656" s="12" t="s">
        <v>686</v>
      </c>
      <c r="G656" s="12" t="s">
        <v>708</v>
      </c>
      <c r="H656" s="12">
        <v>10000</v>
      </c>
      <c r="I656" s="12">
        <v>10000</v>
      </c>
      <c r="J656" s="12" t="s">
        <v>702</v>
      </c>
      <c r="K656" s="12">
        <v>0.49</v>
      </c>
      <c r="L656" s="12">
        <v>4900</v>
      </c>
      <c r="M656" s="12">
        <v>4900</v>
      </c>
      <c r="N656" s="13">
        <v>39722</v>
      </c>
      <c r="O656" s="12" t="s">
        <v>709</v>
      </c>
      <c r="P656" s="12" t="s">
        <v>703</v>
      </c>
      <c r="Q656" s="12" t="s">
        <v>17</v>
      </c>
      <c r="R656" s="12"/>
      <c r="S656" s="12" t="s">
        <v>685</v>
      </c>
    </row>
    <row r="657" spans="1:19" ht="25.5">
      <c r="A657" s="12">
        <v>663</v>
      </c>
      <c r="B657" s="12" t="str">
        <f>VLOOKUP(C657,Region!B2:C277,2,FALSE)</f>
        <v>APD</v>
      </c>
      <c r="C657" s="12" t="s">
        <v>50</v>
      </c>
      <c r="D657" s="12" t="s">
        <v>51</v>
      </c>
      <c r="E657" s="12" t="s">
        <v>1201</v>
      </c>
      <c r="F657" s="12" t="s">
        <v>67</v>
      </c>
      <c r="G657" s="12" t="s">
        <v>68</v>
      </c>
      <c r="H657" s="12">
        <v>1</v>
      </c>
      <c r="I657" s="12">
        <v>0.5</v>
      </c>
      <c r="J657" s="12" t="s">
        <v>691</v>
      </c>
      <c r="K657" s="12">
        <v>2400</v>
      </c>
      <c r="L657" s="12">
        <v>2400</v>
      </c>
      <c r="M657" s="12">
        <v>1200</v>
      </c>
      <c r="N657" s="13">
        <v>39692</v>
      </c>
      <c r="O657" s="12" t="s">
        <v>682</v>
      </c>
      <c r="P657" s="12" t="s">
        <v>703</v>
      </c>
      <c r="Q657" s="12" t="s">
        <v>54</v>
      </c>
      <c r="R657" s="12" t="s">
        <v>69</v>
      </c>
      <c r="S657" s="12" t="s">
        <v>785</v>
      </c>
    </row>
    <row r="658" spans="1:19" ht="25.5">
      <c r="A658" s="12">
        <v>664</v>
      </c>
      <c r="B658" s="12" t="str">
        <f>VLOOKUP(C658,Region!B2:C277,2,FALSE)</f>
        <v>APD</v>
      </c>
      <c r="C658" s="12" t="s">
        <v>50</v>
      </c>
      <c r="D658" s="12" t="s">
        <v>51</v>
      </c>
      <c r="E658" s="12" t="s">
        <v>737</v>
      </c>
      <c r="F658" s="12" t="s">
        <v>738</v>
      </c>
      <c r="G658" s="12" t="s">
        <v>948</v>
      </c>
      <c r="H658" s="12">
        <v>200</v>
      </c>
      <c r="I658" s="12">
        <v>200</v>
      </c>
      <c r="J658" s="12" t="s">
        <v>740</v>
      </c>
      <c r="K658" s="12">
        <v>48</v>
      </c>
      <c r="L658" s="12">
        <v>9600</v>
      </c>
      <c r="M658" s="12">
        <v>9600</v>
      </c>
      <c r="N658" s="13">
        <v>39661</v>
      </c>
      <c r="O658" s="12" t="s">
        <v>709</v>
      </c>
      <c r="P658" s="12" t="s">
        <v>703</v>
      </c>
      <c r="Q658" s="12" t="s">
        <v>70</v>
      </c>
      <c r="R658" s="12" t="s">
        <v>71</v>
      </c>
      <c r="S658" s="12" t="s">
        <v>685</v>
      </c>
    </row>
    <row r="659" spans="1:19" ht="25.5">
      <c r="A659" s="12">
        <v>665</v>
      </c>
      <c r="B659" s="12" t="str">
        <f>VLOOKUP(C659,Region!B2:C277,2,FALSE)</f>
        <v>APD</v>
      </c>
      <c r="C659" s="12" t="s">
        <v>50</v>
      </c>
      <c r="D659" s="12" t="s">
        <v>51</v>
      </c>
      <c r="E659" s="12" t="s">
        <v>678</v>
      </c>
      <c r="F659" s="12" t="s">
        <v>686</v>
      </c>
      <c r="G659" s="12" t="s">
        <v>1103</v>
      </c>
      <c r="H659" s="12">
        <v>11979</v>
      </c>
      <c r="I659" s="12">
        <v>5989.5</v>
      </c>
      <c r="J659" s="12" t="s">
        <v>688</v>
      </c>
      <c r="K659" s="12">
        <v>2.9</v>
      </c>
      <c r="L659" s="12">
        <v>34739.1</v>
      </c>
      <c r="M659" s="12">
        <v>17369.55</v>
      </c>
      <c r="N659" s="13">
        <v>39692</v>
      </c>
      <c r="O659" s="12" t="s">
        <v>682</v>
      </c>
      <c r="P659" s="12" t="s">
        <v>703</v>
      </c>
      <c r="Q659" s="12" t="s">
        <v>54</v>
      </c>
      <c r="R659" s="12"/>
      <c r="S659" s="12" t="s">
        <v>685</v>
      </c>
    </row>
    <row r="660" spans="1:19" ht="25.5">
      <c r="A660" s="12">
        <v>666</v>
      </c>
      <c r="B660" s="12" t="str">
        <f>VLOOKUP(C660,Region!B2:C277,2,FALSE)</f>
        <v>APD</v>
      </c>
      <c r="C660" s="12" t="s">
        <v>50</v>
      </c>
      <c r="D660" s="12" t="s">
        <v>51</v>
      </c>
      <c r="E660" s="12" t="s">
        <v>678</v>
      </c>
      <c r="F660" s="12" t="s">
        <v>695</v>
      </c>
      <c r="G660" s="12" t="s">
        <v>72</v>
      </c>
      <c r="H660" s="12">
        <v>17250</v>
      </c>
      <c r="I660" s="12">
        <v>8625</v>
      </c>
      <c r="J660" s="12" t="s">
        <v>705</v>
      </c>
      <c r="K660" s="12">
        <v>1</v>
      </c>
      <c r="L660" s="12">
        <v>17250</v>
      </c>
      <c r="M660" s="12">
        <v>8625</v>
      </c>
      <c r="N660" s="13">
        <v>39661</v>
      </c>
      <c r="O660" s="12" t="s">
        <v>682</v>
      </c>
      <c r="P660" s="12" t="s">
        <v>703</v>
      </c>
      <c r="Q660" s="12" t="s">
        <v>54</v>
      </c>
      <c r="R660" s="12"/>
      <c r="S660" s="12" t="s">
        <v>685</v>
      </c>
    </row>
    <row r="661" spans="1:19" ht="25.5">
      <c r="A661" s="12">
        <v>667</v>
      </c>
      <c r="B661" s="12" t="str">
        <f>VLOOKUP(C661,Region!B2:C277,2,FALSE)</f>
        <v>APD</v>
      </c>
      <c r="C661" s="12" t="s">
        <v>50</v>
      </c>
      <c r="D661" s="12" t="s">
        <v>51</v>
      </c>
      <c r="E661" s="12" t="s">
        <v>678</v>
      </c>
      <c r="F661" s="12" t="s">
        <v>689</v>
      </c>
      <c r="G661" s="12" t="s">
        <v>690</v>
      </c>
      <c r="H661" s="12">
        <v>780000</v>
      </c>
      <c r="I661" s="12">
        <v>390000</v>
      </c>
      <c r="J661" s="12" t="s">
        <v>754</v>
      </c>
      <c r="K661" s="12">
        <v>0.77</v>
      </c>
      <c r="L661" s="12">
        <v>600600</v>
      </c>
      <c r="M661" s="12">
        <v>300300</v>
      </c>
      <c r="N661" s="13">
        <v>39630</v>
      </c>
      <c r="O661" s="12" t="s">
        <v>682</v>
      </c>
      <c r="P661" s="12" t="s">
        <v>703</v>
      </c>
      <c r="Q661" s="12" t="s">
        <v>54</v>
      </c>
      <c r="R661" s="12" t="s">
        <v>73</v>
      </c>
      <c r="S661" s="12" t="s">
        <v>685</v>
      </c>
    </row>
    <row r="662" spans="1:19" ht="25.5">
      <c r="A662" s="12">
        <v>668</v>
      </c>
      <c r="B662" s="12" t="str">
        <f>VLOOKUP(C662,Region!B2:C277,2,FALSE)</f>
        <v>APD</v>
      </c>
      <c r="C662" s="12" t="s">
        <v>50</v>
      </c>
      <c r="D662" s="12" t="s">
        <v>51</v>
      </c>
      <c r="E662" s="12" t="s">
        <v>678</v>
      </c>
      <c r="F662" s="12" t="s">
        <v>692</v>
      </c>
      <c r="G662" s="12" t="s">
        <v>1120</v>
      </c>
      <c r="H662" s="12">
        <v>605000</v>
      </c>
      <c r="I662" s="12">
        <v>302500</v>
      </c>
      <c r="J662" s="12" t="s">
        <v>702</v>
      </c>
      <c r="K662" s="12">
        <v>0.98</v>
      </c>
      <c r="L662" s="12">
        <v>592900</v>
      </c>
      <c r="M662" s="12">
        <v>296450</v>
      </c>
      <c r="N662" s="13">
        <v>39630</v>
      </c>
      <c r="O662" s="12" t="s">
        <v>682</v>
      </c>
      <c r="P662" s="12" t="s">
        <v>703</v>
      </c>
      <c r="Q662" s="12" t="s">
        <v>54</v>
      </c>
      <c r="R662" s="12" t="s">
        <v>74</v>
      </c>
      <c r="S662" s="12" t="s">
        <v>685</v>
      </c>
    </row>
    <row r="663" spans="1:19" ht="25.5">
      <c r="A663" s="12">
        <v>669</v>
      </c>
      <c r="B663" s="12" t="str">
        <f>VLOOKUP(C663,Region!B2:C277,2,FALSE)</f>
        <v>DASECA</v>
      </c>
      <c r="C663" s="12" t="s">
        <v>15</v>
      </c>
      <c r="D663" s="12" t="s">
        <v>16</v>
      </c>
      <c r="E663" s="12" t="s">
        <v>999</v>
      </c>
      <c r="F663" s="12" t="s">
        <v>999</v>
      </c>
      <c r="G663" s="12" t="s">
        <v>1000</v>
      </c>
      <c r="H663" s="12">
        <v>300</v>
      </c>
      <c r="I663" s="12">
        <v>300</v>
      </c>
      <c r="J663" s="12" t="s">
        <v>740</v>
      </c>
      <c r="K663" s="12">
        <v>50</v>
      </c>
      <c r="L663" s="12">
        <v>15000</v>
      </c>
      <c r="M663" s="12">
        <v>15000</v>
      </c>
      <c r="N663" s="13">
        <v>39722</v>
      </c>
      <c r="O663" s="12" t="s">
        <v>709</v>
      </c>
      <c r="P663" s="12" t="s">
        <v>703</v>
      </c>
      <c r="Q663" s="12" t="s">
        <v>75</v>
      </c>
      <c r="R663" s="12"/>
      <c r="S663" s="12" t="s">
        <v>685</v>
      </c>
    </row>
    <row r="664" spans="1:19" ht="25.5">
      <c r="A664" s="12">
        <v>670</v>
      </c>
      <c r="B664" s="12" t="str">
        <f>VLOOKUP(C664,Region!B2:C277,2,FALSE)</f>
        <v>DASECA</v>
      </c>
      <c r="C664" s="12" t="s">
        <v>15</v>
      </c>
      <c r="D664" s="12" t="s">
        <v>16</v>
      </c>
      <c r="E664" s="12" t="s">
        <v>713</v>
      </c>
      <c r="F664" s="12" t="s">
        <v>760</v>
      </c>
      <c r="G664" s="12" t="s">
        <v>761</v>
      </c>
      <c r="H664" s="12">
        <v>10</v>
      </c>
      <c r="I664" s="12">
        <v>10</v>
      </c>
      <c r="J664" s="12" t="s">
        <v>691</v>
      </c>
      <c r="K664" s="12">
        <v>10</v>
      </c>
      <c r="L664" s="12">
        <v>100</v>
      </c>
      <c r="M664" s="12">
        <v>100</v>
      </c>
      <c r="N664" s="13">
        <v>39722</v>
      </c>
      <c r="O664" s="12" t="s">
        <v>709</v>
      </c>
      <c r="P664" s="12" t="s">
        <v>703</v>
      </c>
      <c r="Q664" s="12" t="s">
        <v>75</v>
      </c>
      <c r="R664" s="12"/>
      <c r="S664" s="12" t="s">
        <v>685</v>
      </c>
    </row>
    <row r="665" spans="1:19" ht="25.5">
      <c r="A665" s="12">
        <v>671</v>
      </c>
      <c r="B665" s="12" t="str">
        <f>VLOOKUP(C665,Region!B2:C277,2,FALSE)</f>
        <v>DASECA</v>
      </c>
      <c r="C665" s="12" t="s">
        <v>15</v>
      </c>
      <c r="D665" s="12" t="s">
        <v>16</v>
      </c>
      <c r="E665" s="12" t="s">
        <v>678</v>
      </c>
      <c r="F665" s="12" t="s">
        <v>689</v>
      </c>
      <c r="G665" s="12" t="s">
        <v>1216</v>
      </c>
      <c r="H665" s="12">
        <v>18000</v>
      </c>
      <c r="I665" s="12">
        <v>18000</v>
      </c>
      <c r="J665" s="12" t="s">
        <v>705</v>
      </c>
      <c r="K665" s="12">
        <v>0.03</v>
      </c>
      <c r="L665" s="12">
        <v>540</v>
      </c>
      <c r="M665" s="12">
        <v>540</v>
      </c>
      <c r="N665" s="13">
        <v>39722</v>
      </c>
      <c r="O665" s="12" t="s">
        <v>709</v>
      </c>
      <c r="P665" s="12" t="s">
        <v>703</v>
      </c>
      <c r="Q665" s="12" t="s">
        <v>75</v>
      </c>
      <c r="R665" s="12" t="s">
        <v>76</v>
      </c>
      <c r="S665" s="12" t="s">
        <v>685</v>
      </c>
    </row>
    <row r="666" spans="1:19" ht="25.5">
      <c r="A666" s="12">
        <v>672</v>
      </c>
      <c r="B666" s="12" t="str">
        <f>VLOOKUP(C666,Region!B2:C277,2,FALSE)</f>
        <v>DASECA</v>
      </c>
      <c r="C666" s="12" t="s">
        <v>15</v>
      </c>
      <c r="D666" s="12" t="s">
        <v>16</v>
      </c>
      <c r="E666" s="12" t="s">
        <v>678</v>
      </c>
      <c r="F666" s="12" t="s">
        <v>695</v>
      </c>
      <c r="G666" s="12" t="s">
        <v>696</v>
      </c>
      <c r="H666" s="12">
        <v>5500</v>
      </c>
      <c r="I666" s="12">
        <v>5500</v>
      </c>
      <c r="J666" s="12" t="s">
        <v>77</v>
      </c>
      <c r="K666" s="12">
        <v>0.27</v>
      </c>
      <c r="L666" s="12">
        <v>1485</v>
      </c>
      <c r="M666" s="12">
        <v>1485</v>
      </c>
      <c r="N666" s="13">
        <v>39783</v>
      </c>
      <c r="O666" s="12" t="s">
        <v>709</v>
      </c>
      <c r="P666" s="12" t="s">
        <v>703</v>
      </c>
      <c r="Q666" s="12" t="s">
        <v>75</v>
      </c>
      <c r="R666" s="12" t="s">
        <v>78</v>
      </c>
      <c r="S666" s="12" t="s">
        <v>685</v>
      </c>
    </row>
    <row r="667" spans="1:19" ht="25.5">
      <c r="A667" s="12">
        <v>673</v>
      </c>
      <c r="B667" s="12" t="str">
        <f>VLOOKUP(C667,Region!B2:C277,2,FALSE)</f>
        <v>APD</v>
      </c>
      <c r="C667" s="12" t="s">
        <v>79</v>
      </c>
      <c r="D667" s="12" t="s">
        <v>80</v>
      </c>
      <c r="E667" s="12" t="s">
        <v>737</v>
      </c>
      <c r="F667" s="12" t="s">
        <v>738</v>
      </c>
      <c r="G667" s="12" t="s">
        <v>952</v>
      </c>
      <c r="H667" s="12">
        <v>10</v>
      </c>
      <c r="I667" s="12">
        <v>10</v>
      </c>
      <c r="J667" s="12" t="s">
        <v>691</v>
      </c>
      <c r="K667" s="12">
        <v>110</v>
      </c>
      <c r="L667" s="12">
        <v>1100</v>
      </c>
      <c r="M667" s="12">
        <v>1100</v>
      </c>
      <c r="N667" s="13">
        <v>39661</v>
      </c>
      <c r="O667" s="12" t="s">
        <v>709</v>
      </c>
      <c r="P667" s="12" t="s">
        <v>703</v>
      </c>
      <c r="Q667" s="12" t="s">
        <v>81</v>
      </c>
      <c r="R667" s="12"/>
      <c r="S667" s="12" t="s">
        <v>685</v>
      </c>
    </row>
    <row r="668" spans="1:19" ht="25.5">
      <c r="A668" s="12">
        <v>674</v>
      </c>
      <c r="B668" s="12" t="str">
        <f>VLOOKUP(C668,Region!B2:C277,2,FALSE)</f>
        <v>APD</v>
      </c>
      <c r="C668" s="12" t="s">
        <v>79</v>
      </c>
      <c r="D668" s="12" t="s">
        <v>80</v>
      </c>
      <c r="E668" s="12" t="s">
        <v>737</v>
      </c>
      <c r="F668" s="12" t="s">
        <v>738</v>
      </c>
      <c r="G668" s="12" t="s">
        <v>953</v>
      </c>
      <c r="H668" s="12">
        <v>20</v>
      </c>
      <c r="I668" s="12">
        <v>20</v>
      </c>
      <c r="J668" s="12" t="s">
        <v>691</v>
      </c>
      <c r="K668" s="12">
        <v>450</v>
      </c>
      <c r="L668" s="12">
        <v>9000</v>
      </c>
      <c r="M668" s="12">
        <v>9000</v>
      </c>
      <c r="N668" s="13">
        <v>39661</v>
      </c>
      <c r="O668" s="12" t="s">
        <v>709</v>
      </c>
      <c r="P668" s="12" t="s">
        <v>703</v>
      </c>
      <c r="Q668" s="12" t="s">
        <v>81</v>
      </c>
      <c r="R668" s="12"/>
      <c r="S668" s="12" t="s">
        <v>685</v>
      </c>
    </row>
    <row r="669" spans="1:19" ht="25.5">
      <c r="A669" s="12">
        <v>675</v>
      </c>
      <c r="B669" s="12" t="str">
        <f>VLOOKUP(C669,Region!B2:C277,2,FALSE)</f>
        <v>DASECA</v>
      </c>
      <c r="C669" s="12" t="s">
        <v>15</v>
      </c>
      <c r="D669" s="12" t="s">
        <v>16</v>
      </c>
      <c r="E669" s="12" t="s">
        <v>678</v>
      </c>
      <c r="F669" s="12" t="s">
        <v>689</v>
      </c>
      <c r="G669" s="12" t="s">
        <v>690</v>
      </c>
      <c r="H669" s="12">
        <v>11000</v>
      </c>
      <c r="I669" s="12">
        <v>11000</v>
      </c>
      <c r="J669" s="12" t="s">
        <v>754</v>
      </c>
      <c r="K669" s="12">
        <v>0.73</v>
      </c>
      <c r="L669" s="12">
        <v>8030</v>
      </c>
      <c r="M669" s="12">
        <v>8030</v>
      </c>
      <c r="N669" s="13">
        <v>39722</v>
      </c>
      <c r="O669" s="12" t="s">
        <v>709</v>
      </c>
      <c r="P669" s="12" t="s">
        <v>703</v>
      </c>
      <c r="Q669" s="12" t="s">
        <v>75</v>
      </c>
      <c r="R669" s="12" t="s">
        <v>82</v>
      </c>
      <c r="S669" s="12" t="s">
        <v>685</v>
      </c>
    </row>
    <row r="670" spans="1:19" ht="25.5">
      <c r="A670" s="12">
        <v>676</v>
      </c>
      <c r="B670" s="12" t="str">
        <f>VLOOKUP(C670,Region!B2:C277,2,FALSE)</f>
        <v>DASECA</v>
      </c>
      <c r="C670" s="12" t="s">
        <v>15</v>
      </c>
      <c r="D670" s="12" t="s">
        <v>16</v>
      </c>
      <c r="E670" s="12" t="s">
        <v>678</v>
      </c>
      <c r="F670" s="12" t="s">
        <v>692</v>
      </c>
      <c r="G670" s="12" t="s">
        <v>83</v>
      </c>
      <c r="H670" s="12">
        <v>52000</v>
      </c>
      <c r="I670" s="12">
        <v>52000</v>
      </c>
      <c r="J670" s="12" t="s">
        <v>694</v>
      </c>
      <c r="K670" s="12">
        <v>0.93</v>
      </c>
      <c r="L670" s="12">
        <v>48360</v>
      </c>
      <c r="M670" s="12">
        <v>48360</v>
      </c>
      <c r="N670" s="13">
        <v>39722</v>
      </c>
      <c r="O670" s="12" t="s">
        <v>709</v>
      </c>
      <c r="P670" s="12" t="s">
        <v>703</v>
      </c>
      <c r="Q670" s="12" t="s">
        <v>75</v>
      </c>
      <c r="R670" s="12" t="s">
        <v>84</v>
      </c>
      <c r="S670" s="12" t="s">
        <v>685</v>
      </c>
    </row>
    <row r="671" spans="1:19" ht="25.5">
      <c r="A671" s="12">
        <v>677</v>
      </c>
      <c r="B671" s="12" t="str">
        <f>VLOOKUP(C671,Region!B2:C277,2,FALSE)</f>
        <v>DASECA</v>
      </c>
      <c r="C671" s="12" t="s">
        <v>15</v>
      </c>
      <c r="D671" s="12" t="s">
        <v>16</v>
      </c>
      <c r="E671" s="12" t="s">
        <v>678</v>
      </c>
      <c r="F671" s="12" t="s">
        <v>700</v>
      </c>
      <c r="G671" s="12" t="s">
        <v>85</v>
      </c>
      <c r="H671" s="12">
        <v>10000</v>
      </c>
      <c r="I671" s="12">
        <v>10000</v>
      </c>
      <c r="J671" s="12" t="s">
        <v>694</v>
      </c>
      <c r="K671" s="12">
        <v>0.65</v>
      </c>
      <c r="L671" s="12">
        <v>6500</v>
      </c>
      <c r="M671" s="12">
        <v>6500</v>
      </c>
      <c r="N671" s="13">
        <v>39722</v>
      </c>
      <c r="O671" s="12" t="s">
        <v>709</v>
      </c>
      <c r="P671" s="12" t="s">
        <v>703</v>
      </c>
      <c r="Q671" s="12" t="s">
        <v>75</v>
      </c>
      <c r="R671" s="12"/>
      <c r="S671" s="12" t="s">
        <v>685</v>
      </c>
    </row>
    <row r="672" spans="1:19" ht="25.5">
      <c r="A672" s="12">
        <v>678</v>
      </c>
      <c r="B672" s="12" t="str">
        <f>VLOOKUP(C672,Region!B2:C277,2,FALSE)</f>
        <v>DASECA</v>
      </c>
      <c r="C672" s="12" t="s">
        <v>1359</v>
      </c>
      <c r="D672" s="12" t="s">
        <v>1360</v>
      </c>
      <c r="E672" s="12" t="s">
        <v>1012</v>
      </c>
      <c r="F672" s="12" t="s">
        <v>1012</v>
      </c>
      <c r="G672" s="12" t="s">
        <v>1013</v>
      </c>
      <c r="H672" s="12">
        <v>37</v>
      </c>
      <c r="I672" s="12">
        <v>37</v>
      </c>
      <c r="J672" s="12" t="s">
        <v>691</v>
      </c>
      <c r="K672" s="12">
        <v>1010</v>
      </c>
      <c r="L672" s="12">
        <v>37370</v>
      </c>
      <c r="M672" s="12">
        <v>37370</v>
      </c>
      <c r="N672" s="13">
        <v>39569</v>
      </c>
      <c r="O672" s="12" t="s">
        <v>709</v>
      </c>
      <c r="P672" s="12" t="s">
        <v>683</v>
      </c>
      <c r="Q672" s="12" t="s">
        <v>1112</v>
      </c>
      <c r="R672" s="12" t="s">
        <v>1363</v>
      </c>
      <c r="S672" s="12" t="s">
        <v>785</v>
      </c>
    </row>
    <row r="673" spans="1:19" ht="12.75">
      <c r="A673" s="12">
        <v>679</v>
      </c>
      <c r="B673" s="12" t="str">
        <f>VLOOKUP(C673,Region!B2:C277,2,FALSE)</f>
        <v>APD</v>
      </c>
      <c r="C673" s="12" t="s">
        <v>43</v>
      </c>
      <c r="D673" s="12" t="s">
        <v>44</v>
      </c>
      <c r="E673" s="12" t="s">
        <v>737</v>
      </c>
      <c r="F673" s="12" t="s">
        <v>738</v>
      </c>
      <c r="G673" s="12" t="s">
        <v>960</v>
      </c>
      <c r="H673" s="12">
        <v>1</v>
      </c>
      <c r="I673" s="12">
        <v>0</v>
      </c>
      <c r="J673" s="12" t="s">
        <v>740</v>
      </c>
      <c r="K673" s="12">
        <v>160</v>
      </c>
      <c r="L673" s="12">
        <v>160</v>
      </c>
      <c r="M673" s="12">
        <v>0</v>
      </c>
      <c r="N673" s="13">
        <v>39600</v>
      </c>
      <c r="O673" s="12"/>
      <c r="P673" s="12" t="s">
        <v>703</v>
      </c>
      <c r="Q673" s="12" t="s">
        <v>47</v>
      </c>
      <c r="R673" s="12" t="s">
        <v>46</v>
      </c>
      <c r="S673" s="12" t="s">
        <v>685</v>
      </c>
    </row>
    <row r="674" spans="1:19" ht="89.25">
      <c r="A674" s="12">
        <v>680</v>
      </c>
      <c r="B674" s="12" t="str">
        <f>VLOOKUP(C674,Region!B2:C277,2,FALSE)</f>
        <v>DASECA</v>
      </c>
      <c r="C674" s="12" t="s">
        <v>1359</v>
      </c>
      <c r="D674" s="12" t="s">
        <v>1360</v>
      </c>
      <c r="E674" s="12" t="s">
        <v>1012</v>
      </c>
      <c r="F674" s="12" t="s">
        <v>1012</v>
      </c>
      <c r="G674" s="12" t="s">
        <v>1100</v>
      </c>
      <c r="H674" s="12">
        <v>3</v>
      </c>
      <c r="I674" s="12">
        <v>3</v>
      </c>
      <c r="J674" s="12" t="s">
        <v>691</v>
      </c>
      <c r="K674" s="12">
        <v>1010</v>
      </c>
      <c r="L674" s="12">
        <v>3030</v>
      </c>
      <c r="M674" s="12">
        <v>3030</v>
      </c>
      <c r="N674" s="13">
        <v>39569</v>
      </c>
      <c r="O674" s="12" t="s">
        <v>709</v>
      </c>
      <c r="P674" s="12" t="s">
        <v>683</v>
      </c>
      <c r="Q674" s="12" t="s">
        <v>86</v>
      </c>
      <c r="R674" s="12" t="s">
        <v>87</v>
      </c>
      <c r="S674" s="12" t="s">
        <v>785</v>
      </c>
    </row>
    <row r="675" spans="1:19" ht="25.5">
      <c r="A675" s="12">
        <v>681</v>
      </c>
      <c r="B675" s="12" t="str">
        <f>VLOOKUP(C675,Region!B2:C277,2,FALSE)</f>
        <v>APD</v>
      </c>
      <c r="C675" s="12" t="s">
        <v>79</v>
      </c>
      <c r="D675" s="12" t="s">
        <v>80</v>
      </c>
      <c r="E675" s="12" t="s">
        <v>678</v>
      </c>
      <c r="F675" s="12" t="s">
        <v>689</v>
      </c>
      <c r="G675" s="12" t="s">
        <v>1216</v>
      </c>
      <c r="H675" s="12">
        <v>1400000</v>
      </c>
      <c r="I675" s="12">
        <v>1400000</v>
      </c>
      <c r="J675" s="12" t="s">
        <v>691</v>
      </c>
      <c r="K675" s="12">
        <v>0.054</v>
      </c>
      <c r="L675" s="12">
        <v>75600</v>
      </c>
      <c r="M675" s="12">
        <v>75600</v>
      </c>
      <c r="N675" s="13">
        <v>39722</v>
      </c>
      <c r="O675" s="12" t="s">
        <v>709</v>
      </c>
      <c r="P675" s="12" t="s">
        <v>724</v>
      </c>
      <c r="Q675" s="12" t="s">
        <v>88</v>
      </c>
      <c r="R675" s="12" t="s">
        <v>89</v>
      </c>
      <c r="S675" s="12" t="s">
        <v>685</v>
      </c>
    </row>
    <row r="676" spans="1:19" ht="25.5">
      <c r="A676" s="12">
        <v>682</v>
      </c>
      <c r="B676" s="12" t="str">
        <f>VLOOKUP(C676,Region!B2:C277,2,FALSE)</f>
        <v>APD</v>
      </c>
      <c r="C676" s="12" t="s">
        <v>79</v>
      </c>
      <c r="D676" s="12" t="s">
        <v>80</v>
      </c>
      <c r="E676" s="12" t="s">
        <v>678</v>
      </c>
      <c r="F676" s="12" t="s">
        <v>695</v>
      </c>
      <c r="G676" s="12" t="s">
        <v>90</v>
      </c>
      <c r="H676" s="12">
        <v>415790</v>
      </c>
      <c r="I676" s="12">
        <v>415790</v>
      </c>
      <c r="J676" s="12" t="s">
        <v>944</v>
      </c>
      <c r="K676" s="12">
        <v>0.95</v>
      </c>
      <c r="L676" s="12">
        <v>395000.5</v>
      </c>
      <c r="M676" s="12">
        <v>395000.5</v>
      </c>
      <c r="N676" s="13">
        <v>39753</v>
      </c>
      <c r="O676" s="12" t="s">
        <v>709</v>
      </c>
      <c r="P676" s="12" t="s">
        <v>724</v>
      </c>
      <c r="Q676" s="12" t="s">
        <v>91</v>
      </c>
      <c r="R676" s="12" t="s">
        <v>92</v>
      </c>
      <c r="S676" s="12" t="s">
        <v>685</v>
      </c>
    </row>
    <row r="677" spans="1:19" ht="25.5">
      <c r="A677" s="12">
        <v>683</v>
      </c>
      <c r="B677" s="12" t="str">
        <f>VLOOKUP(C677,Region!B2:C277,2,FALSE)</f>
        <v>APD</v>
      </c>
      <c r="C677" s="12" t="s">
        <v>79</v>
      </c>
      <c r="D677" s="12" t="s">
        <v>80</v>
      </c>
      <c r="E677" s="12" t="s">
        <v>678</v>
      </c>
      <c r="F677" s="12" t="s">
        <v>700</v>
      </c>
      <c r="G677" s="12" t="s">
        <v>28</v>
      </c>
      <c r="H677" s="12">
        <v>190000</v>
      </c>
      <c r="I677" s="12">
        <v>190000</v>
      </c>
      <c r="J677" s="12" t="s">
        <v>694</v>
      </c>
      <c r="K677" s="12">
        <v>0.41</v>
      </c>
      <c r="L677" s="12">
        <v>77900</v>
      </c>
      <c r="M677" s="12">
        <v>77900</v>
      </c>
      <c r="N677" s="13">
        <v>39753</v>
      </c>
      <c r="O677" s="12" t="s">
        <v>709</v>
      </c>
      <c r="P677" s="12" t="s">
        <v>724</v>
      </c>
      <c r="Q677" s="12" t="s">
        <v>91</v>
      </c>
      <c r="R677" s="12"/>
      <c r="S677" s="12" t="s">
        <v>685</v>
      </c>
    </row>
    <row r="678" spans="1:19" ht="25.5">
      <c r="A678" s="12">
        <v>684</v>
      </c>
      <c r="B678" s="12" t="str">
        <f>VLOOKUP(C678,Region!B2:C277,2,FALSE)</f>
        <v>APD</v>
      </c>
      <c r="C678" s="12" t="s">
        <v>79</v>
      </c>
      <c r="D678" s="12" t="s">
        <v>80</v>
      </c>
      <c r="E678" s="12" t="s">
        <v>678</v>
      </c>
      <c r="F678" s="12" t="s">
        <v>689</v>
      </c>
      <c r="G678" s="12" t="s">
        <v>746</v>
      </c>
      <c r="H678" s="12">
        <v>162476</v>
      </c>
      <c r="I678" s="12">
        <v>162476</v>
      </c>
      <c r="J678" s="12" t="s">
        <v>747</v>
      </c>
      <c r="K678" s="12">
        <v>0.85</v>
      </c>
      <c r="L678" s="12">
        <v>138104.6</v>
      </c>
      <c r="M678" s="12">
        <v>138104.6</v>
      </c>
      <c r="N678" s="13">
        <v>39661</v>
      </c>
      <c r="O678" s="12" t="s">
        <v>709</v>
      </c>
      <c r="P678" s="12" t="s">
        <v>703</v>
      </c>
      <c r="Q678" s="12" t="s">
        <v>81</v>
      </c>
      <c r="R678" s="12" t="s">
        <v>93</v>
      </c>
      <c r="S678" s="12" t="s">
        <v>685</v>
      </c>
    </row>
    <row r="679" spans="1:19" ht="38.25">
      <c r="A679" s="12">
        <v>685</v>
      </c>
      <c r="B679" s="12" t="str">
        <f>VLOOKUP(C679,Region!B2:C277,2,FALSE)</f>
        <v>APD</v>
      </c>
      <c r="C679" s="12" t="s">
        <v>79</v>
      </c>
      <c r="D679" s="12" t="s">
        <v>80</v>
      </c>
      <c r="E679" s="12" t="s">
        <v>678</v>
      </c>
      <c r="F679" s="12" t="s">
        <v>689</v>
      </c>
      <c r="G679" s="12" t="s">
        <v>1161</v>
      </c>
      <c r="H679" s="12">
        <v>1400000</v>
      </c>
      <c r="I679" s="12">
        <v>700000</v>
      </c>
      <c r="J679" s="12" t="s">
        <v>747</v>
      </c>
      <c r="K679" s="12">
        <v>1.3</v>
      </c>
      <c r="L679" s="12">
        <v>1820000</v>
      </c>
      <c r="M679" s="12">
        <v>910000</v>
      </c>
      <c r="N679" s="13">
        <v>39722</v>
      </c>
      <c r="O679" s="12" t="s">
        <v>682</v>
      </c>
      <c r="P679" s="12" t="s">
        <v>724</v>
      </c>
      <c r="Q679" s="12" t="s">
        <v>88</v>
      </c>
      <c r="R679" s="12" t="s">
        <v>94</v>
      </c>
      <c r="S679" s="12" t="s">
        <v>685</v>
      </c>
    </row>
    <row r="680" spans="1:19" ht="51">
      <c r="A680" s="12">
        <v>686</v>
      </c>
      <c r="B680" s="12" t="str">
        <f>VLOOKUP(C680,Region!B2:C277,2,FALSE)</f>
        <v>APD</v>
      </c>
      <c r="C680" s="12" t="s">
        <v>79</v>
      </c>
      <c r="D680" s="12" t="s">
        <v>80</v>
      </c>
      <c r="E680" s="12" t="s">
        <v>678</v>
      </c>
      <c r="F680" s="12" t="s">
        <v>689</v>
      </c>
      <c r="G680" s="12" t="s">
        <v>690</v>
      </c>
      <c r="H680" s="12">
        <v>1100000</v>
      </c>
      <c r="I680" s="12">
        <v>550000</v>
      </c>
      <c r="J680" s="12" t="s">
        <v>754</v>
      </c>
      <c r="K680" s="12">
        <v>0.98</v>
      </c>
      <c r="L680" s="12">
        <v>1078000</v>
      </c>
      <c r="M680" s="12">
        <v>539000</v>
      </c>
      <c r="N680" s="13">
        <v>39692</v>
      </c>
      <c r="O680" s="12" t="s">
        <v>682</v>
      </c>
      <c r="P680" s="12" t="s">
        <v>724</v>
      </c>
      <c r="Q680" s="12" t="s">
        <v>88</v>
      </c>
      <c r="R680" s="12" t="s">
        <v>95</v>
      </c>
      <c r="S680" s="12" t="s">
        <v>685</v>
      </c>
    </row>
    <row r="681" spans="1:19" ht="25.5">
      <c r="A681" s="12">
        <v>687</v>
      </c>
      <c r="B681" s="12" t="str">
        <f>VLOOKUP(C681,Region!B2:C277,2,FALSE)</f>
        <v>APD</v>
      </c>
      <c r="C681" s="12" t="s">
        <v>79</v>
      </c>
      <c r="D681" s="12" t="s">
        <v>80</v>
      </c>
      <c r="E681" s="12" t="s">
        <v>678</v>
      </c>
      <c r="F681" s="12" t="s">
        <v>692</v>
      </c>
      <c r="G681" s="12" t="s">
        <v>1100</v>
      </c>
      <c r="H681" s="12">
        <v>650000</v>
      </c>
      <c r="I681" s="12">
        <v>325000</v>
      </c>
      <c r="J681" s="12" t="s">
        <v>694</v>
      </c>
      <c r="K681" s="12">
        <v>0.31</v>
      </c>
      <c r="L681" s="12">
        <v>201500</v>
      </c>
      <c r="M681" s="12">
        <v>100750</v>
      </c>
      <c r="N681" s="13">
        <v>39692</v>
      </c>
      <c r="O681" s="12" t="s">
        <v>682</v>
      </c>
      <c r="P681" s="12" t="s">
        <v>724</v>
      </c>
      <c r="Q681" s="12" t="s">
        <v>96</v>
      </c>
      <c r="R681" s="12" t="s">
        <v>97</v>
      </c>
      <c r="S681" s="12" t="s">
        <v>785</v>
      </c>
    </row>
    <row r="682" spans="1:19" ht="25.5">
      <c r="A682" s="12">
        <v>688</v>
      </c>
      <c r="B682" s="12" t="str">
        <f>VLOOKUP(C682,Region!B2:C277,2,FALSE)</f>
        <v>APD</v>
      </c>
      <c r="C682" s="12" t="s">
        <v>79</v>
      </c>
      <c r="D682" s="12" t="s">
        <v>80</v>
      </c>
      <c r="E682" s="12" t="s">
        <v>678</v>
      </c>
      <c r="F682" s="12" t="s">
        <v>686</v>
      </c>
      <c r="G682" s="12" t="s">
        <v>708</v>
      </c>
      <c r="H682" s="12">
        <v>469000</v>
      </c>
      <c r="I682" s="12">
        <v>234500</v>
      </c>
      <c r="J682" s="12" t="s">
        <v>688</v>
      </c>
      <c r="K682" s="12">
        <v>2.9</v>
      </c>
      <c r="L682" s="12">
        <v>1360100</v>
      </c>
      <c r="M682" s="12">
        <v>680050</v>
      </c>
      <c r="N682" s="13">
        <v>39692</v>
      </c>
      <c r="O682" s="12" t="s">
        <v>682</v>
      </c>
      <c r="P682" s="12" t="s">
        <v>724</v>
      </c>
      <c r="Q682" s="12" t="s">
        <v>96</v>
      </c>
      <c r="R682" s="12" t="s">
        <v>98</v>
      </c>
      <c r="S682" s="12" t="s">
        <v>685</v>
      </c>
    </row>
    <row r="683" spans="1:19" ht="25.5">
      <c r="A683" s="12">
        <v>689</v>
      </c>
      <c r="B683" s="12" t="str">
        <f>VLOOKUP(C683,Region!B2:C277,2,FALSE)</f>
        <v>APD</v>
      </c>
      <c r="C683" s="12" t="s">
        <v>10</v>
      </c>
      <c r="D683" s="12" t="s">
        <v>11</v>
      </c>
      <c r="E683" s="12" t="s">
        <v>678</v>
      </c>
      <c r="F683" s="12" t="s">
        <v>692</v>
      </c>
      <c r="G683" s="12" t="s">
        <v>1120</v>
      </c>
      <c r="H683" s="12">
        <v>300000</v>
      </c>
      <c r="I683" s="12">
        <v>300000</v>
      </c>
      <c r="J683" s="12" t="s">
        <v>694</v>
      </c>
      <c r="K683" s="12">
        <v>0.65</v>
      </c>
      <c r="L683" s="12">
        <v>195000</v>
      </c>
      <c r="M683" s="12">
        <v>195000</v>
      </c>
      <c r="N683" s="13">
        <v>39569</v>
      </c>
      <c r="O683" s="12" t="s">
        <v>709</v>
      </c>
      <c r="P683" s="12" t="s">
        <v>724</v>
      </c>
      <c r="Q683" s="12" t="s">
        <v>99</v>
      </c>
      <c r="R683" s="12"/>
      <c r="S683" s="12" t="s">
        <v>685</v>
      </c>
    </row>
    <row r="684" spans="1:19" ht="25.5">
      <c r="A684" s="12">
        <v>690</v>
      </c>
      <c r="B684" s="12" t="str">
        <f>VLOOKUP(C684,Region!B2:C277,2,FALSE)</f>
        <v>APD</v>
      </c>
      <c r="C684" s="12" t="s">
        <v>10</v>
      </c>
      <c r="D684" s="12" t="s">
        <v>11</v>
      </c>
      <c r="E684" s="12" t="s">
        <v>765</v>
      </c>
      <c r="F684" s="12" t="s">
        <v>883</v>
      </c>
      <c r="G684" s="12" t="s">
        <v>100</v>
      </c>
      <c r="H684" s="12">
        <v>150</v>
      </c>
      <c r="I684" s="12">
        <v>150</v>
      </c>
      <c r="J684" s="12" t="s">
        <v>975</v>
      </c>
      <c r="K684" s="12">
        <v>30</v>
      </c>
      <c r="L684" s="12">
        <v>4500</v>
      </c>
      <c r="M684" s="12">
        <v>4500</v>
      </c>
      <c r="N684" s="13">
        <v>39569</v>
      </c>
      <c r="O684" s="12" t="s">
        <v>709</v>
      </c>
      <c r="P684" s="12" t="s">
        <v>703</v>
      </c>
      <c r="Q684" s="12" t="s">
        <v>101</v>
      </c>
      <c r="R684" s="12" t="s">
        <v>717</v>
      </c>
      <c r="S684" s="12" t="s">
        <v>685</v>
      </c>
    </row>
    <row r="685" spans="1:19" ht="25.5">
      <c r="A685" s="12">
        <v>691</v>
      </c>
      <c r="B685" s="12" t="str">
        <f>VLOOKUP(C685,Region!B2:C277,2,FALSE)</f>
        <v>APD</v>
      </c>
      <c r="C685" s="12" t="s">
        <v>10</v>
      </c>
      <c r="D685" s="12" t="s">
        <v>11</v>
      </c>
      <c r="E685" s="12" t="s">
        <v>765</v>
      </c>
      <c r="F685" s="12" t="s">
        <v>769</v>
      </c>
      <c r="G685" s="12" t="s">
        <v>903</v>
      </c>
      <c r="H685" s="12">
        <v>4000</v>
      </c>
      <c r="I685" s="12">
        <v>4000</v>
      </c>
      <c r="J685" s="12" t="s">
        <v>861</v>
      </c>
      <c r="K685" s="12">
        <v>1.5</v>
      </c>
      <c r="L685" s="12">
        <v>6000</v>
      </c>
      <c r="M685" s="12">
        <v>6000</v>
      </c>
      <c r="N685" s="13">
        <v>39600</v>
      </c>
      <c r="O685" s="12" t="s">
        <v>709</v>
      </c>
      <c r="P685" s="12" t="s">
        <v>703</v>
      </c>
      <c r="Q685" s="12" t="s">
        <v>101</v>
      </c>
      <c r="R685" s="12" t="s">
        <v>717</v>
      </c>
      <c r="S685" s="12" t="s">
        <v>685</v>
      </c>
    </row>
    <row r="686" spans="1:19" ht="25.5">
      <c r="A686" s="12">
        <v>692</v>
      </c>
      <c r="B686" s="12" t="str">
        <f>VLOOKUP(C686,Region!B2:C277,2,FALSE)</f>
        <v>APD</v>
      </c>
      <c r="C686" s="12" t="s">
        <v>10</v>
      </c>
      <c r="D686" s="12" t="s">
        <v>11</v>
      </c>
      <c r="E686" s="12" t="s">
        <v>765</v>
      </c>
      <c r="F686" s="12" t="s">
        <v>769</v>
      </c>
      <c r="G686" s="12" t="s">
        <v>1071</v>
      </c>
      <c r="H686" s="12">
        <v>4000</v>
      </c>
      <c r="I686" s="12">
        <v>4000</v>
      </c>
      <c r="J686" s="12" t="s">
        <v>975</v>
      </c>
      <c r="K686" s="12">
        <v>15</v>
      </c>
      <c r="L686" s="12">
        <v>60000</v>
      </c>
      <c r="M686" s="12">
        <v>60000</v>
      </c>
      <c r="N686" s="13">
        <v>39539</v>
      </c>
      <c r="O686" s="12" t="s">
        <v>709</v>
      </c>
      <c r="P686" s="12" t="s">
        <v>703</v>
      </c>
      <c r="Q686" s="12" t="s">
        <v>101</v>
      </c>
      <c r="R686" s="12" t="s">
        <v>717</v>
      </c>
      <c r="S686" s="12" t="s">
        <v>685</v>
      </c>
    </row>
    <row r="687" spans="1:19" ht="25.5">
      <c r="A687" s="12">
        <v>693</v>
      </c>
      <c r="B687" s="12" t="str">
        <f>VLOOKUP(C687,Region!B2:C277,2,FALSE)</f>
        <v>APD</v>
      </c>
      <c r="C687" s="12" t="s">
        <v>10</v>
      </c>
      <c r="D687" s="12" t="s">
        <v>11</v>
      </c>
      <c r="E687" s="12" t="s">
        <v>678</v>
      </c>
      <c r="F687" s="12" t="s">
        <v>695</v>
      </c>
      <c r="G687" s="12" t="s">
        <v>696</v>
      </c>
      <c r="H687" s="12">
        <v>36000</v>
      </c>
      <c r="I687" s="12">
        <v>36000</v>
      </c>
      <c r="J687" s="12" t="s">
        <v>944</v>
      </c>
      <c r="K687" s="12">
        <v>0.25</v>
      </c>
      <c r="L687" s="12">
        <v>9000</v>
      </c>
      <c r="M687" s="12">
        <v>9000</v>
      </c>
      <c r="N687" s="13">
        <v>39630</v>
      </c>
      <c r="O687" s="12" t="s">
        <v>709</v>
      </c>
      <c r="P687" s="12" t="s">
        <v>703</v>
      </c>
      <c r="Q687" s="12" t="s">
        <v>101</v>
      </c>
      <c r="R687" s="12"/>
      <c r="S687" s="12" t="s">
        <v>685</v>
      </c>
    </row>
    <row r="688" spans="1:19" ht="25.5">
      <c r="A688" s="12">
        <v>694</v>
      </c>
      <c r="B688" s="12" t="str">
        <f>VLOOKUP(C688,Region!B2:C277,2,FALSE)</f>
        <v>APD</v>
      </c>
      <c r="C688" s="12" t="s">
        <v>10</v>
      </c>
      <c r="D688" s="12" t="s">
        <v>11</v>
      </c>
      <c r="E688" s="12" t="s">
        <v>678</v>
      </c>
      <c r="F688" s="12" t="s">
        <v>692</v>
      </c>
      <c r="G688" s="12" t="s">
        <v>102</v>
      </c>
      <c r="H688" s="12">
        <v>280000</v>
      </c>
      <c r="I688" s="12">
        <v>280000</v>
      </c>
      <c r="J688" s="12" t="s">
        <v>694</v>
      </c>
      <c r="K688" s="12">
        <v>0.26</v>
      </c>
      <c r="L688" s="12">
        <v>72800</v>
      </c>
      <c r="M688" s="12">
        <v>72800</v>
      </c>
      <c r="N688" s="13">
        <v>39630</v>
      </c>
      <c r="O688" s="12" t="s">
        <v>709</v>
      </c>
      <c r="P688" s="12" t="s">
        <v>703</v>
      </c>
      <c r="Q688" s="12" t="s">
        <v>101</v>
      </c>
      <c r="R688" s="12"/>
      <c r="S688" s="12" t="s">
        <v>685</v>
      </c>
    </row>
    <row r="689" spans="1:19" ht="25.5">
      <c r="A689" s="12">
        <v>695</v>
      </c>
      <c r="B689" s="12" t="str">
        <f>VLOOKUP(C689,Region!B2:C277,2,FALSE)</f>
        <v>DASECA</v>
      </c>
      <c r="C689" s="12" t="s">
        <v>15</v>
      </c>
      <c r="D689" s="12" t="s">
        <v>16</v>
      </c>
      <c r="E689" s="12" t="s">
        <v>1012</v>
      </c>
      <c r="F689" s="12" t="s">
        <v>1012</v>
      </c>
      <c r="G689" s="12" t="s">
        <v>1013</v>
      </c>
      <c r="H689" s="12">
        <v>32</v>
      </c>
      <c r="I689" s="12">
        <v>32</v>
      </c>
      <c r="J689" s="12" t="s">
        <v>691</v>
      </c>
      <c r="K689" s="12">
        <v>1875</v>
      </c>
      <c r="L689" s="12">
        <v>60000</v>
      </c>
      <c r="M689" s="12">
        <v>60000</v>
      </c>
      <c r="N689" s="13">
        <v>39661</v>
      </c>
      <c r="O689" s="12" t="s">
        <v>709</v>
      </c>
      <c r="P689" s="12" t="s">
        <v>683</v>
      </c>
      <c r="Q689" s="12" t="s">
        <v>103</v>
      </c>
      <c r="R689" s="12" t="s">
        <v>104</v>
      </c>
      <c r="S689" s="12" t="s">
        <v>685</v>
      </c>
    </row>
    <row r="690" spans="1:19" ht="25.5">
      <c r="A690" s="12">
        <v>696</v>
      </c>
      <c r="B690" s="12" t="str">
        <f>VLOOKUP(C690,Region!B2:C277,2,FALSE)</f>
        <v>APD</v>
      </c>
      <c r="C690" s="12" t="s">
        <v>10</v>
      </c>
      <c r="D690" s="12" t="s">
        <v>11</v>
      </c>
      <c r="E690" s="12" t="s">
        <v>678</v>
      </c>
      <c r="F690" s="12" t="s">
        <v>686</v>
      </c>
      <c r="G690" s="12" t="s">
        <v>708</v>
      </c>
      <c r="H690" s="12">
        <v>30000</v>
      </c>
      <c r="I690" s="12">
        <v>30000</v>
      </c>
      <c r="J690" s="12" t="s">
        <v>688</v>
      </c>
      <c r="K690" s="12">
        <v>3.25</v>
      </c>
      <c r="L690" s="12">
        <v>97500</v>
      </c>
      <c r="M690" s="12">
        <v>97500</v>
      </c>
      <c r="N690" s="13">
        <v>39600</v>
      </c>
      <c r="O690" s="12" t="s">
        <v>709</v>
      </c>
      <c r="P690" s="12" t="s">
        <v>703</v>
      </c>
      <c r="Q690" s="12" t="s">
        <v>101</v>
      </c>
      <c r="R690" s="12"/>
      <c r="S690" s="12" t="s">
        <v>685</v>
      </c>
    </row>
    <row r="691" spans="1:19" ht="38.25">
      <c r="A691" s="12">
        <v>697</v>
      </c>
      <c r="B691" s="12" t="str">
        <f>VLOOKUP(C691,Region!B2:C277,2,FALSE)</f>
        <v>APD</v>
      </c>
      <c r="C691" s="12" t="s">
        <v>105</v>
      </c>
      <c r="D691" s="12" t="s">
        <v>106</v>
      </c>
      <c r="E691" s="12" t="s">
        <v>1201</v>
      </c>
      <c r="F691" s="12" t="s">
        <v>1202</v>
      </c>
      <c r="G691" s="12" t="s">
        <v>1203</v>
      </c>
      <c r="H691" s="12">
        <v>1</v>
      </c>
      <c r="I691" s="12">
        <v>1</v>
      </c>
      <c r="J691" s="12" t="s">
        <v>107</v>
      </c>
      <c r="K691" s="12">
        <v>500</v>
      </c>
      <c r="L691" s="12">
        <v>500</v>
      </c>
      <c r="M691" s="12">
        <v>500</v>
      </c>
      <c r="N691" s="13">
        <v>39569</v>
      </c>
      <c r="O691" s="12" t="s">
        <v>709</v>
      </c>
      <c r="P691" s="12" t="s">
        <v>703</v>
      </c>
      <c r="Q691" s="12" t="s">
        <v>108</v>
      </c>
      <c r="R691" s="12" t="s">
        <v>109</v>
      </c>
      <c r="S691" s="12" t="s">
        <v>685</v>
      </c>
    </row>
    <row r="692" spans="1:19" ht="25.5">
      <c r="A692" s="12">
        <v>698</v>
      </c>
      <c r="B692" s="12" t="str">
        <f>VLOOKUP(C692,Region!B2:C277,2,FALSE)</f>
        <v>APD</v>
      </c>
      <c r="C692" s="12" t="s">
        <v>105</v>
      </c>
      <c r="D692" s="12" t="s">
        <v>106</v>
      </c>
      <c r="E692" s="12" t="s">
        <v>678</v>
      </c>
      <c r="F692" s="12" t="s">
        <v>679</v>
      </c>
      <c r="G692" s="12" t="s">
        <v>680</v>
      </c>
      <c r="H692" s="12">
        <v>460</v>
      </c>
      <c r="I692" s="12">
        <v>460</v>
      </c>
      <c r="J692" s="12" t="s">
        <v>784</v>
      </c>
      <c r="K692" s="12">
        <v>0.25</v>
      </c>
      <c r="L692" s="12">
        <v>115</v>
      </c>
      <c r="M692" s="12">
        <v>115</v>
      </c>
      <c r="N692" s="13">
        <v>39600</v>
      </c>
      <c r="O692" s="12" t="s">
        <v>709</v>
      </c>
      <c r="P692" s="12" t="s">
        <v>703</v>
      </c>
      <c r="Q692" s="12" t="s">
        <v>108</v>
      </c>
      <c r="R692" s="12" t="s">
        <v>110</v>
      </c>
      <c r="S692" s="12" t="s">
        <v>685</v>
      </c>
    </row>
    <row r="693" spans="1:19" ht="25.5">
      <c r="A693" s="12">
        <v>699</v>
      </c>
      <c r="B693" s="12" t="str">
        <f>VLOOKUP(C693,Region!B2:C277,2,FALSE)</f>
        <v>APD</v>
      </c>
      <c r="C693" s="12" t="s">
        <v>105</v>
      </c>
      <c r="D693" s="12" t="s">
        <v>106</v>
      </c>
      <c r="E693" s="12" t="s">
        <v>678</v>
      </c>
      <c r="F693" s="12" t="s">
        <v>692</v>
      </c>
      <c r="G693" s="12" t="s">
        <v>102</v>
      </c>
      <c r="H693" s="12">
        <v>7845</v>
      </c>
      <c r="I693" s="12">
        <v>7845</v>
      </c>
      <c r="J693" s="12" t="s">
        <v>694</v>
      </c>
      <c r="K693" s="12">
        <v>0.26</v>
      </c>
      <c r="L693" s="12">
        <v>2039.7</v>
      </c>
      <c r="M693" s="12">
        <v>2039.7</v>
      </c>
      <c r="N693" s="13">
        <v>39600</v>
      </c>
      <c r="O693" s="12" t="s">
        <v>709</v>
      </c>
      <c r="P693" s="12" t="s">
        <v>703</v>
      </c>
      <c r="Q693" s="12" t="s">
        <v>108</v>
      </c>
      <c r="R693" s="12" t="s">
        <v>110</v>
      </c>
      <c r="S693" s="12" t="s">
        <v>685</v>
      </c>
    </row>
    <row r="694" spans="1:19" ht="25.5">
      <c r="A694" s="12">
        <v>700</v>
      </c>
      <c r="B694" s="12" t="str">
        <f>VLOOKUP(C694,Region!B2:C277,2,FALSE)</f>
        <v>APD</v>
      </c>
      <c r="C694" s="12" t="s">
        <v>105</v>
      </c>
      <c r="D694" s="12" t="s">
        <v>106</v>
      </c>
      <c r="E694" s="12" t="s">
        <v>678</v>
      </c>
      <c r="F694" s="12" t="s">
        <v>859</v>
      </c>
      <c r="G694" s="12" t="s">
        <v>1026</v>
      </c>
      <c r="H694" s="12">
        <v>300</v>
      </c>
      <c r="I694" s="12">
        <v>300</v>
      </c>
      <c r="J694" s="12" t="s">
        <v>944</v>
      </c>
      <c r="K694" s="12">
        <v>26.63</v>
      </c>
      <c r="L694" s="12">
        <v>7989</v>
      </c>
      <c r="M694" s="12">
        <v>7989</v>
      </c>
      <c r="N694" s="13">
        <v>39600</v>
      </c>
      <c r="O694" s="12" t="s">
        <v>709</v>
      </c>
      <c r="P694" s="12" t="s">
        <v>703</v>
      </c>
      <c r="Q694" s="12" t="s">
        <v>108</v>
      </c>
      <c r="R694" s="12" t="s">
        <v>110</v>
      </c>
      <c r="S694" s="12" t="s">
        <v>685</v>
      </c>
    </row>
    <row r="695" spans="1:19" ht="25.5">
      <c r="A695" s="12">
        <v>701</v>
      </c>
      <c r="B695" s="12" t="str">
        <f>VLOOKUP(C695,Region!B2:C277,2,FALSE)</f>
        <v>APD</v>
      </c>
      <c r="C695" s="12" t="s">
        <v>105</v>
      </c>
      <c r="D695" s="12" t="s">
        <v>106</v>
      </c>
      <c r="E695" s="12" t="s">
        <v>678</v>
      </c>
      <c r="F695" s="12" t="s">
        <v>859</v>
      </c>
      <c r="G695" s="12" t="s">
        <v>860</v>
      </c>
      <c r="H695" s="12">
        <v>100</v>
      </c>
      <c r="I695" s="12">
        <v>100</v>
      </c>
      <c r="J695" s="12" t="s">
        <v>944</v>
      </c>
      <c r="K695" s="12">
        <v>25.89</v>
      </c>
      <c r="L695" s="12">
        <v>2589</v>
      </c>
      <c r="M695" s="12">
        <v>2589</v>
      </c>
      <c r="N695" s="13">
        <v>39600</v>
      </c>
      <c r="O695" s="12" t="s">
        <v>709</v>
      </c>
      <c r="P695" s="12" t="s">
        <v>703</v>
      </c>
      <c r="Q695" s="12" t="s">
        <v>108</v>
      </c>
      <c r="R695" s="12" t="s">
        <v>110</v>
      </c>
      <c r="S695" s="12" t="s">
        <v>685</v>
      </c>
    </row>
    <row r="696" spans="1:19" ht="25.5">
      <c r="A696" s="12">
        <v>702</v>
      </c>
      <c r="B696" s="12" t="str">
        <f>VLOOKUP(C696,Region!B2:C277,2,FALSE)</f>
        <v>APD</v>
      </c>
      <c r="C696" s="12" t="s">
        <v>105</v>
      </c>
      <c r="D696" s="12" t="s">
        <v>106</v>
      </c>
      <c r="E696" s="12" t="s">
        <v>678</v>
      </c>
      <c r="F696" s="12" t="s">
        <v>695</v>
      </c>
      <c r="G696" s="12" t="s">
        <v>696</v>
      </c>
      <c r="H696" s="12">
        <v>150</v>
      </c>
      <c r="I696" s="12">
        <v>150</v>
      </c>
      <c r="J696" s="12" t="s">
        <v>944</v>
      </c>
      <c r="K696" s="12">
        <v>0.27</v>
      </c>
      <c r="L696" s="12">
        <v>40.5</v>
      </c>
      <c r="M696" s="12">
        <v>40.5</v>
      </c>
      <c r="N696" s="13">
        <v>39600</v>
      </c>
      <c r="O696" s="12" t="s">
        <v>709</v>
      </c>
      <c r="P696" s="12" t="s">
        <v>703</v>
      </c>
      <c r="Q696" s="12" t="s">
        <v>108</v>
      </c>
      <c r="R696" s="12" t="s">
        <v>110</v>
      </c>
      <c r="S696" s="12" t="s">
        <v>685</v>
      </c>
    </row>
    <row r="697" spans="1:19" ht="25.5">
      <c r="A697" s="12">
        <v>703</v>
      </c>
      <c r="B697" s="12" t="str">
        <f>VLOOKUP(C697,Region!B2:C277,2,FALSE)</f>
        <v>APD</v>
      </c>
      <c r="C697" s="12" t="s">
        <v>105</v>
      </c>
      <c r="D697" s="12" t="s">
        <v>106</v>
      </c>
      <c r="E697" s="12" t="s">
        <v>678</v>
      </c>
      <c r="F697" s="12" t="s">
        <v>689</v>
      </c>
      <c r="G697" s="12" t="s">
        <v>1216</v>
      </c>
      <c r="H697" s="12">
        <v>3000</v>
      </c>
      <c r="I697" s="12">
        <v>3000</v>
      </c>
      <c r="J697" s="12" t="s">
        <v>691</v>
      </c>
      <c r="K697" s="12">
        <v>0.03</v>
      </c>
      <c r="L697" s="12">
        <v>90</v>
      </c>
      <c r="M697" s="12">
        <v>90</v>
      </c>
      <c r="N697" s="13">
        <v>39569</v>
      </c>
      <c r="O697" s="12" t="s">
        <v>709</v>
      </c>
      <c r="P697" s="12" t="s">
        <v>703</v>
      </c>
      <c r="Q697" s="12" t="s">
        <v>108</v>
      </c>
      <c r="R697" s="12" t="s">
        <v>111</v>
      </c>
      <c r="S697" s="12" t="s">
        <v>685</v>
      </c>
    </row>
    <row r="698" spans="1:19" ht="25.5">
      <c r="A698" s="12">
        <v>704</v>
      </c>
      <c r="B698" s="12" t="str">
        <f>VLOOKUP(C698,Region!B2:C277,2,FALSE)</f>
        <v>APD</v>
      </c>
      <c r="C698" s="12" t="s">
        <v>105</v>
      </c>
      <c r="D698" s="12" t="s">
        <v>106</v>
      </c>
      <c r="E698" s="12" t="s">
        <v>678</v>
      </c>
      <c r="F698" s="12" t="s">
        <v>689</v>
      </c>
      <c r="G698" s="12" t="s">
        <v>690</v>
      </c>
      <c r="H698" s="12">
        <v>3000</v>
      </c>
      <c r="I698" s="12">
        <v>3000</v>
      </c>
      <c r="J698" s="12" t="s">
        <v>754</v>
      </c>
      <c r="K698" s="12">
        <v>0.73</v>
      </c>
      <c r="L698" s="12">
        <v>2190</v>
      </c>
      <c r="M698" s="12">
        <v>2190</v>
      </c>
      <c r="N698" s="13">
        <v>39569</v>
      </c>
      <c r="O698" s="12" t="s">
        <v>709</v>
      </c>
      <c r="P698" s="12" t="s">
        <v>703</v>
      </c>
      <c r="Q698" s="12" t="s">
        <v>108</v>
      </c>
      <c r="R698" s="12" t="s">
        <v>112</v>
      </c>
      <c r="S698" s="12" t="s">
        <v>685</v>
      </c>
    </row>
    <row r="699" spans="1:19" ht="25.5">
      <c r="A699" s="12">
        <v>705</v>
      </c>
      <c r="B699" s="12" t="str">
        <f>VLOOKUP(C699,Region!B2:C277,2,FALSE)</f>
        <v>LAC</v>
      </c>
      <c r="C699" s="12" t="s">
        <v>113</v>
      </c>
      <c r="D699" s="12" t="s">
        <v>114</v>
      </c>
      <c r="E699" s="12" t="s">
        <v>1012</v>
      </c>
      <c r="F699" s="12" t="s">
        <v>1012</v>
      </c>
      <c r="G699" s="12" t="s">
        <v>1013</v>
      </c>
      <c r="H699" s="12">
        <v>8</v>
      </c>
      <c r="I699" s="12">
        <v>4</v>
      </c>
      <c r="J699" s="12" t="s">
        <v>691</v>
      </c>
      <c r="K699" s="12">
        <v>789</v>
      </c>
      <c r="L699" s="12">
        <v>6312</v>
      </c>
      <c r="M699" s="12">
        <v>3156</v>
      </c>
      <c r="N699" s="13">
        <v>39630</v>
      </c>
      <c r="O699" s="12" t="s">
        <v>682</v>
      </c>
      <c r="P699" s="12" t="s">
        <v>724</v>
      </c>
      <c r="Q699" s="12" t="s">
        <v>115</v>
      </c>
      <c r="R699" s="12" t="s">
        <v>116</v>
      </c>
      <c r="S699" s="12" t="s">
        <v>685</v>
      </c>
    </row>
    <row r="700" spans="1:19" ht="25.5">
      <c r="A700" s="12">
        <v>706</v>
      </c>
      <c r="B700" s="12" t="str">
        <f>VLOOKUP(C700,Region!B2:C277,2,FALSE)</f>
        <v>LAC</v>
      </c>
      <c r="C700" s="12" t="s">
        <v>113</v>
      </c>
      <c r="D700" s="12" t="s">
        <v>114</v>
      </c>
      <c r="E700" s="12" t="s">
        <v>678</v>
      </c>
      <c r="F700" s="12" t="s">
        <v>706</v>
      </c>
      <c r="G700" s="12" t="s">
        <v>707</v>
      </c>
      <c r="H700" s="12">
        <v>2000</v>
      </c>
      <c r="I700" s="12">
        <v>2000</v>
      </c>
      <c r="J700" s="12" t="s">
        <v>691</v>
      </c>
      <c r="K700" s="12">
        <v>0.884</v>
      </c>
      <c r="L700" s="12">
        <v>1768</v>
      </c>
      <c r="M700" s="12">
        <v>1768</v>
      </c>
      <c r="N700" s="13">
        <v>39600</v>
      </c>
      <c r="O700" s="12" t="s">
        <v>709</v>
      </c>
      <c r="P700" s="12" t="s">
        <v>703</v>
      </c>
      <c r="Q700" s="12" t="s">
        <v>117</v>
      </c>
      <c r="R700" s="12" t="s">
        <v>118</v>
      </c>
      <c r="S700" s="12" t="s">
        <v>685</v>
      </c>
    </row>
    <row r="701" spans="1:19" ht="25.5">
      <c r="A701" s="12">
        <v>707</v>
      </c>
      <c r="B701" s="12" t="str">
        <f>VLOOKUP(C701,Region!B2:C277,2,FALSE)</f>
        <v>LAC</v>
      </c>
      <c r="C701" s="12" t="s">
        <v>113</v>
      </c>
      <c r="D701" s="12" t="s">
        <v>114</v>
      </c>
      <c r="E701" s="12" t="s">
        <v>678</v>
      </c>
      <c r="F701" s="12" t="s">
        <v>686</v>
      </c>
      <c r="G701" s="12" t="s">
        <v>708</v>
      </c>
      <c r="H701" s="12">
        <v>695</v>
      </c>
      <c r="I701" s="12">
        <v>695</v>
      </c>
      <c r="J701" s="12" t="s">
        <v>688</v>
      </c>
      <c r="K701" s="12">
        <v>2.94</v>
      </c>
      <c r="L701" s="12">
        <v>2043.3</v>
      </c>
      <c r="M701" s="12">
        <v>2043.3</v>
      </c>
      <c r="N701" s="13">
        <v>39600</v>
      </c>
      <c r="O701" s="12" t="s">
        <v>709</v>
      </c>
      <c r="P701" s="12" t="s">
        <v>703</v>
      </c>
      <c r="Q701" s="12" t="s">
        <v>117</v>
      </c>
      <c r="R701" s="12" t="s">
        <v>119</v>
      </c>
      <c r="S701" s="12" t="s">
        <v>685</v>
      </c>
    </row>
    <row r="702" spans="1:19" ht="25.5">
      <c r="A702" s="12">
        <v>708</v>
      </c>
      <c r="B702" s="12" t="str">
        <f>VLOOKUP(C702,Region!B2:C277,2,FALSE)</f>
        <v>DASECA</v>
      </c>
      <c r="C702" s="12" t="s">
        <v>120</v>
      </c>
      <c r="D702" s="12" t="s">
        <v>121</v>
      </c>
      <c r="E702" s="12" t="s">
        <v>678</v>
      </c>
      <c r="F702" s="12" t="s">
        <v>700</v>
      </c>
      <c r="G702" s="12" t="s">
        <v>1332</v>
      </c>
      <c r="H702" s="12">
        <v>20000</v>
      </c>
      <c r="I702" s="12">
        <v>0</v>
      </c>
      <c r="J702" s="12" t="s">
        <v>702</v>
      </c>
      <c r="K702" s="12">
        <v>0.6203</v>
      </c>
      <c r="L702" s="12">
        <v>12406</v>
      </c>
      <c r="M702" s="12">
        <v>0</v>
      </c>
      <c r="N702" s="13">
        <v>39661</v>
      </c>
      <c r="O702" s="12"/>
      <c r="P702" s="12" t="s">
        <v>703</v>
      </c>
      <c r="Q702" s="12" t="s">
        <v>122</v>
      </c>
      <c r="R702" s="12" t="s">
        <v>123</v>
      </c>
      <c r="S702" s="12" t="s">
        <v>685</v>
      </c>
    </row>
    <row r="703" spans="1:19" ht="38.25">
      <c r="A703" s="12">
        <v>709</v>
      </c>
      <c r="B703" s="12" t="str">
        <f>VLOOKUP(C703,Region!B2:C277,2,FALSE)</f>
        <v>APD</v>
      </c>
      <c r="C703" s="12" t="s">
        <v>124</v>
      </c>
      <c r="D703" s="12" t="s">
        <v>125</v>
      </c>
      <c r="E703" s="12" t="s">
        <v>678</v>
      </c>
      <c r="F703" s="12" t="s">
        <v>859</v>
      </c>
      <c r="G703" s="12" t="s">
        <v>1026</v>
      </c>
      <c r="H703" s="12">
        <v>2880</v>
      </c>
      <c r="I703" s="12">
        <v>2880</v>
      </c>
      <c r="J703" s="12" t="s">
        <v>705</v>
      </c>
      <c r="K703" s="12">
        <v>21.18</v>
      </c>
      <c r="L703" s="12">
        <v>60998.4</v>
      </c>
      <c r="M703" s="12">
        <v>60998.4</v>
      </c>
      <c r="N703" s="13">
        <v>39539</v>
      </c>
      <c r="O703" s="12" t="s">
        <v>709</v>
      </c>
      <c r="P703" s="12" t="s">
        <v>703</v>
      </c>
      <c r="Q703" s="12" t="s">
        <v>126</v>
      </c>
      <c r="R703" s="12" t="s">
        <v>127</v>
      </c>
      <c r="S703" s="12" t="s">
        <v>685</v>
      </c>
    </row>
    <row r="704" spans="1:19" ht="25.5">
      <c r="A704" s="12">
        <v>710</v>
      </c>
      <c r="B704" s="12" t="str">
        <f>VLOOKUP(C704,Region!B2:C277,2,FALSE)</f>
        <v>DASECA</v>
      </c>
      <c r="C704" s="12" t="s">
        <v>128</v>
      </c>
      <c r="D704" s="12" t="s">
        <v>129</v>
      </c>
      <c r="E704" s="12" t="s">
        <v>765</v>
      </c>
      <c r="F704" s="12" t="s">
        <v>886</v>
      </c>
      <c r="G704" s="12" t="s">
        <v>887</v>
      </c>
      <c r="H704" s="12">
        <v>40</v>
      </c>
      <c r="I704" s="12">
        <v>40</v>
      </c>
      <c r="J704" s="12" t="s">
        <v>975</v>
      </c>
      <c r="K704" s="12">
        <v>35</v>
      </c>
      <c r="L704" s="12">
        <v>1400</v>
      </c>
      <c r="M704" s="12">
        <v>1400</v>
      </c>
      <c r="N704" s="13">
        <v>39569</v>
      </c>
      <c r="O704" s="12" t="s">
        <v>709</v>
      </c>
      <c r="P704" s="12" t="s">
        <v>703</v>
      </c>
      <c r="Q704" s="12" t="s">
        <v>130</v>
      </c>
      <c r="R704" s="12" t="s">
        <v>131</v>
      </c>
      <c r="S704" s="12" t="s">
        <v>685</v>
      </c>
    </row>
    <row r="705" spans="1:19" ht="25.5">
      <c r="A705" s="12">
        <v>711</v>
      </c>
      <c r="B705" s="12" t="str">
        <f>VLOOKUP(C705,Region!B2:C277,2,FALSE)</f>
        <v>DASECA</v>
      </c>
      <c r="C705" s="12" t="s">
        <v>128</v>
      </c>
      <c r="D705" s="12" t="s">
        <v>129</v>
      </c>
      <c r="E705" s="12" t="s">
        <v>765</v>
      </c>
      <c r="F705" s="12" t="s">
        <v>904</v>
      </c>
      <c r="G705" s="12" t="s">
        <v>132</v>
      </c>
      <c r="H705" s="12">
        <v>1660</v>
      </c>
      <c r="I705" s="12">
        <v>1660</v>
      </c>
      <c r="J705" s="12" t="s">
        <v>754</v>
      </c>
      <c r="K705" s="12">
        <v>33</v>
      </c>
      <c r="L705" s="12">
        <v>54780</v>
      </c>
      <c r="M705" s="12">
        <v>54780</v>
      </c>
      <c r="N705" s="13">
        <v>39569</v>
      </c>
      <c r="O705" s="12" t="s">
        <v>709</v>
      </c>
      <c r="P705" s="12" t="s">
        <v>703</v>
      </c>
      <c r="Q705" s="12" t="s">
        <v>130</v>
      </c>
      <c r="R705" s="12" t="s">
        <v>131</v>
      </c>
      <c r="S705" s="12" t="s">
        <v>685</v>
      </c>
    </row>
    <row r="706" spans="1:19" ht="25.5">
      <c r="A706" s="12">
        <v>712</v>
      </c>
      <c r="B706" s="12" t="str">
        <f>VLOOKUP(C706,Region!B2:C277,2,FALSE)</f>
        <v>DASECA</v>
      </c>
      <c r="C706" s="12" t="s">
        <v>128</v>
      </c>
      <c r="D706" s="12" t="s">
        <v>129</v>
      </c>
      <c r="E706" s="12" t="s">
        <v>765</v>
      </c>
      <c r="F706" s="12" t="s">
        <v>886</v>
      </c>
      <c r="G706" s="12" t="s">
        <v>133</v>
      </c>
      <c r="H706" s="12">
        <v>200</v>
      </c>
      <c r="I706" s="12">
        <v>200</v>
      </c>
      <c r="J706" s="12" t="s">
        <v>861</v>
      </c>
      <c r="K706" s="12">
        <v>40</v>
      </c>
      <c r="L706" s="12">
        <v>8000</v>
      </c>
      <c r="M706" s="12">
        <v>8000</v>
      </c>
      <c r="N706" s="13">
        <v>39569</v>
      </c>
      <c r="O706" s="12" t="s">
        <v>709</v>
      </c>
      <c r="P706" s="12" t="s">
        <v>703</v>
      </c>
      <c r="Q706" s="12" t="s">
        <v>130</v>
      </c>
      <c r="R706" s="12" t="s">
        <v>131</v>
      </c>
      <c r="S706" s="12" t="s">
        <v>685</v>
      </c>
    </row>
    <row r="707" spans="1:19" ht="25.5">
      <c r="A707" s="12">
        <v>713</v>
      </c>
      <c r="B707" s="12" t="str">
        <f>VLOOKUP(C707,Region!B2:C277,2,FALSE)</f>
        <v>DASECA</v>
      </c>
      <c r="C707" s="12" t="s">
        <v>128</v>
      </c>
      <c r="D707" s="12" t="s">
        <v>129</v>
      </c>
      <c r="E707" s="12" t="s">
        <v>765</v>
      </c>
      <c r="F707" s="12" t="s">
        <v>769</v>
      </c>
      <c r="G707" s="12" t="s">
        <v>1071</v>
      </c>
      <c r="H707" s="12">
        <v>200</v>
      </c>
      <c r="I707" s="12">
        <v>200</v>
      </c>
      <c r="J707" s="12" t="s">
        <v>975</v>
      </c>
      <c r="K707" s="12">
        <v>12</v>
      </c>
      <c r="L707" s="12">
        <v>2400</v>
      </c>
      <c r="M707" s="12">
        <v>2400</v>
      </c>
      <c r="N707" s="13">
        <v>39569</v>
      </c>
      <c r="O707" s="12" t="s">
        <v>709</v>
      </c>
      <c r="P707" s="12" t="s">
        <v>703</v>
      </c>
      <c r="Q707" s="12" t="s">
        <v>130</v>
      </c>
      <c r="R707" s="12" t="s">
        <v>131</v>
      </c>
      <c r="S707" s="12" t="s">
        <v>685</v>
      </c>
    </row>
    <row r="708" spans="1:19" ht="25.5">
      <c r="A708" s="12">
        <v>714</v>
      </c>
      <c r="B708" s="12" t="str">
        <f>VLOOKUP(C708,Region!B2:C277,2,FALSE)</f>
        <v>DASECA</v>
      </c>
      <c r="C708" s="12" t="s">
        <v>128</v>
      </c>
      <c r="D708" s="12" t="s">
        <v>129</v>
      </c>
      <c r="E708" s="12" t="s">
        <v>765</v>
      </c>
      <c r="F708" s="12" t="s">
        <v>803</v>
      </c>
      <c r="G708" s="12" t="s">
        <v>1087</v>
      </c>
      <c r="H708" s="12">
        <v>5000</v>
      </c>
      <c r="I708" s="12">
        <v>5000</v>
      </c>
      <c r="J708" s="12" t="s">
        <v>754</v>
      </c>
      <c r="K708" s="12">
        <v>0.45</v>
      </c>
      <c r="L708" s="12">
        <v>2250</v>
      </c>
      <c r="M708" s="12">
        <v>2250</v>
      </c>
      <c r="N708" s="13">
        <v>39569</v>
      </c>
      <c r="O708" s="12" t="s">
        <v>709</v>
      </c>
      <c r="P708" s="12" t="s">
        <v>703</v>
      </c>
      <c r="Q708" s="12" t="s">
        <v>130</v>
      </c>
      <c r="R708" s="12" t="s">
        <v>131</v>
      </c>
      <c r="S708" s="12" t="s">
        <v>685</v>
      </c>
    </row>
    <row r="709" spans="1:19" ht="25.5">
      <c r="A709" s="12">
        <v>715</v>
      </c>
      <c r="B709" s="12" t="str">
        <f>VLOOKUP(C709,Region!B2:C277,2,FALSE)</f>
        <v>DASECA</v>
      </c>
      <c r="C709" s="12" t="s">
        <v>128</v>
      </c>
      <c r="D709" s="12" t="s">
        <v>129</v>
      </c>
      <c r="E709" s="12" t="s">
        <v>765</v>
      </c>
      <c r="F709" s="12" t="s">
        <v>888</v>
      </c>
      <c r="G709" s="12" t="s">
        <v>134</v>
      </c>
      <c r="H709" s="12">
        <v>200</v>
      </c>
      <c r="I709" s="12">
        <v>200</v>
      </c>
      <c r="J709" s="12" t="s">
        <v>747</v>
      </c>
      <c r="K709" s="12">
        <v>3.25</v>
      </c>
      <c r="L709" s="12">
        <v>650</v>
      </c>
      <c r="M709" s="12">
        <v>650</v>
      </c>
      <c r="N709" s="13">
        <v>39569</v>
      </c>
      <c r="O709" s="12" t="s">
        <v>709</v>
      </c>
      <c r="P709" s="12" t="s">
        <v>703</v>
      </c>
      <c r="Q709" s="12" t="s">
        <v>130</v>
      </c>
      <c r="R709" s="12" t="s">
        <v>131</v>
      </c>
      <c r="S709" s="12" t="s">
        <v>685</v>
      </c>
    </row>
    <row r="710" spans="1:19" ht="25.5">
      <c r="A710" s="12">
        <v>716</v>
      </c>
      <c r="B710" s="12" t="str">
        <f>VLOOKUP(C710,Region!B2:C277,2,FALSE)</f>
        <v>DASECA</v>
      </c>
      <c r="C710" s="12" t="s">
        <v>128</v>
      </c>
      <c r="D710" s="12" t="s">
        <v>129</v>
      </c>
      <c r="E710" s="12" t="s">
        <v>765</v>
      </c>
      <c r="F710" s="12" t="s">
        <v>803</v>
      </c>
      <c r="G710" s="12" t="s">
        <v>135</v>
      </c>
      <c r="H710" s="12">
        <v>400</v>
      </c>
      <c r="I710" s="12">
        <v>400</v>
      </c>
      <c r="J710" s="12" t="s">
        <v>877</v>
      </c>
      <c r="K710" s="12">
        <v>27.5</v>
      </c>
      <c r="L710" s="12">
        <v>11000</v>
      </c>
      <c r="M710" s="12">
        <v>11000</v>
      </c>
      <c r="N710" s="13">
        <v>39569</v>
      </c>
      <c r="O710" s="12" t="s">
        <v>709</v>
      </c>
      <c r="P710" s="12" t="s">
        <v>703</v>
      </c>
      <c r="Q710" s="12" t="s">
        <v>130</v>
      </c>
      <c r="R710" s="12" t="s">
        <v>131</v>
      </c>
      <c r="S710" s="12" t="s">
        <v>685</v>
      </c>
    </row>
    <row r="711" spans="1:19" ht="25.5">
      <c r="A711" s="12">
        <v>717</v>
      </c>
      <c r="B711" s="12" t="str">
        <f>VLOOKUP(C711,Region!B2:C277,2,FALSE)</f>
        <v>DASECA</v>
      </c>
      <c r="C711" s="12" t="s">
        <v>128</v>
      </c>
      <c r="D711" s="12" t="s">
        <v>129</v>
      </c>
      <c r="E711" s="12" t="s">
        <v>765</v>
      </c>
      <c r="F711" s="12" t="s">
        <v>803</v>
      </c>
      <c r="G711" s="12" t="s">
        <v>136</v>
      </c>
      <c r="H711" s="12">
        <v>3000</v>
      </c>
      <c r="I711" s="12">
        <v>3000</v>
      </c>
      <c r="J711" s="12" t="s">
        <v>861</v>
      </c>
      <c r="K711" s="12">
        <v>6.95</v>
      </c>
      <c r="L711" s="12">
        <v>20850</v>
      </c>
      <c r="M711" s="12">
        <v>20850</v>
      </c>
      <c r="N711" s="13">
        <v>39569</v>
      </c>
      <c r="O711" s="12" t="s">
        <v>709</v>
      </c>
      <c r="P711" s="12" t="s">
        <v>703</v>
      </c>
      <c r="Q711" s="12" t="s">
        <v>130</v>
      </c>
      <c r="R711" s="12" t="s">
        <v>131</v>
      </c>
      <c r="S711" s="12" t="s">
        <v>685</v>
      </c>
    </row>
    <row r="712" spans="1:19" ht="25.5">
      <c r="A712" s="12">
        <v>718</v>
      </c>
      <c r="B712" s="12" t="str">
        <f>VLOOKUP(C712,Region!B2:C277,2,FALSE)</f>
        <v>DASECA</v>
      </c>
      <c r="C712" s="12" t="s">
        <v>128</v>
      </c>
      <c r="D712" s="12" t="s">
        <v>129</v>
      </c>
      <c r="E712" s="12" t="s">
        <v>765</v>
      </c>
      <c r="F712" s="12" t="s">
        <v>803</v>
      </c>
      <c r="G712" s="12" t="s">
        <v>804</v>
      </c>
      <c r="H712" s="12">
        <v>700</v>
      </c>
      <c r="I712" s="12">
        <v>700</v>
      </c>
      <c r="J712" s="12" t="s">
        <v>1194</v>
      </c>
      <c r="K712" s="12">
        <v>45</v>
      </c>
      <c r="L712" s="12">
        <v>31500</v>
      </c>
      <c r="M712" s="12">
        <v>31500</v>
      </c>
      <c r="N712" s="13">
        <v>39569</v>
      </c>
      <c r="O712" s="12" t="s">
        <v>709</v>
      </c>
      <c r="P712" s="12" t="s">
        <v>703</v>
      </c>
      <c r="Q712" s="12" t="s">
        <v>130</v>
      </c>
      <c r="R712" s="12" t="s">
        <v>131</v>
      </c>
      <c r="S712" s="12" t="s">
        <v>685</v>
      </c>
    </row>
    <row r="713" spans="1:19" ht="25.5">
      <c r="A713" s="12">
        <v>719</v>
      </c>
      <c r="B713" s="12" t="str">
        <f>VLOOKUP(C713,Region!B2:C277,2,FALSE)</f>
        <v>DASECA</v>
      </c>
      <c r="C713" s="12" t="s">
        <v>128</v>
      </c>
      <c r="D713" s="12" t="s">
        <v>129</v>
      </c>
      <c r="E713" s="12" t="s">
        <v>765</v>
      </c>
      <c r="F713" s="12" t="s">
        <v>803</v>
      </c>
      <c r="G713" s="12" t="s">
        <v>137</v>
      </c>
      <c r="H713" s="12">
        <v>1000</v>
      </c>
      <c r="I713" s="12">
        <v>1000</v>
      </c>
      <c r="J713" s="12" t="s">
        <v>138</v>
      </c>
      <c r="K713" s="12">
        <v>37</v>
      </c>
      <c r="L713" s="12">
        <v>37000</v>
      </c>
      <c r="M713" s="12">
        <v>37000</v>
      </c>
      <c r="N713" s="13">
        <v>39569</v>
      </c>
      <c r="O713" s="12" t="s">
        <v>709</v>
      </c>
      <c r="P713" s="12" t="s">
        <v>703</v>
      </c>
      <c r="Q713" s="12" t="s">
        <v>130</v>
      </c>
      <c r="R713" s="12" t="s">
        <v>131</v>
      </c>
      <c r="S713" s="12" t="s">
        <v>685</v>
      </c>
    </row>
    <row r="714" spans="1:19" ht="25.5">
      <c r="A714" s="12">
        <v>720</v>
      </c>
      <c r="B714" s="12" t="str">
        <f>VLOOKUP(C714,Region!B2:C277,2,FALSE)</f>
        <v>DASECA</v>
      </c>
      <c r="C714" s="12" t="s">
        <v>128</v>
      </c>
      <c r="D714" s="12" t="s">
        <v>129</v>
      </c>
      <c r="E714" s="12" t="s">
        <v>765</v>
      </c>
      <c r="F714" s="12" t="s">
        <v>873</v>
      </c>
      <c r="G714" s="12" t="s">
        <v>874</v>
      </c>
      <c r="H714" s="12">
        <v>200</v>
      </c>
      <c r="I714" s="12">
        <v>200</v>
      </c>
      <c r="J714" s="12" t="s">
        <v>877</v>
      </c>
      <c r="K714" s="12">
        <v>10</v>
      </c>
      <c r="L714" s="12">
        <v>2000</v>
      </c>
      <c r="M714" s="12">
        <v>2000</v>
      </c>
      <c r="N714" s="13">
        <v>39569</v>
      </c>
      <c r="O714" s="12" t="s">
        <v>709</v>
      </c>
      <c r="P714" s="12" t="s">
        <v>703</v>
      </c>
      <c r="Q714" s="12" t="s">
        <v>130</v>
      </c>
      <c r="R714" s="12" t="s">
        <v>139</v>
      </c>
      <c r="S714" s="12" t="s">
        <v>685</v>
      </c>
    </row>
    <row r="715" spans="1:19" ht="25.5">
      <c r="A715" s="12">
        <v>721</v>
      </c>
      <c r="B715" s="12" t="str">
        <f>VLOOKUP(C715,Region!B2:C277,2,FALSE)</f>
        <v>DASECA</v>
      </c>
      <c r="C715" s="12" t="s">
        <v>128</v>
      </c>
      <c r="D715" s="12" t="s">
        <v>129</v>
      </c>
      <c r="E715" s="12" t="s">
        <v>765</v>
      </c>
      <c r="F715" s="12" t="s">
        <v>803</v>
      </c>
      <c r="G715" s="12" t="s">
        <v>908</v>
      </c>
      <c r="H715" s="12">
        <v>200</v>
      </c>
      <c r="I715" s="12">
        <v>200</v>
      </c>
      <c r="J715" s="12" t="s">
        <v>877</v>
      </c>
      <c r="K715" s="12">
        <v>25</v>
      </c>
      <c r="L715" s="12">
        <v>5000</v>
      </c>
      <c r="M715" s="12">
        <v>5000</v>
      </c>
      <c r="N715" s="13">
        <v>39569</v>
      </c>
      <c r="O715" s="12" t="s">
        <v>709</v>
      </c>
      <c r="P715" s="12" t="s">
        <v>703</v>
      </c>
      <c r="Q715" s="12" t="s">
        <v>130</v>
      </c>
      <c r="R715" s="12" t="s">
        <v>139</v>
      </c>
      <c r="S715" s="12" t="s">
        <v>685</v>
      </c>
    </row>
    <row r="716" spans="1:19" ht="25.5">
      <c r="A716" s="12">
        <v>722</v>
      </c>
      <c r="B716" s="12" t="str">
        <f>VLOOKUP(C716,Region!B2:C277,2,FALSE)</f>
        <v>DASECA</v>
      </c>
      <c r="C716" s="12" t="s">
        <v>128</v>
      </c>
      <c r="D716" s="12" t="s">
        <v>129</v>
      </c>
      <c r="E716" s="12" t="s">
        <v>765</v>
      </c>
      <c r="F716" s="12" t="s">
        <v>888</v>
      </c>
      <c r="G716" s="12" t="s">
        <v>889</v>
      </c>
      <c r="H716" s="12">
        <v>60</v>
      </c>
      <c r="I716" s="12">
        <v>60</v>
      </c>
      <c r="J716" s="12" t="s">
        <v>877</v>
      </c>
      <c r="K716" s="12">
        <v>54</v>
      </c>
      <c r="L716" s="12">
        <v>3240</v>
      </c>
      <c r="M716" s="12">
        <v>3240</v>
      </c>
      <c r="N716" s="13">
        <v>39569</v>
      </c>
      <c r="O716" s="12" t="s">
        <v>709</v>
      </c>
      <c r="P716" s="12" t="s">
        <v>703</v>
      </c>
      <c r="Q716" s="12" t="s">
        <v>130</v>
      </c>
      <c r="R716" s="12" t="s">
        <v>139</v>
      </c>
      <c r="S716" s="12" t="s">
        <v>685</v>
      </c>
    </row>
    <row r="717" spans="1:19" ht="25.5">
      <c r="A717" s="12">
        <v>723</v>
      </c>
      <c r="B717" s="12" t="str">
        <f>VLOOKUP(C717,Region!B2:C277,2,FALSE)</f>
        <v>DASECA</v>
      </c>
      <c r="C717" s="12" t="s">
        <v>128</v>
      </c>
      <c r="D717" s="12" t="s">
        <v>129</v>
      </c>
      <c r="E717" s="12" t="s">
        <v>765</v>
      </c>
      <c r="F717" s="12" t="s">
        <v>899</v>
      </c>
      <c r="G717" s="12" t="s">
        <v>900</v>
      </c>
      <c r="H717" s="12">
        <v>10</v>
      </c>
      <c r="I717" s="12">
        <v>10</v>
      </c>
      <c r="J717" s="12" t="s">
        <v>975</v>
      </c>
      <c r="K717" s="12">
        <v>5.5</v>
      </c>
      <c r="L717" s="12">
        <v>55</v>
      </c>
      <c r="M717" s="12">
        <v>55</v>
      </c>
      <c r="N717" s="13">
        <v>39569</v>
      </c>
      <c r="O717" s="12" t="s">
        <v>709</v>
      </c>
      <c r="P717" s="12" t="s">
        <v>703</v>
      </c>
      <c r="Q717" s="12" t="s">
        <v>130</v>
      </c>
      <c r="R717" s="12" t="s">
        <v>140</v>
      </c>
      <c r="S717" s="12" t="s">
        <v>685</v>
      </c>
    </row>
    <row r="718" spans="1:19" ht="25.5">
      <c r="A718" s="12">
        <v>724</v>
      </c>
      <c r="B718" s="12" t="str">
        <f>VLOOKUP(C718,Region!B2:C277,2,FALSE)</f>
        <v>DASECA</v>
      </c>
      <c r="C718" s="12" t="s">
        <v>128</v>
      </c>
      <c r="D718" s="12" t="s">
        <v>129</v>
      </c>
      <c r="E718" s="12" t="s">
        <v>765</v>
      </c>
      <c r="F718" s="12" t="s">
        <v>888</v>
      </c>
      <c r="G718" s="12" t="s">
        <v>1096</v>
      </c>
      <c r="H718" s="12">
        <v>200</v>
      </c>
      <c r="I718" s="12">
        <v>200</v>
      </c>
      <c r="J718" s="12" t="s">
        <v>1076</v>
      </c>
      <c r="K718" s="12">
        <v>15.5</v>
      </c>
      <c r="L718" s="12">
        <v>3100</v>
      </c>
      <c r="M718" s="12">
        <v>3100</v>
      </c>
      <c r="N718" s="13">
        <v>39569</v>
      </c>
      <c r="O718" s="12" t="s">
        <v>709</v>
      </c>
      <c r="P718" s="12" t="s">
        <v>703</v>
      </c>
      <c r="Q718" s="12" t="s">
        <v>130</v>
      </c>
      <c r="R718" s="12" t="s">
        <v>139</v>
      </c>
      <c r="S718" s="12" t="s">
        <v>685</v>
      </c>
    </row>
    <row r="719" spans="1:19" ht="63.75">
      <c r="A719" s="12">
        <v>725</v>
      </c>
      <c r="B719" s="12" t="str">
        <f>VLOOKUP(C719,Region!B2:C277,2,FALSE)</f>
        <v>DASECA</v>
      </c>
      <c r="C719" s="12" t="s">
        <v>141</v>
      </c>
      <c r="D719" s="12" t="s">
        <v>142</v>
      </c>
      <c r="E719" s="12" t="s">
        <v>1012</v>
      </c>
      <c r="F719" s="12" t="s">
        <v>1012</v>
      </c>
      <c r="G719" s="12" t="s">
        <v>1013</v>
      </c>
      <c r="H719" s="12">
        <v>5</v>
      </c>
      <c r="I719" s="12">
        <v>5</v>
      </c>
      <c r="J719" s="12" t="s">
        <v>691</v>
      </c>
      <c r="K719" s="12">
        <v>900</v>
      </c>
      <c r="L719" s="12">
        <v>4500</v>
      </c>
      <c r="M719" s="12">
        <v>4500</v>
      </c>
      <c r="N719" s="13">
        <v>39569</v>
      </c>
      <c r="O719" s="12" t="s">
        <v>709</v>
      </c>
      <c r="P719" s="12" t="s">
        <v>683</v>
      </c>
      <c r="Q719" s="12" t="s">
        <v>143</v>
      </c>
      <c r="R719" s="12" t="s">
        <v>144</v>
      </c>
      <c r="S719" s="12" t="s">
        <v>685</v>
      </c>
    </row>
    <row r="720" spans="1:19" ht="25.5">
      <c r="A720" s="12">
        <v>726</v>
      </c>
      <c r="B720" s="12" t="str">
        <f>VLOOKUP(C720,Region!B2:C277,2,FALSE)</f>
        <v>LAC</v>
      </c>
      <c r="C720" s="12" t="s">
        <v>145</v>
      </c>
      <c r="D720" s="12" t="s">
        <v>146</v>
      </c>
      <c r="E720" s="12" t="s">
        <v>678</v>
      </c>
      <c r="F720" s="12" t="s">
        <v>692</v>
      </c>
      <c r="G720" s="12" t="s">
        <v>1120</v>
      </c>
      <c r="H720" s="12">
        <v>8000</v>
      </c>
      <c r="I720" s="12">
        <v>8000</v>
      </c>
      <c r="J720" s="12" t="s">
        <v>702</v>
      </c>
      <c r="K720" s="12">
        <v>0.98</v>
      </c>
      <c r="L720" s="12">
        <v>7840</v>
      </c>
      <c r="M720" s="12">
        <v>7840</v>
      </c>
      <c r="N720" s="13">
        <v>39569</v>
      </c>
      <c r="O720" s="12" t="s">
        <v>709</v>
      </c>
      <c r="P720" s="12" t="s">
        <v>703</v>
      </c>
      <c r="Q720" s="12" t="s">
        <v>147</v>
      </c>
      <c r="R720" s="12" t="s">
        <v>148</v>
      </c>
      <c r="S720" s="12" t="s">
        <v>685</v>
      </c>
    </row>
    <row r="721" spans="1:19" ht="25.5">
      <c r="A721" s="12">
        <v>727</v>
      </c>
      <c r="B721" s="12" t="str">
        <f>VLOOKUP(C721,Region!B2:C277,2,FALSE)</f>
        <v>LAC</v>
      </c>
      <c r="C721" s="12" t="s">
        <v>145</v>
      </c>
      <c r="D721" s="12" t="s">
        <v>146</v>
      </c>
      <c r="E721" s="12" t="s">
        <v>678</v>
      </c>
      <c r="F721" s="12" t="s">
        <v>689</v>
      </c>
      <c r="G721" s="12" t="s">
        <v>1003</v>
      </c>
      <c r="H721" s="12">
        <v>4000</v>
      </c>
      <c r="I721" s="12">
        <v>4000</v>
      </c>
      <c r="J721" s="12" t="s">
        <v>691</v>
      </c>
      <c r="K721" s="12">
        <v>0.15</v>
      </c>
      <c r="L721" s="12">
        <v>600</v>
      </c>
      <c r="M721" s="12">
        <v>600</v>
      </c>
      <c r="N721" s="13">
        <v>39630</v>
      </c>
      <c r="O721" s="12" t="s">
        <v>709</v>
      </c>
      <c r="P721" s="12" t="s">
        <v>703</v>
      </c>
      <c r="Q721" s="12" t="s">
        <v>147</v>
      </c>
      <c r="R721" s="12" t="s">
        <v>148</v>
      </c>
      <c r="S721" s="12" t="s">
        <v>685</v>
      </c>
    </row>
    <row r="722" spans="1:19" ht="25.5">
      <c r="A722" s="12">
        <v>728</v>
      </c>
      <c r="B722" s="12" t="str">
        <f>VLOOKUP(C722,Region!B2:C277,2,FALSE)</f>
        <v>LAC</v>
      </c>
      <c r="C722" s="12" t="s">
        <v>145</v>
      </c>
      <c r="D722" s="12" t="s">
        <v>146</v>
      </c>
      <c r="E722" s="12" t="s">
        <v>678</v>
      </c>
      <c r="F722" s="12" t="s">
        <v>689</v>
      </c>
      <c r="G722" s="12" t="s">
        <v>746</v>
      </c>
      <c r="H722" s="12">
        <v>4000</v>
      </c>
      <c r="I722" s="12">
        <v>4000</v>
      </c>
      <c r="J722" s="12" t="s">
        <v>747</v>
      </c>
      <c r="K722" s="12">
        <v>0.84</v>
      </c>
      <c r="L722" s="12">
        <v>3360</v>
      </c>
      <c r="M722" s="12">
        <v>3360</v>
      </c>
      <c r="N722" s="13">
        <v>39630</v>
      </c>
      <c r="O722" s="12" t="s">
        <v>709</v>
      </c>
      <c r="P722" s="12" t="s">
        <v>703</v>
      </c>
      <c r="Q722" s="12" t="s">
        <v>147</v>
      </c>
      <c r="R722" s="12" t="s">
        <v>148</v>
      </c>
      <c r="S722" s="12" t="s">
        <v>685</v>
      </c>
    </row>
    <row r="723" spans="1:19" ht="25.5">
      <c r="A723" s="12">
        <v>729</v>
      </c>
      <c r="B723" s="12" t="str">
        <f>VLOOKUP(C723,Region!B2:C277,2,FALSE)</f>
        <v>LAC</v>
      </c>
      <c r="C723" s="12" t="s">
        <v>145</v>
      </c>
      <c r="D723" s="12" t="s">
        <v>146</v>
      </c>
      <c r="E723" s="12" t="s">
        <v>678</v>
      </c>
      <c r="F723" s="12" t="s">
        <v>686</v>
      </c>
      <c r="G723" s="12" t="s">
        <v>708</v>
      </c>
      <c r="H723" s="12">
        <v>2000</v>
      </c>
      <c r="I723" s="12">
        <v>2000</v>
      </c>
      <c r="J723" s="12" t="s">
        <v>688</v>
      </c>
      <c r="K723" s="12">
        <v>2.9</v>
      </c>
      <c r="L723" s="12">
        <v>5800</v>
      </c>
      <c r="M723" s="12">
        <v>5800</v>
      </c>
      <c r="N723" s="13">
        <v>39661</v>
      </c>
      <c r="O723" s="12" t="s">
        <v>709</v>
      </c>
      <c r="P723" s="12" t="s">
        <v>703</v>
      </c>
      <c r="Q723" s="12" t="s">
        <v>147</v>
      </c>
      <c r="R723" s="12" t="s">
        <v>148</v>
      </c>
      <c r="S723" s="12" t="s">
        <v>685</v>
      </c>
    </row>
    <row r="724" spans="1:19" ht="51">
      <c r="A724" s="12">
        <v>730</v>
      </c>
      <c r="B724" s="12" t="str">
        <f>VLOOKUP(C724,Region!B2:C277,2,FALSE)</f>
        <v>APD</v>
      </c>
      <c r="C724" s="12" t="s">
        <v>105</v>
      </c>
      <c r="D724" s="12" t="s">
        <v>106</v>
      </c>
      <c r="E724" s="12" t="s">
        <v>678</v>
      </c>
      <c r="F724" s="12" t="s">
        <v>686</v>
      </c>
      <c r="G724" s="12" t="s">
        <v>708</v>
      </c>
      <c r="H724" s="12">
        <v>100</v>
      </c>
      <c r="I724" s="12">
        <v>100</v>
      </c>
      <c r="J724" s="12" t="s">
        <v>688</v>
      </c>
      <c r="K724" s="12">
        <v>3.96</v>
      </c>
      <c r="L724" s="12">
        <v>396</v>
      </c>
      <c r="M724" s="12">
        <v>396</v>
      </c>
      <c r="N724" s="13">
        <v>39569</v>
      </c>
      <c r="O724" s="12" t="s">
        <v>709</v>
      </c>
      <c r="P724" s="12" t="s">
        <v>703</v>
      </c>
      <c r="Q724" s="12" t="s">
        <v>108</v>
      </c>
      <c r="R724" s="12" t="s">
        <v>149</v>
      </c>
      <c r="S724" s="12" t="s">
        <v>685</v>
      </c>
    </row>
    <row r="725" spans="1:19" ht="38.25">
      <c r="A725" s="12">
        <v>731</v>
      </c>
      <c r="B725" s="12" t="str">
        <f>VLOOKUP(C725,Region!B2:C277,2,FALSE)</f>
        <v>DASECA</v>
      </c>
      <c r="C725" s="12" t="s">
        <v>150</v>
      </c>
      <c r="D725" s="12" t="s">
        <v>151</v>
      </c>
      <c r="E725" s="12" t="s">
        <v>678</v>
      </c>
      <c r="F725" s="12" t="s">
        <v>686</v>
      </c>
      <c r="G725" s="12" t="s">
        <v>1103</v>
      </c>
      <c r="H725" s="12">
        <v>5000</v>
      </c>
      <c r="I725" s="12">
        <v>2500</v>
      </c>
      <c r="J725" s="12" t="s">
        <v>705</v>
      </c>
      <c r="K725" s="12">
        <v>0.0275</v>
      </c>
      <c r="L725" s="12">
        <v>137.5</v>
      </c>
      <c r="M725" s="12">
        <v>68.75</v>
      </c>
      <c r="N725" s="13">
        <v>39661</v>
      </c>
      <c r="O725" s="12" t="s">
        <v>682</v>
      </c>
      <c r="P725" s="12" t="s">
        <v>703</v>
      </c>
      <c r="Q725" s="12" t="s">
        <v>152</v>
      </c>
      <c r="R725" s="12" t="s">
        <v>153</v>
      </c>
      <c r="S725" s="12" t="s">
        <v>685</v>
      </c>
    </row>
    <row r="726" spans="1:19" ht="51">
      <c r="A726" s="12">
        <v>732</v>
      </c>
      <c r="B726" s="12" t="str">
        <f>VLOOKUP(C726,Region!B2:C277,2,FALSE)</f>
        <v>APD</v>
      </c>
      <c r="C726" s="12" t="s">
        <v>105</v>
      </c>
      <c r="D726" s="12" t="s">
        <v>106</v>
      </c>
      <c r="E726" s="12" t="s">
        <v>678</v>
      </c>
      <c r="F726" s="12" t="s">
        <v>686</v>
      </c>
      <c r="G726" s="12" t="s">
        <v>1103</v>
      </c>
      <c r="H726" s="12">
        <v>280</v>
      </c>
      <c r="I726" s="12">
        <v>280</v>
      </c>
      <c r="J726" s="12" t="s">
        <v>688</v>
      </c>
      <c r="K726" s="12">
        <v>3.96</v>
      </c>
      <c r="L726" s="12">
        <v>1108.8</v>
      </c>
      <c r="M726" s="12">
        <v>1108.8</v>
      </c>
      <c r="N726" s="13">
        <v>39569</v>
      </c>
      <c r="O726" s="12" t="s">
        <v>709</v>
      </c>
      <c r="P726" s="12" t="s">
        <v>703</v>
      </c>
      <c r="Q726" s="12" t="s">
        <v>108</v>
      </c>
      <c r="R726" s="12" t="s">
        <v>154</v>
      </c>
      <c r="S726" s="12" t="s">
        <v>685</v>
      </c>
    </row>
  </sheetData>
  <sheetProtection password="D8F3" sheet="1" objects="1" scenarios="1" selectLockedCells="1" autoFilter="0" selectUnlockedCells="1"/>
  <autoFilter ref="B2:S726"/>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jetjun.bove</cp:lastModifiedBy>
  <cp:lastPrinted>2010-05-05T13:59:05Z</cp:lastPrinted>
  <dcterms:created xsi:type="dcterms:W3CDTF">2010-04-13T14:50:31Z</dcterms:created>
  <dcterms:modified xsi:type="dcterms:W3CDTF">2010-05-10T09:58:18Z</dcterms:modified>
  <cp:category/>
  <cp:version/>
  <cp:contentType/>
  <cp:contentStatus/>
</cp:coreProperties>
</file>